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49184984650222/Retail_analysis/"/>
    </mc:Choice>
  </mc:AlternateContent>
  <xr:revisionPtr revIDLastSave="17" documentId="8_{5AC85D73-D437-47AD-9CE4-A1802F10A31A}" xr6:coauthVersionLast="47" xr6:coauthVersionMax="47" xr10:uidLastSave="{08A01B74-EF35-4409-94E8-914A6C458F40}"/>
  <bookViews>
    <workbookView xWindow="-108" yWindow="-108" windowWidth="23256" windowHeight="12456" firstSheet="1" activeTab="1" xr2:uid="{00000000-000D-0000-FFFF-FFFF00000000}"/>
  </bookViews>
  <sheets>
    <sheet name="Cleaned Data" sheetId="1" r:id="rId1"/>
    <sheet name="Summary Pivot" sheetId="5" r:id="rId2"/>
    <sheet name="Category Analysis" sheetId="6" r:id="rId3"/>
    <sheet name="Regional Analysis" sheetId="8" r:id="rId4"/>
    <sheet name="Monthly Analysis" sheetId="10" r:id="rId5"/>
    <sheet name="Product Analysis" sheetId="11" r:id="rId6"/>
    <sheet name="Loss-Making Products" sheetId="12" r:id="rId7"/>
    <sheet name="People" sheetId="2" r:id="rId8"/>
    <sheet name="Returns" sheetId="3" r:id="rId9"/>
  </sheets>
  <definedNames>
    <definedName name="_xlcn.WorksheetConnection_RetailSalesAnalysis.xlsxSalesData1" hidden="1">SalesData[]</definedName>
    <definedName name="Orders">'Cleaned Data'!$A$1:$U$9995</definedName>
    <definedName name="People">People!$A$1:$B$5</definedName>
    <definedName name="Returns">Returns!$A$1:$B$801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SalesData" name="SalesData" connection="WorksheetConnection_Retail-Sales-Analysis.xlsx!Sale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CF9FC-58AC-435D-8D33-DA21410FF6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92DB08-74C4-4C4E-BFB9-15994C9620EB}" name="WorksheetConnection_Retail-Sales-Analysis.xlsx!SalesData" type="102" refreshedVersion="8" minRefreshableVersion="5">
    <extLst>
      <ext xmlns:x15="http://schemas.microsoft.com/office/spreadsheetml/2010/11/main" uri="{DE250136-89BD-433C-8126-D09CA5730AF9}">
        <x15:connection id="SalesData" autoDelete="1">
          <x15:rangePr sourceName="_xlcn.WorksheetConnection_RetailSalesAnalysis.xlsxSalesData1"/>
        </x15:connection>
      </ext>
    </extLst>
  </connection>
</connections>
</file>

<file path=xl/sharedStrings.xml><?xml version="1.0" encoding="utf-8"?>
<sst xmlns="http://schemas.openxmlformats.org/spreadsheetml/2006/main" count="131658" uniqueCount="11001">
  <si>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</si>
  <si>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</si>
  <si>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</si>
  <si>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</si>
  <si>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</si>
  <si>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</si>
  <si>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</si>
  <si>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</si>
  <si>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</si>
  <si>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</si>
  <si>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</si>
  <si>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</si>
  <si>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</si>
  <si>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</si>
  <si>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</si>
  <si>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</si>
  <si>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</si>
  <si>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</si>
  <si>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</si>
  <si>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</si>
  <si>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</si>
  <si>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</si>
  <si>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</si>
  <si>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</si>
  <si>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</si>
  <si>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</si>
  <si>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</si>
  <si>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</si>
  <si>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</si>
  <si>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</si>
  <si>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</si>
  <si>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</si>
  <si>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</si>
  <si>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</si>
  <si>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</si>
  <si>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</si>
  <si>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</si>
  <si>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</si>
  <si>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</si>
  <si>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</si>
  <si>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</si>
  <si>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</si>
  <si>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</si>
  <si>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</si>
  <si>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</si>
  <si>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</si>
  <si>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</si>
  <si>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</si>
  <si>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</si>
  <si>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</si>
  <si>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</si>
  <si>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</si>
  <si>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</si>
  <si>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</si>
  <si>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</si>
  <si>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</si>
  <si>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</si>
  <si>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</si>
  <si>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</si>
  <si>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</si>
  <si>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</si>
  <si>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</si>
  <si>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</si>
  <si>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</si>
  <si>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</si>
  <si>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</si>
  <si>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</si>
  <si>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</si>
  <si>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</si>
  <si>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</si>
  <si>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</si>
  <si>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</si>
  <si>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</si>
  <si>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</si>
  <si>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</si>
  <si>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</si>
  <si>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</si>
  <si>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</si>
  <si>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</si>
  <si>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</si>
  <si>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</si>
  <si>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</si>
  <si>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</si>
  <si>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</si>
  <si>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</si>
  <si>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</si>
  <si>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</si>
  <si>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</si>
  <si>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</si>
  <si>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</si>
  <si>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</si>
  <si>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</si>
  <si>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</si>
  <si>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</si>
  <si>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</si>
  <si>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</si>
  <si>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</si>
  <si>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</si>
  <si>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</si>
  <si>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</si>
  <si>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</si>
  <si>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</si>
  <si>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</si>
  <si>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</si>
  <si>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</si>
  <si>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</si>
  <si>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</si>
  <si>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</si>
  <si>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</si>
  <si>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</si>
  <si>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</si>
  <si>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</si>
  <si>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</si>
  <si>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</si>
  <si>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</si>
  <si>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</si>
  <si>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</si>
  <si>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</si>
  <si>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</si>
  <si>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</si>
  <si>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</si>
  <si>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</si>
  <si>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</si>
  <si>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</si>
  <si>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</si>
  <si>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</si>
  <si>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</si>
  <si>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</si>
  <si>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</si>
  <si>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</si>
  <si>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</si>
  <si>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</si>
  <si>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</si>
  <si>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</si>
  <si>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</si>
  <si>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</si>
  <si>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</si>
  <si>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</si>
  <si>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</si>
  <si>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</si>
  <si>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</si>
  <si>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</si>
  <si>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</si>
  <si>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</si>
  <si>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</si>
  <si>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</si>
  <si>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</si>
  <si>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</si>
  <si>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</si>
  <si>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</si>
  <si>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</si>
  <si>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</si>
  <si>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</si>
  <si>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</si>
  <si>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</si>
  <si>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</si>
  <si>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</si>
  <si>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</si>
  <si>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</si>
  <si>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</si>
  <si>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</si>
  <si>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</si>
  <si>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</si>
  <si>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</si>
  <si>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</si>
  <si>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</si>
  <si>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</si>
  <si>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</si>
  <si>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</si>
  <si>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</si>
  <si>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</si>
  <si>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</si>
  <si>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</si>
  <si>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</si>
  <si>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</si>
  <si>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</si>
  <si>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</si>
  <si>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</si>
  <si>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</si>
  <si>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</si>
  <si>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</si>
  <si>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</si>
  <si>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</si>
  <si>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</si>
  <si>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</si>
  <si>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</si>
  <si>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</si>
  <si>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</si>
  <si>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</si>
  <si>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</si>
  <si>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</si>
  <si>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</si>
  <si>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</si>
  <si>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</si>
  <si>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</si>
  <si>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</si>
  <si>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</si>
  <si>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</si>
  <si>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</si>
  <si>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</si>
  <si>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</si>
  <si>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</si>
  <si>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</si>
  <si>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</si>
  <si>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</si>
  <si>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</si>
  <si>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</si>
  <si>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</si>
  <si>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</si>
  <si>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</si>
  <si>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</si>
  <si>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</si>
  <si>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</si>
  <si>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</si>
  <si>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</si>
  <si>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</si>
  <si>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</si>
  <si>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</si>
  <si>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</si>
  <si>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</si>
  <si>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</si>
  <si>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</si>
  <si>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</si>
  <si>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</si>
  <si>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</si>
  <si>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</si>
  <si>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</si>
  <si>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</si>
  <si>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</si>
  <si>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</si>
  <si>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</si>
  <si>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</si>
  <si>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</si>
  <si>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</si>
  <si>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</si>
  <si>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</si>
  <si>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</si>
  <si>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</si>
  <si>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</si>
  <si>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</si>
  <si>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</si>
  <si>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</si>
  <si>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</si>
  <si>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</si>
  <si>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</si>
  <si>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</si>
  <si>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</si>
  <si>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</si>
  <si>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</si>
  <si>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</si>
  <si>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</si>
  <si>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</si>
  <si>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</si>
  <si>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</si>
  <si>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</si>
  <si>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</si>
  <si>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</si>
  <si>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</si>
  <si>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</si>
  <si>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</si>
  <si>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</si>
  <si>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</si>
  <si>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</si>
  <si>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</si>
  <si>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</si>
  <si>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</si>
  <si>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</si>
  <si>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</si>
  <si>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</si>
  <si>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</si>
  <si>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</si>
  <si>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</si>
  <si>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</si>
  <si>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</si>
  <si>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</si>
  <si>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</si>
  <si>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</si>
  <si>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</si>
  <si>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</si>
  <si>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</si>
  <si>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</si>
  <si>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</si>
  <si>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</si>
  <si>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</si>
  <si>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</si>
  <si>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</si>
  <si>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</si>
  <si>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</si>
  <si>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</si>
  <si>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</si>
  <si>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</si>
  <si>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</si>
  <si>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</si>
  <si>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</si>
  <si>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</si>
  <si>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</si>
  <si>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</si>
  <si>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</si>
  <si>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</si>
  <si>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</si>
  <si>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</si>
  <si>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</si>
  <si>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</si>
  <si>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</si>
  <si>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</si>
  <si>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</si>
  <si>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</si>
  <si>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</si>
  <si>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</si>
  <si>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</si>
  <si>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</si>
  <si>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</si>
  <si>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</si>
  <si>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</si>
  <si>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</si>
  <si>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</si>
  <si>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</si>
  <si>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</si>
  <si>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</si>
  <si>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</si>
  <si>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</si>
  <si>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</si>
  <si>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</si>
  <si>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</si>
  <si>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</si>
  <si>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</si>
  <si>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</si>
  <si>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</si>
  <si>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</si>
  <si>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</si>
  <si>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</si>
  <si>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</si>
  <si>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</si>
  <si>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</si>
  <si>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</si>
  <si>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</si>
  <si>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</si>
  <si>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</si>
  <si>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</si>
  <si>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</si>
  <si>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</si>
  <si>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</si>
  <si>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</si>
  <si>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</si>
  <si>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</si>
  <si>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</si>
  <si>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</si>
  <si>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</si>
  <si>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</si>
  <si>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</si>
  <si>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</si>
  <si>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</si>
  <si>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</si>
  <si>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</si>
  <si>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</si>
  <si>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</si>
  <si>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</si>
  <si>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</si>
  <si>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</si>
  <si>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</si>
  <si>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</si>
  <si>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</si>
  <si>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</si>
  <si>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</si>
  <si>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</si>
  <si>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</si>
  <si>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</si>
  <si>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</si>
  <si>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</si>
  <si>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</si>
  <si>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</si>
  <si>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</si>
  <si>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</si>
  <si>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</si>
  <si>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</si>
  <si>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</si>
  <si>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</si>
  <si>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</si>
  <si>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</si>
  <si>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</si>
  <si>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</si>
  <si>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</si>
  <si>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</si>
  <si>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</si>
  <si>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</si>
  <si>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</si>
  <si>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</si>
  <si>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</si>
  <si>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</si>
  <si>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</si>
  <si>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</si>
  <si>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</si>
  <si>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</si>
  <si>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</si>
  <si>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</si>
  <si>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</si>
  <si>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</si>
  <si>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</si>
  <si>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</si>
  <si>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</si>
  <si>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</si>
  <si>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</si>
  <si>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</si>
  <si>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</si>
  <si>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</si>
  <si>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</si>
  <si>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</si>
  <si>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</si>
  <si>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</si>
  <si>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</si>
  <si>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</si>
  <si>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</si>
  <si>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</si>
  <si>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</si>
  <si>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</si>
  <si>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</si>
  <si>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</si>
  <si>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</si>
  <si>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</si>
  <si>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</si>
  <si>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</si>
  <si>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</si>
  <si>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</si>
  <si>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</si>
  <si>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</si>
  <si>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</si>
  <si>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</si>
  <si>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</si>
  <si>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</si>
  <si>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</si>
  <si>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</si>
  <si>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</si>
  <si>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</si>
  <si>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</si>
  <si>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</si>
  <si>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</si>
  <si>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</si>
  <si>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</si>
  <si>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</si>
  <si>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</si>
  <si>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</si>
  <si>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</si>
  <si>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</si>
  <si>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</si>
  <si>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</si>
  <si>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</si>
  <si>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</si>
  <si>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</si>
  <si>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</si>
  <si>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</si>
  <si>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</si>
  <si>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</si>
  <si>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</si>
  <si>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</si>
  <si>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</si>
  <si>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</si>
  <si>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</si>
  <si>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</si>
  <si>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</si>
  <si>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</si>
  <si>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</si>
  <si>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</si>
  <si>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</si>
  <si>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</si>
  <si>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</si>
  <si>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</si>
  <si>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</si>
  <si>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</si>
  <si>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</si>
  <si>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</si>
  <si>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</si>
  <si>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</si>
  <si>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</si>
  <si>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</si>
  <si>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</si>
  <si>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</si>
  <si>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</si>
  <si>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</si>
  <si>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</si>
  <si>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</si>
  <si>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</si>
  <si>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</si>
  <si>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</si>
  <si>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</si>
  <si>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</si>
  <si>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</si>
  <si>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</si>
  <si>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</si>
  <si>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</si>
  <si>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</si>
  <si>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</si>
  <si>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</si>
  <si>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</si>
  <si>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</si>
  <si>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</si>
  <si>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</si>
  <si>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</si>
  <si>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</si>
  <si>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</si>
  <si>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</si>
  <si>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</si>
  <si>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</si>
  <si>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</si>
  <si>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</si>
  <si>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</si>
  <si>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</si>
  <si>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</si>
  <si>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</si>
  <si>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</si>
  <si>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</si>
  <si>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</si>
  <si>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</si>
  <si>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</si>
  <si>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</si>
  <si>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</si>
  <si>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</si>
  <si>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</si>
  <si>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</si>
  <si>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</si>
  <si>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</si>
  <si>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</si>
  <si>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</si>
  <si>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</si>
  <si>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</si>
  <si>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</si>
  <si>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</si>
  <si>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</si>
  <si>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</si>
  <si>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</si>
  <si>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</si>
  <si>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</si>
  <si>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</si>
  <si>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</si>
  <si>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</si>
  <si>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</si>
  <si>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</si>
  <si>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</si>
  <si>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</si>
  <si>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</si>
  <si>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</si>
  <si>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</si>
  <si>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</si>
  <si>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</si>
  <si>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</si>
  <si>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</si>
  <si>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</si>
  <si>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</si>
  <si>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</si>
  <si>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</si>
  <si>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</si>
  <si>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</si>
  <si>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</si>
  <si>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</si>
  <si>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</si>
  <si>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</si>
  <si>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</si>
  <si>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</si>
  <si>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</si>
  <si>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</si>
  <si>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</si>
  <si>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</si>
  <si>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</si>
  <si>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</si>
  <si>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</si>
  <si>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</si>
  <si>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</si>
  <si>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</si>
  <si>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</si>
  <si>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</si>
  <si>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</si>
  <si>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</si>
  <si>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</si>
  <si>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</si>
  <si>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</si>
  <si>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</si>
  <si>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</si>
  <si>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</si>
  <si>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</si>
  <si>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</si>
  <si>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</si>
  <si>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</si>
  <si>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</si>
  <si>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</si>
  <si>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</si>
  <si>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</si>
  <si>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</si>
  <si>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</si>
  <si>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</si>
  <si>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</si>
  <si>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</si>
  <si>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</si>
  <si>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</si>
  <si>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</si>
  <si>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</si>
  <si>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</si>
  <si>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</si>
  <si>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</si>
  <si>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</si>
  <si>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</si>
  <si>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</si>
  <si>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</si>
  <si>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</si>
  <si>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</si>
  <si>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</si>
  <si>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</si>
  <si>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</si>
  <si>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</si>
  <si>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</si>
  <si>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</si>
  <si>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</si>
  <si>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</si>
  <si>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</si>
  <si>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</si>
  <si>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</si>
  <si>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</si>
  <si>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</si>
  <si>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</si>
  <si>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</si>
  <si>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</si>
  <si>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</si>
  <si>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</si>
  <si>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</si>
  <si>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</si>
  <si>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</si>
  <si>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</si>
  <si>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</si>
  <si>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</si>
  <si>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</si>
  <si>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</si>
  <si>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</si>
  <si>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</si>
  <si>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</si>
  <si>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</si>
  <si>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</si>
  <si>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</si>
  <si>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</si>
  <si>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</si>
  <si>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</si>
  <si>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</si>
  <si>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</si>
  <si>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</si>
  <si>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</si>
  <si>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</si>
  <si>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</si>
  <si>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</si>
  <si>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</si>
  <si>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</si>
  <si>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</si>
  <si>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</si>
  <si>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</si>
  <si>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</si>
  <si>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</si>
  <si>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</si>
  <si>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</si>
  <si>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</si>
  <si>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</si>
  <si>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</si>
  <si>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</si>
  <si>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</si>
  <si>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</si>
  <si>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</si>
  <si>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</si>
  <si>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</si>
  <si>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</si>
  <si>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</si>
  <si>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</si>
  <si>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</si>
  <si>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</si>
  <si>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</si>
  <si>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</si>
  <si>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</si>
  <si>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</si>
  <si>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</si>
  <si>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</si>
  <si>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</si>
  <si>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</si>
  <si>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</si>
  <si>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</si>
  <si>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</si>
  <si>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</si>
  <si>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</si>
  <si>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</si>
  <si>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</si>
  <si>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</si>
  <si>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</si>
  <si>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</si>
  <si>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</si>
  <si>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</si>
  <si>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</si>
  <si>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</si>
  <si>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</si>
  <si>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</si>
  <si>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</si>
  <si>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</si>
  <si>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</si>
  <si>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</si>
  <si>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</si>
  <si>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</si>
  <si>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</si>
  <si>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</si>
  <si>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</si>
  <si>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</si>
  <si>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</si>
  <si>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</si>
  <si>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</si>
  <si>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</si>
  <si>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</si>
  <si>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</si>
  <si>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</si>
  <si>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</si>
  <si>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</si>
  <si>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</si>
  <si>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</si>
  <si>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</si>
  <si>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</si>
  <si>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</si>
  <si>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</si>
  <si>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</si>
  <si>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</si>
  <si>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</si>
  <si>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</si>
  <si>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</si>
  <si>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</si>
  <si>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</si>
  <si>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</si>
  <si>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</si>
  <si>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</si>
  <si>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</si>
  <si>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</si>
  <si>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</si>
  <si>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</si>
  <si>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</si>
  <si>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</si>
  <si>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</si>
  <si>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</si>
  <si>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</si>
  <si>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</si>
  <si>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</si>
  <si>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</si>
  <si>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</si>
  <si>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</si>
  <si>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</si>
  <si>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</si>
  <si>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</si>
  <si>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</si>
  <si>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</si>
  <si>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</si>
  <si>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</si>
  <si>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</si>
  <si>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</si>
  <si>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</si>
  <si>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</si>
  <si>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</si>
  <si>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</si>
  <si>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</si>
  <si>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</si>
  <si>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</si>
  <si>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</si>
  <si>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</si>
  <si>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</si>
  <si>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</si>
  <si>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</si>
  <si>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</si>
  <si>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</si>
  <si>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</si>
  <si>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</si>
  <si>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</si>
  <si>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</si>
  <si>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</si>
  <si>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</si>
  <si>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</si>
  <si>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</si>
  <si>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</si>
  <si>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</si>
  <si>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</si>
  <si>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</si>
  <si>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</si>
  <si>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</si>
  <si>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</si>
  <si>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</si>
  <si>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</si>
  <si>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</si>
  <si>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</si>
  <si>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</si>
  <si>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</si>
  <si>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</si>
  <si>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</si>
  <si>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</si>
  <si>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</si>
  <si>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</si>
  <si>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</si>
  <si>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</si>
  <si>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</si>
  <si>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</si>
  <si>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</si>
  <si>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</si>
  <si>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</si>
  <si>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</si>
  <si>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</si>
  <si>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</si>
  <si>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</si>
  <si>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</si>
  <si>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</si>
  <si>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</si>
  <si>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</si>
  <si>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</si>
  <si>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</si>
  <si>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</si>
  <si>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</si>
  <si>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</si>
  <si>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</si>
  <si>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</si>
  <si>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</si>
  <si>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</si>
  <si>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</si>
  <si>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</si>
  <si>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</si>
  <si>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</si>
  <si>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</si>
  <si>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</si>
  <si>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</si>
  <si>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</si>
  <si>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</si>
  <si>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</si>
  <si>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</si>
  <si>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</si>
  <si>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</si>
  <si>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</si>
  <si>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</si>
  <si>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</si>
  <si>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</si>
  <si>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</si>
  <si>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</si>
  <si>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</si>
  <si>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</si>
  <si>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</si>
  <si>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</si>
  <si>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</si>
  <si>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</si>
  <si>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</si>
  <si>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</si>
  <si>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</si>
  <si>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</si>
  <si>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</si>
  <si>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</si>
  <si>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</si>
  <si>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</si>
  <si>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</si>
  <si>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</si>
  <si>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</si>
  <si>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</si>
  <si>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</si>
  <si>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</si>
  <si>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</si>
  <si>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</si>
  <si>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</si>
  <si>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</si>
  <si>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</si>
  <si>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</si>
  <si>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</si>
  <si>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</si>
  <si>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</si>
  <si>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</si>
  <si>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</si>
  <si>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</si>
  <si>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</si>
  <si>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</si>
  <si>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</si>
  <si>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</si>
  <si>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</si>
  <si>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</si>
  <si>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</si>
  <si>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</si>
  <si>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</si>
  <si>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</si>
  <si>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</si>
  <si>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</si>
  <si>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</si>
  <si>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</si>
  <si>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</si>
  <si>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</si>
  <si>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</si>
  <si>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</si>
  <si>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</si>
  <si>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</si>
  <si>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</si>
  <si>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</si>
  <si>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</si>
  <si>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</si>
  <si>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</si>
  <si>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</si>
  <si>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</si>
  <si>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</si>
  <si>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</si>
  <si>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</si>
  <si>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</si>
  <si>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</si>
  <si>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</si>
  <si>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</si>
  <si>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</si>
  <si>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</si>
  <si>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</si>
  <si>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</si>
  <si>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</si>
  <si>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</si>
  <si>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</si>
  <si>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</si>
  <si>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</si>
  <si>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</si>
  <si>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</si>
  <si>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</si>
  <si>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</si>
  <si>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</si>
  <si>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</si>
  <si>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</si>
  <si>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</si>
  <si>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</si>
  <si>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</si>
  <si>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</si>
  <si>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</si>
  <si>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</si>
  <si>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</si>
  <si>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</si>
  <si>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</si>
  <si>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</si>
  <si>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</si>
  <si>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</si>
  <si>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</si>
  <si>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</si>
  <si>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</si>
  <si>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</si>
  <si>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</si>
  <si>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</si>
  <si>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</si>
  <si>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</si>
  <si>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</si>
  <si>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</si>
  <si>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</si>
  <si>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</si>
  <si>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</si>
  <si>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</si>
  <si>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</si>
  <si>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</si>
  <si>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</si>
  <si>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</si>
  <si>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</si>
  <si>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</si>
  <si>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</si>
  <si>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</si>
  <si>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</si>
  <si>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</si>
  <si>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</si>
  <si>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</si>
  <si>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</si>
  <si>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</si>
  <si>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</si>
  <si>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</si>
  <si>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</si>
  <si>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</si>
  <si>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</si>
  <si>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</si>
  <si>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</si>
  <si>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</si>
  <si>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</si>
  <si>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</si>
  <si>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</si>
  <si>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</si>
  <si>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</si>
  <si>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</si>
  <si>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</si>
  <si>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</si>
  <si>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</si>
  <si>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</si>
  <si>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</si>
  <si>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</si>
  <si>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</si>
  <si>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</si>
  <si>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</si>
  <si>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</si>
  <si>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</si>
  <si>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</si>
  <si>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</si>
  <si>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</si>
  <si>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</si>
  <si>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</si>
  <si>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</si>
  <si>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</si>
  <si>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</si>
  <si>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</si>
  <si>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</si>
  <si>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</si>
  <si>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</si>
  <si>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</si>
  <si>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</si>
  <si>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</si>
  <si>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</si>
  <si>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</si>
  <si>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</si>
  <si>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</si>
  <si>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</si>
  <si>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</si>
  <si>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</si>
  <si>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</si>
  <si>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</si>
  <si>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</si>
  <si>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</si>
  <si>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</si>
  <si>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</si>
  <si>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</si>
  <si>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</si>
  <si>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</si>
  <si>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</si>
  <si>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</si>
  <si>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</si>
  <si>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</si>
  <si>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</si>
  <si>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</si>
  <si>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</si>
  <si>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</si>
  <si>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</si>
  <si>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</si>
  <si>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</si>
  <si>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</si>
  <si>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</si>
  <si>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</si>
  <si>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</si>
  <si>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</si>
  <si>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</si>
  <si>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</si>
  <si>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</si>
  <si>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</si>
  <si>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</si>
  <si>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</si>
  <si>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</si>
  <si>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</si>
  <si>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</si>
  <si>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</si>
  <si>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</si>
  <si>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</si>
  <si>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</si>
  <si>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</si>
  <si>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</si>
  <si>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</si>
  <si>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</si>
  <si>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</si>
  <si>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</si>
  <si>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</si>
  <si>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</si>
  <si>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</si>
  <si>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</si>
  <si>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</si>
  <si>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</si>
  <si>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</si>
  <si>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</si>
  <si>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</si>
  <si>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</si>
  <si>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</si>
  <si>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</si>
  <si>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</si>
  <si>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</si>
  <si>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</si>
  <si>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</si>
  <si>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</si>
  <si>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</si>
  <si>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</si>
  <si>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</si>
  <si>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</si>
  <si>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</si>
  <si>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</si>
  <si>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</si>
  <si>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</si>
  <si>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</si>
  <si>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</si>
  <si>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</si>
  <si>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</si>
  <si>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</si>
  <si>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</si>
  <si>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</si>
  <si>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</si>
  <si>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</si>
  <si>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</si>
  <si>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</si>
  <si>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</si>
  <si>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</si>
  <si>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</si>
  <si>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</si>
  <si>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</si>
  <si>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</si>
  <si>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</si>
  <si>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</si>
  <si>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</si>
  <si>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</si>
  <si>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</si>
  <si>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</si>
  <si>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</si>
  <si>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</si>
  <si>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</si>
  <si>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</si>
  <si>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</si>
  <si>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</si>
  <si>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</si>
  <si>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</si>
  <si>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</si>
  <si>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</si>
  <si>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</si>
  <si>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</si>
  <si>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</si>
  <si>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</si>
  <si>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</si>
  <si>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</si>
  <si>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</si>
  <si>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</si>
  <si>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</si>
  <si>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</si>
  <si>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</si>
  <si>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</si>
  <si>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</si>
  <si>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</si>
  <si>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</si>
  <si>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</si>
  <si>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</si>
  <si>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</si>
  <si>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</si>
  <si>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</si>
  <si>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</si>
  <si>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</si>
  <si>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</si>
  <si>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</si>
  <si>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</si>
  <si>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</si>
  <si>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</si>
  <si>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</si>
  <si>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</si>
  <si>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</si>
  <si>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</si>
  <si>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</si>
  <si>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</si>
  <si>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</si>
  <si>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</si>
  <si>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</si>
  <si>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</si>
  <si>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</si>
  <si>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</si>
  <si>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</si>
  <si>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</si>
  <si>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</si>
  <si>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</si>
  <si>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</si>
  <si>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</si>
  <si>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</si>
  <si>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</si>
  <si>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</si>
  <si>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</si>
  <si>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</si>
  <si>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</si>
  <si>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</si>
  <si>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</si>
  <si>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</si>
  <si>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</si>
  <si>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</si>
  <si>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</si>
  <si>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</si>
  <si>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</si>
  <si>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</si>
  <si>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</si>
  <si>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</si>
  <si>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</si>
  <si>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</si>
  <si>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</si>
  <si>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</si>
  <si>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</si>
  <si>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</si>
  <si>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</si>
  <si>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</si>
  <si>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</si>
  <si>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</si>
  <si>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</si>
  <si>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</si>
  <si>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</si>
  <si>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</si>
  <si>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</si>
  <si>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</si>
  <si>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</si>
  <si>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</si>
  <si>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</si>
  <si>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</si>
  <si>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</si>
  <si>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</si>
  <si>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</si>
  <si>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</si>
  <si>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</si>
  <si>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</si>
  <si>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</si>
  <si>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</si>
  <si>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</si>
  <si>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</si>
  <si>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</si>
  <si>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</si>
  <si>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</si>
  <si>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</si>
  <si>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</si>
  <si>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</si>
  <si>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</si>
  <si>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</si>
  <si>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</si>
  <si>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</si>
  <si>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</si>
  <si>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</si>
  <si>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</si>
  <si>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</si>
  <si>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</si>
  <si>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</si>
  <si>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</si>
  <si>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</si>
  <si>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</si>
  <si>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</si>
  <si>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</si>
  <si>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</si>
  <si>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</si>
  <si>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</si>
  <si>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</si>
  <si>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</si>
  <si>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</si>
  <si>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</si>
  <si>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</si>
  <si>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</si>
  <si>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</si>
  <si>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</si>
  <si>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</si>
  <si>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</si>
  <si>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</si>
  <si>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</si>
  <si>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</si>
  <si>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</si>
  <si>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</si>
  <si>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</si>
  <si>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</si>
  <si>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</si>
  <si>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</si>
  <si>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</si>
  <si>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</si>
  <si>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</si>
  <si>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</si>
  <si>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</si>
  <si>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</si>
  <si>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</si>
  <si>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</si>
  <si>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</si>
  <si>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</si>
  <si>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</si>
  <si>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</si>
  <si>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</si>
  <si>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</si>
  <si>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</si>
  <si>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</si>
  <si>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</si>
  <si>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</si>
  <si>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</si>
  <si>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</si>
  <si>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</si>
  <si>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</si>
  <si>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</si>
  <si>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</si>
  <si>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</si>
  <si>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</si>
  <si>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</si>
  <si>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</si>
  <si>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</si>
  <si>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</si>
  <si>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</si>
  <si>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</si>
  <si>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</si>
  <si>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</si>
  <si>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</si>
  <si>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</si>
  <si>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</si>
  <si>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</si>
  <si>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</si>
  <si>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</si>
  <si>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</si>
  <si>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</si>
  <si>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</si>
  <si>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</si>
  <si>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</si>
  <si>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</si>
  <si>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</si>
  <si>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</si>
  <si>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</si>
  <si>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</si>
  <si>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</si>
  <si>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</si>
  <si>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</si>
  <si>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</si>
  <si>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</si>
  <si>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</si>
  <si>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</si>
  <si>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</si>
  <si>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</si>
  <si>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</si>
  <si>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</si>
  <si>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</si>
  <si>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</si>
  <si>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</si>
  <si>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</si>
  <si>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</si>
  <si>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</si>
  <si>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</si>
  <si>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</si>
  <si>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</si>
  <si>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</si>
  <si>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</si>
  <si>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</si>
  <si>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</si>
  <si>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</si>
  <si>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</si>
  <si>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</si>
  <si>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</si>
  <si>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</si>
  <si>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</si>
  <si>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</si>
  <si>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</si>
  <si>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</si>
  <si>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</si>
  <si>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</si>
  <si>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</si>
  <si>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</si>
  <si>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</si>
  <si>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</si>
  <si>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</si>
  <si>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</si>
  <si>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</si>
  <si>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</si>
  <si>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</si>
  <si>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</si>
  <si>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</si>
  <si>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</si>
  <si>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</si>
  <si>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</si>
  <si>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</si>
  <si>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</si>
  <si>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</si>
  <si>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</si>
  <si>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</si>
  <si>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</si>
  <si>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</si>
  <si>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</si>
  <si>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</si>
  <si>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</si>
  <si>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</si>
  <si>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</si>
  <si>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</si>
  <si>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</si>
  <si>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</si>
  <si>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</si>
  <si>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</si>
  <si>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</si>
  <si>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</si>
  <si>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</si>
  <si>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</si>
  <si>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</si>
  <si>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</si>
  <si>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</si>
  <si>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</si>
  <si>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</si>
  <si>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</si>
  <si>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</si>
  <si>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</si>
  <si>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</si>
  <si>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</si>
  <si>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</si>
  <si>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</si>
  <si>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</si>
  <si>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</si>
  <si>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</si>
  <si>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</si>
  <si>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</si>
  <si>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</si>
  <si>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</si>
  <si>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</si>
  <si>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</si>
  <si>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</si>
  <si>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</si>
  <si>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</si>
  <si>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</si>
  <si>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</si>
  <si>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</si>
  <si>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</si>
  <si>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</si>
  <si>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</si>
  <si>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</si>
  <si>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</si>
  <si>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</si>
  <si>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</si>
  <si>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</si>
  <si>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</si>
  <si>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</si>
  <si>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</si>
  <si>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</si>
  <si>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</si>
  <si>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</si>
  <si>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</si>
  <si>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</si>
  <si>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</si>
  <si>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</si>
  <si>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</si>
  <si>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</si>
  <si>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</si>
  <si>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</si>
  <si>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</si>
  <si>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</si>
  <si>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</si>
  <si>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</si>
  <si>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</si>
  <si>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</si>
  <si>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</si>
  <si>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</si>
  <si>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</si>
  <si>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</si>
  <si>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</si>
  <si>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</si>
  <si>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</si>
  <si>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</si>
  <si>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</si>
  <si>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</si>
  <si>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</si>
  <si>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</si>
  <si>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</si>
  <si>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</si>
  <si>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</si>
  <si>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</si>
  <si>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</si>
  <si>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</si>
  <si>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</si>
  <si>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</si>
  <si>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</si>
  <si>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</si>
  <si>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</si>
  <si>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</si>
  <si>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</si>
  <si>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</si>
  <si>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</si>
  <si>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</si>
  <si>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</si>
  <si>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</si>
  <si>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</si>
  <si>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</si>
  <si>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</si>
  <si>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</si>
  <si>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</si>
  <si>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</si>
  <si>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</si>
  <si>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</si>
  <si>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</si>
  <si>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</si>
  <si>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</si>
  <si>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</si>
  <si>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</si>
  <si>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</si>
  <si>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</si>
  <si>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</si>
  <si>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</si>
  <si>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</si>
  <si>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</si>
  <si>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</si>
  <si>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</si>
  <si>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</si>
  <si>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</si>
  <si>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</si>
  <si>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</si>
  <si>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</si>
  <si>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</si>
  <si>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</si>
  <si>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</si>
  <si>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</si>
  <si>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</si>
  <si>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</si>
  <si>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</si>
  <si>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</si>
  <si>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</si>
  <si>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</si>
  <si>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</si>
  <si>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</si>
  <si>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</si>
  <si>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</si>
  <si>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</si>
  <si>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</si>
  <si>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</si>
  <si>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</si>
  <si>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</si>
  <si>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</si>
  <si>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</si>
  <si>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</si>
  <si>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</si>
  <si>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</si>
  <si>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</si>
  <si>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</si>
  <si>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</si>
  <si>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</si>
  <si>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</si>
  <si>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</si>
  <si>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</si>
  <si>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</si>
  <si>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</si>
  <si>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</si>
  <si>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</si>
  <si>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</si>
  <si>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</si>
  <si>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</si>
  <si>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</si>
  <si>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</si>
  <si>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</si>
  <si>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</si>
  <si>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</si>
  <si>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</si>
  <si>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</si>
  <si>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</si>
  <si>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</si>
  <si>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</si>
  <si>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</si>
  <si>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</si>
  <si>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</si>
  <si>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</si>
  <si>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</si>
  <si>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</si>
  <si>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</si>
  <si>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</si>
  <si>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</si>
  <si>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</si>
  <si>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</si>
  <si>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</si>
  <si>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</si>
  <si>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</si>
  <si>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</si>
  <si>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</si>
  <si>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</si>
  <si>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</si>
  <si>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</si>
  <si>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</si>
  <si>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</si>
  <si>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</si>
  <si>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</si>
  <si>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</si>
  <si>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</si>
  <si>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</si>
  <si>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</si>
  <si>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</si>
  <si>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</si>
  <si>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</si>
  <si>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</si>
  <si>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</si>
  <si>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</si>
  <si>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</si>
  <si>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</si>
  <si>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</si>
  <si>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</si>
  <si>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</si>
  <si>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</si>
  <si>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</si>
  <si>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</si>
  <si>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</si>
  <si>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</si>
  <si>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</si>
  <si>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</si>
  <si>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</si>
  <si>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</si>
  <si>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</si>
  <si>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</si>
  <si>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</si>
  <si>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</si>
  <si>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</si>
  <si>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</si>
  <si>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</si>
  <si>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</si>
  <si>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</si>
  <si>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</si>
  <si>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</si>
  <si>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</si>
  <si>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</si>
  <si>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</si>
  <si>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</si>
  <si>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</si>
  <si>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</si>
  <si>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</si>
  <si>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</si>
  <si>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</si>
  <si>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</si>
  <si>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</si>
  <si>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</si>
  <si>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</si>
  <si>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</si>
  <si>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</si>
  <si>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</si>
  <si>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</si>
  <si>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</si>
  <si>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</si>
  <si>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</si>
  <si>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</si>
  <si>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</si>
  <si>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</si>
  <si>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</si>
  <si>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</si>
  <si>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</si>
  <si>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</si>
  <si>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</si>
  <si>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</si>
  <si>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</si>
  <si>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</si>
  <si>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</si>
  <si>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</si>
  <si>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</si>
  <si>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</si>
  <si>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</si>
  <si>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</si>
  <si>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</si>
  <si>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</si>
  <si>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</si>
  <si>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</si>
  <si>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</si>
  <si>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</si>
  <si>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</si>
  <si>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</si>
  <si>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</si>
  <si>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</si>
  <si>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</si>
  <si>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</si>
  <si>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</si>
  <si>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</si>
  <si>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</si>
  <si>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</si>
  <si>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</si>
  <si>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</si>
  <si>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</si>
  <si>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</si>
  <si>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</si>
  <si>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</si>
  <si>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</si>
  <si>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</si>
  <si>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</si>
  <si>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</si>
  <si>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</si>
  <si>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</si>
  <si>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</si>
  <si>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</si>
  <si>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</si>
  <si>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</si>
  <si>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</si>
  <si>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</si>
  <si>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</si>
  <si>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</si>
  <si>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</si>
  <si>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</si>
  <si>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</si>
  <si>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</si>
  <si>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</si>
  <si>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</si>
  <si>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</si>
  <si>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</si>
  <si>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</si>
  <si>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</si>
  <si>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</si>
  <si>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</si>
  <si>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</si>
  <si>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</si>
  <si>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</si>
  <si>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</si>
  <si>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</si>
  <si>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</si>
  <si>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</si>
  <si>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</si>
  <si>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</si>
  <si>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</si>
  <si>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</si>
  <si>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</si>
  <si>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</si>
  <si>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</si>
  <si>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</si>
  <si>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</si>
  <si>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</si>
  <si>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</si>
  <si>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</si>
  <si>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</si>
  <si>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</si>
  <si>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</si>
  <si>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</si>
  <si>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</si>
  <si>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</si>
  <si>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</si>
  <si>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</si>
  <si>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</si>
  <si>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</si>
  <si>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</si>
  <si>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</si>
  <si>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</si>
  <si>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</si>
  <si>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</si>
  <si>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</si>
  <si>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</si>
  <si>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</si>
  <si>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</si>
  <si>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</si>
  <si>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</si>
  <si>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</si>
  <si>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</si>
  <si>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</si>
  <si>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</si>
  <si>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</si>
  <si>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</si>
  <si>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</si>
  <si>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</si>
  <si>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</si>
  <si>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</si>
  <si>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</si>
  <si>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</si>
  <si>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</si>
  <si>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</si>
  <si>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</si>
  <si>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</si>
  <si>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</si>
  <si>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</si>
  <si>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</si>
  <si>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</si>
  <si>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</si>
  <si>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</si>
  <si>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</si>
  <si>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</si>
  <si>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</si>
  <si>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</si>
  <si>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</si>
  <si>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</si>
  <si>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</si>
  <si>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</si>
  <si>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</si>
  <si>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</si>
  <si>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</si>
  <si>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</si>
  <si>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</si>
  <si>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</si>
  <si>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</si>
  <si>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</si>
  <si>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</si>
  <si>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</si>
  <si>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</si>
  <si>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</si>
  <si>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</si>
  <si>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</si>
  <si>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</si>
  <si>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</si>
  <si>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</si>
  <si>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</si>
  <si>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</si>
  <si>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</si>
  <si>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</si>
  <si>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</si>
  <si>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</si>
  <si>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</si>
  <si>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</si>
  <si>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</si>
  <si>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</si>
  <si>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</si>
  <si>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</si>
  <si>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</si>
  <si>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</si>
  <si>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</si>
  <si>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</si>
  <si>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</si>
  <si>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</si>
  <si>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</si>
  <si>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</si>
  <si>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</si>
  <si>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</si>
  <si>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</si>
  <si>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</si>
  <si>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</si>
  <si>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</si>
  <si>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</si>
  <si>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</si>
  <si>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</si>
  <si>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</si>
  <si>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</si>
  <si>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</si>
  <si>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</si>
  <si>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</si>
  <si>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</si>
  <si>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</si>
  <si>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</si>
  <si>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</si>
  <si>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</si>
  <si>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</si>
  <si>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</si>
  <si>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</si>
  <si>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</si>
  <si>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</si>
  <si>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</si>
  <si>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</si>
  <si>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</si>
  <si>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</si>
  <si>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</si>
  <si>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</si>
  <si>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</si>
  <si>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</si>
  <si>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</si>
  <si>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</si>
  <si>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</si>
  <si>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</si>
  <si>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</si>
  <si>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</si>
  <si>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</si>
  <si>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</si>
  <si>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</si>
  <si>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</si>
  <si>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</si>
  <si>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</si>
  <si>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</si>
  <si>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</si>
  <si>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</si>
  <si>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</si>
  <si>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</si>
  <si>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</si>
  <si>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</si>
  <si>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</si>
  <si>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</si>
  <si>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</si>
  <si>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</si>
  <si>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</si>
  <si>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</si>
  <si>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</si>
  <si>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</si>
  <si>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</si>
  <si>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</si>
  <si>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</si>
  <si>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</si>
  <si>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</si>
  <si>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</si>
  <si>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</si>
  <si>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</si>
  <si>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</si>
  <si>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</si>
  <si>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</si>
  <si>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</si>
  <si>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</si>
  <si>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</si>
  <si>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</si>
  <si>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</si>
  <si>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</si>
  <si>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</si>
  <si>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</si>
  <si>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</si>
  <si>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</si>
  <si>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</si>
  <si>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</si>
  <si>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</si>
  <si>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</si>
  <si>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</si>
  <si>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</si>
  <si>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</si>
  <si>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</si>
  <si>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</si>
  <si>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</si>
  <si>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</si>
  <si>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</si>
  <si>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</si>
  <si>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</si>
  <si>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</si>
  <si>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</si>
  <si>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</si>
  <si>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</si>
  <si>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</si>
  <si>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</si>
  <si>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</si>
  <si>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</si>
  <si>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</si>
  <si>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</si>
  <si>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</si>
  <si>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</si>
  <si>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</si>
  <si>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</si>
  <si>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</si>
  <si>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</si>
  <si>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</si>
  <si>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</si>
  <si>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</si>
  <si>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</si>
  <si>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</si>
  <si>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</si>
  <si>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</si>
  <si>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</si>
  <si>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</si>
  <si>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</si>
  <si>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</si>
  <si>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</si>
  <si>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</si>
  <si>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</si>
  <si>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</si>
  <si>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</si>
  <si>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</si>
  <si>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</si>
  <si>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</si>
  <si>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</si>
  <si>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</si>
  <si>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</si>
  <si>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</si>
  <si>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</si>
  <si>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</si>
  <si>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</si>
  <si>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</si>
  <si>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</si>
  <si>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</si>
  <si>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</si>
  <si>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</si>
  <si>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</si>
  <si>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</si>
  <si>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</si>
  <si>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</si>
  <si>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</si>
  <si>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</si>
  <si>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</si>
  <si>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</si>
  <si>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</si>
  <si>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</si>
  <si>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</si>
  <si>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</si>
  <si>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</si>
  <si>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</si>
  <si>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</si>
  <si>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</si>
  <si>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</si>
  <si>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</si>
  <si>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</si>
  <si>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</si>
  <si>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</si>
  <si>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</si>
  <si>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</si>
  <si>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</si>
  <si>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</si>
  <si>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</si>
  <si>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</si>
  <si>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</si>
  <si>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</si>
  <si>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</si>
  <si>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</si>
  <si>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</si>
  <si>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</si>
  <si>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</si>
  <si>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</si>
  <si>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</si>
  <si>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</si>
  <si>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</si>
  <si>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</si>
  <si>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</si>
  <si>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</si>
  <si>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</si>
  <si>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</si>
  <si>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</si>
  <si>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</si>
  <si>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</si>
  <si>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</si>
  <si>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</si>
  <si>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</si>
  <si>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</si>
  <si>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</si>
  <si>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</si>
  <si>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</si>
  <si>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</si>
  <si>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</si>
  <si>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</si>
  <si>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</si>
  <si>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</si>
  <si>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</si>
  <si>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</si>
  <si>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</si>
  <si>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</si>
  <si>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</si>
  <si>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</si>
  <si>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</si>
  <si>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</si>
  <si>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</si>
  <si>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</si>
  <si>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</si>
  <si>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</si>
  <si>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</si>
  <si>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</si>
  <si>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</si>
  <si>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</si>
  <si>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</si>
  <si>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</si>
  <si>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</si>
  <si>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</si>
  <si>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</si>
  <si>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</si>
  <si>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</si>
  <si>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</si>
  <si>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</si>
  <si>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</si>
  <si>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</si>
  <si>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</si>
  <si>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</si>
  <si>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</si>
  <si>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</si>
  <si>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</si>
  <si>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</si>
  <si>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</si>
  <si>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</si>
  <si>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</si>
  <si>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</si>
  <si>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</si>
  <si>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</si>
  <si>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</si>
  <si>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</si>
  <si>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</si>
  <si>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</si>
  <si>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</si>
  <si>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</si>
  <si>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</si>
  <si>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</si>
  <si>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</si>
  <si>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</si>
  <si>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</si>
  <si>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</si>
  <si>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</si>
  <si>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</si>
  <si>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</si>
  <si>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</si>
  <si>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</si>
  <si>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</si>
  <si>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</si>
  <si>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</si>
  <si>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</si>
  <si>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</si>
  <si>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</si>
  <si>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</si>
  <si>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</si>
  <si>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</si>
  <si>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</si>
  <si>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</si>
  <si>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</si>
  <si>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</si>
  <si>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</si>
  <si>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</si>
  <si>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</si>
  <si>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</si>
  <si>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</si>
  <si>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</si>
  <si>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</si>
  <si>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</si>
  <si>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</si>
  <si>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</si>
  <si>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</si>
  <si>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</si>
  <si>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</si>
  <si>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</si>
  <si>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</si>
  <si>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</si>
  <si>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</si>
  <si>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</si>
  <si>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</si>
  <si>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</si>
  <si>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</si>
  <si>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</si>
  <si>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</si>
  <si>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</si>
  <si>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</si>
  <si>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</si>
  <si>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</si>
  <si>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</si>
  <si>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</si>
  <si>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</si>
  <si>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</si>
  <si>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</si>
  <si>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</si>
  <si>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</si>
  <si>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</si>
  <si>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</si>
  <si>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</si>
  <si>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</si>
  <si>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</si>
  <si>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</si>
  <si>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</si>
  <si>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</si>
  <si>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</si>
  <si>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</si>
  <si>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</si>
  <si>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</si>
  <si>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</si>
  <si>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</si>
  <si>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</si>
  <si>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</si>
  <si>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</si>
  <si>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</si>
  <si>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</si>
  <si>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</si>
  <si>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</si>
  <si>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</si>
  <si>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</si>
  <si>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</si>
  <si>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</si>
  <si>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</si>
  <si>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</si>
  <si>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</si>
  <si>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</si>
  <si>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</si>
  <si>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</si>
  <si>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</si>
  <si>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</si>
  <si>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</si>
  <si>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</si>
  <si>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</si>
  <si>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</si>
  <si>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</si>
  <si>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</si>
  <si>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</si>
  <si>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</si>
  <si>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</si>
  <si>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</si>
  <si>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</si>
  <si>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</si>
  <si>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</si>
  <si>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</si>
  <si>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</si>
  <si>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</si>
  <si>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</si>
  <si>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</si>
  <si>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</si>
  <si>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</si>
  <si>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</si>
  <si>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</si>
  <si>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</si>
  <si>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</si>
  <si>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</si>
  <si>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</si>
  <si>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</si>
  <si>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</si>
  <si>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</si>
  <si>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</si>
  <si>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</si>
  <si>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</si>
  <si>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</si>
  <si>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</si>
  <si>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</si>
  <si>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</si>
  <si>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</si>
  <si>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</si>
  <si>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</si>
  <si>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</si>
  <si>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</si>
  <si>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</si>
  <si>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</si>
  <si>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</si>
  <si>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</si>
  <si>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</si>
  <si>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</si>
  <si>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</si>
  <si>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</si>
  <si>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</si>
  <si>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</si>
  <si>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</si>
  <si>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</si>
  <si>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</si>
  <si>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</si>
  <si>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</si>
  <si>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</si>
  <si>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</si>
  <si>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</si>
  <si>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</si>
  <si>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</si>
  <si>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</si>
  <si>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</si>
  <si>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</si>
  <si>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</si>
  <si>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</si>
  <si>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</si>
  <si>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</si>
  <si>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</si>
  <si>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</si>
  <si>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</si>
  <si>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</si>
  <si>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</si>
  <si>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</si>
  <si>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</si>
  <si>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</si>
  <si>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</si>
  <si>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</si>
  <si>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</si>
  <si>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</si>
  <si>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</si>
  <si>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</si>
  <si>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</si>
  <si>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</si>
  <si>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</si>
  <si>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</si>
  <si>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</si>
  <si>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</si>
  <si>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</si>
  <si>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</si>
  <si>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</si>
  <si>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</si>
  <si>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</si>
  <si>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</si>
  <si>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</si>
  <si>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</si>
  <si>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</si>
  <si>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</si>
  <si>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</si>
  <si>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</si>
  <si>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</si>
  <si>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</si>
  <si>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</si>
  <si>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</si>
  <si>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</si>
  <si>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</si>
  <si>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</si>
  <si>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</si>
  <si>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</si>
  <si>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</si>
  <si>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</si>
  <si>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</si>
  <si>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</si>
  <si>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</si>
  <si>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</si>
  <si>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</si>
  <si>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</si>
  <si>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</si>
  <si>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</si>
  <si>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</si>
  <si>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</si>
  <si>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</si>
  <si>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</si>
  <si>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</si>
  <si>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</si>
  <si>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</si>
  <si>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</si>
  <si>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</si>
  <si>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</si>
  <si>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</si>
  <si>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</si>
  <si>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</si>
  <si>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</si>
  <si>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</si>
  <si>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</si>
  <si>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</si>
  <si>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</si>
  <si>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</si>
  <si>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</si>
  <si>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</si>
  <si>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</si>
  <si>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</si>
  <si>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</si>
  <si>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</si>
  <si>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</si>
  <si>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</si>
  <si>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</si>
  <si>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</si>
  <si>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</si>
  <si>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</si>
  <si>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</si>
  <si>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</si>
  <si>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</si>
  <si>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</si>
  <si>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</si>
  <si>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</si>
  <si>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</si>
  <si>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</si>
  <si>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</si>
  <si>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</si>
  <si>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</si>
  <si>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</si>
  <si>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</si>
  <si>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</si>
  <si>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</si>
  <si>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</si>
  <si>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</si>
  <si>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</si>
  <si>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</si>
  <si>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</si>
  <si>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</si>
  <si>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</si>
  <si>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</si>
  <si>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</si>
  <si>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</si>
  <si>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</si>
  <si>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</si>
  <si>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</si>
  <si>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</si>
  <si>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</si>
  <si>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</si>
  <si>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</si>
  <si>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</si>
  <si>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</si>
  <si>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</si>
  <si>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</si>
  <si>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</si>
  <si>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</si>
  <si>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</si>
  <si>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</si>
  <si>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</si>
  <si>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</si>
  <si>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</si>
  <si>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</si>
  <si>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</si>
  <si>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</si>
  <si>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</si>
  <si>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</si>
  <si>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</si>
  <si>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</si>
  <si>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</si>
  <si>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</si>
  <si>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</si>
  <si>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</si>
  <si>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</si>
  <si>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</si>
  <si>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</si>
  <si>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</si>
  <si>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</si>
  <si>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</si>
  <si>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</si>
  <si>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</si>
  <si>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</si>
  <si>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</si>
  <si>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</si>
  <si>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</si>
  <si>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</si>
  <si>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</si>
  <si>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</si>
  <si>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</si>
  <si>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</si>
  <si>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</si>
  <si>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</si>
  <si>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</si>
  <si>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</si>
  <si>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</si>
  <si>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</si>
  <si>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</si>
  <si>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</si>
  <si>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</si>
  <si>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</si>
  <si>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</si>
  <si>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</si>
  <si>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</si>
  <si>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</si>
  <si>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</si>
  <si>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</si>
  <si>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</si>
  <si>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</si>
  <si>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</si>
  <si>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</si>
  <si>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</si>
  <si>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</si>
  <si>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</si>
  <si>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</si>
  <si>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</si>
  <si>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</si>
  <si>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</si>
  <si>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</si>
  <si>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</si>
  <si>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</si>
  <si>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</si>
  <si>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</si>
  <si>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</si>
  <si>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</si>
  <si>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</si>
  <si>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</si>
  <si>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</si>
  <si>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</si>
  <si>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</si>
  <si>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</si>
  <si>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</si>
  <si>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</si>
  <si>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</si>
  <si>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</si>
  <si>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</si>
  <si>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</si>
  <si>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</si>
  <si>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</si>
  <si>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</si>
  <si>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</si>
  <si>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</si>
  <si>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</si>
  <si>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</si>
  <si>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</si>
  <si>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</si>
  <si>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</si>
  <si>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</si>
  <si>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</si>
  <si>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</si>
  <si>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</si>
  <si>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</si>
  <si>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</si>
  <si>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</si>
  <si>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</si>
  <si>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</si>
  <si>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</si>
  <si>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</si>
  <si>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</si>
  <si>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</si>
  <si>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</si>
  <si>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</si>
  <si>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</si>
  <si>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</si>
  <si>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</si>
  <si>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</si>
  <si>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</si>
  <si>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</si>
  <si>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</si>
  <si>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</si>
  <si>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</si>
  <si>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</si>
  <si>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</si>
  <si>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</si>
  <si>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</si>
  <si>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</si>
  <si>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</si>
  <si>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</si>
  <si>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</si>
  <si>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</si>
  <si>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</si>
  <si>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</si>
  <si>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</si>
  <si>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</si>
  <si>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</si>
  <si>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</si>
  <si>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</si>
  <si>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</si>
  <si>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</si>
  <si>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</si>
  <si>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</si>
  <si>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</si>
  <si>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</si>
  <si>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</si>
  <si>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</si>
  <si>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</si>
  <si>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</si>
  <si>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</si>
  <si>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</si>
  <si>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</si>
  <si>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</si>
  <si>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</si>
  <si>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</si>
  <si>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</si>
  <si>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</si>
  <si>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</si>
  <si>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</si>
  <si>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</si>
  <si>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</si>
  <si>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</si>
  <si>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</si>
  <si>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</si>
  <si>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</si>
  <si>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</si>
  <si>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</si>
  <si>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</si>
  <si>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</si>
  <si>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</si>
  <si>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</si>
  <si>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</si>
  <si>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</si>
  <si>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</si>
  <si>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</si>
  <si>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</si>
  <si>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</si>
  <si>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</si>
  <si>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</si>
  <si>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</si>
  <si>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</si>
  <si>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</si>
  <si>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</si>
  <si>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</si>
  <si>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</si>
  <si>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</si>
  <si>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</si>
  <si>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</si>
  <si>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</si>
  <si>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</si>
  <si>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</si>
  <si>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</si>
  <si>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</si>
  <si>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</si>
  <si>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</si>
  <si>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</si>
  <si>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</si>
  <si>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</si>
  <si>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</si>
  <si>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</si>
  <si>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</si>
  <si>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</si>
  <si>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</si>
  <si>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</si>
  <si>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</si>
  <si>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</si>
  <si>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</si>
  <si>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</si>
  <si>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</si>
  <si>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</si>
  <si>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</si>
  <si>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</si>
  <si>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</si>
  <si>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</si>
  <si>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</si>
  <si>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</si>
  <si>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</si>
  <si>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</si>
  <si>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</si>
  <si>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</si>
  <si>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</si>
  <si>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</si>
  <si>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</si>
  <si>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</si>
  <si>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</si>
  <si>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</si>
  <si>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</si>
  <si>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</si>
  <si>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</si>
  <si>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</si>
  <si>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</si>
  <si>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</si>
  <si>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</si>
  <si>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</si>
  <si>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</si>
  <si>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</si>
  <si>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</si>
  <si>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</si>
  <si>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</si>
  <si>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</si>
  <si>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</si>
  <si>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</si>
  <si>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</si>
  <si>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</si>
  <si>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</si>
  <si>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</si>
  <si>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</si>
  <si>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</si>
  <si>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</si>
  <si>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</si>
  <si>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</si>
  <si>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</si>
  <si>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</si>
  <si>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</si>
  <si>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</si>
  <si>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</si>
  <si>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</si>
  <si>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</si>
  <si>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</si>
  <si>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</si>
  <si>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</si>
  <si>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</si>
  <si>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</si>
  <si>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</si>
  <si>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</si>
  <si>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</si>
  <si>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</si>
  <si>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</si>
  <si>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</si>
  <si>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</si>
  <si>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</si>
  <si>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</si>
  <si>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</si>
  <si>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</si>
  <si>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</si>
  <si>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</si>
  <si>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</si>
  <si>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</si>
  <si>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</si>
  <si>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</si>
  <si>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</si>
  <si>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</si>
  <si>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</si>
  <si>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</si>
  <si>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</si>
  <si>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</si>
  <si>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</si>
  <si>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</si>
  <si>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</si>
  <si>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</si>
  <si>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</si>
  <si>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</si>
  <si>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</si>
  <si>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</si>
  <si>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</si>
  <si>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</si>
  <si>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</si>
  <si>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</si>
  <si>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</si>
  <si>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</si>
  <si>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</si>
  <si>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</si>
  <si>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</si>
  <si>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</si>
  <si>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</si>
  <si>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</si>
  <si>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</si>
  <si>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</si>
  <si>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</si>
  <si>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</si>
  <si>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</si>
  <si>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</si>
  <si>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</si>
  <si>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</si>
  <si>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</si>
  <si>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</si>
  <si>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</si>
  <si>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</si>
  <si>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</si>
  <si>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</si>
  <si>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</si>
  <si>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</si>
  <si>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</si>
  <si>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</si>
  <si>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</si>
  <si>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</si>
  <si>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</si>
  <si>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</si>
  <si>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</si>
  <si>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</si>
  <si>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</si>
  <si>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</si>
  <si>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</si>
  <si>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</si>
  <si>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</si>
  <si>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</si>
  <si>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</si>
  <si>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</si>
  <si>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</si>
  <si>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</si>
  <si>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</si>
  <si>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</si>
  <si>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</si>
  <si>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</si>
  <si>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</si>
  <si>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</si>
  <si>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</si>
  <si>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</si>
  <si>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</si>
  <si>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</si>
  <si>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</si>
  <si>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</si>
  <si>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</si>
  <si>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</si>
  <si>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</si>
  <si>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</si>
  <si>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</si>
  <si>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</si>
  <si>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</si>
  <si>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</si>
  <si>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</si>
  <si>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</si>
  <si>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</si>
  <si>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</si>
  <si>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</si>
  <si>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</si>
  <si>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</si>
  <si>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</si>
  <si>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</si>
  <si>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</si>
  <si>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</si>
  <si>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</si>
  <si>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</si>
  <si>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</si>
  <si>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</si>
  <si>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</si>
  <si>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</si>
  <si>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</si>
  <si>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</si>
  <si>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</si>
  <si>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</si>
  <si>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</si>
  <si>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</si>
  <si>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</si>
  <si>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</si>
  <si>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</si>
  <si>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</si>
  <si>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</si>
  <si>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</si>
  <si>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</si>
  <si>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</si>
  <si>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</si>
  <si>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</si>
  <si>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</si>
  <si>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</si>
  <si>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</si>
  <si>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</si>
  <si>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</si>
  <si>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</si>
  <si>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</si>
  <si>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</si>
  <si>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</si>
  <si>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</si>
  <si>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</si>
  <si>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</si>
  <si>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</si>
  <si>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</si>
  <si>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</si>
  <si>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</si>
  <si>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</si>
  <si>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</si>
  <si>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</si>
  <si>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</si>
  <si>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</si>
  <si>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</si>
  <si>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</si>
  <si>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</si>
  <si>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</si>
  <si>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</si>
  <si>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</si>
  <si>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</si>
  <si>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</si>
  <si>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</si>
  <si>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</si>
  <si>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</si>
  <si>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</si>
  <si>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</si>
  <si>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</si>
  <si>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</si>
  <si>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</si>
  <si>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</si>
  <si>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</si>
  <si>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</si>
  <si>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</si>
  <si>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</si>
  <si>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</si>
  <si>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</si>
  <si>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</si>
  <si>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</si>
  <si>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</si>
  <si>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</si>
  <si>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</si>
  <si>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</si>
  <si>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</si>
  <si>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</si>
  <si>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</si>
  <si>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</si>
  <si>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</si>
  <si>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</si>
  <si>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</si>
  <si>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</si>
  <si>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</si>
  <si>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</si>
  <si>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</si>
  <si>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</si>
  <si>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</si>
  <si>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</si>
  <si>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</si>
  <si>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</si>
  <si>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</si>
  <si>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</si>
  <si>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</si>
  <si>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</si>
  <si>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</si>
  <si>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</si>
  <si>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</si>
  <si>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</si>
  <si>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</si>
  <si>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</si>
  <si>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</si>
  <si>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</si>
  <si>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</si>
  <si>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</si>
  <si>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</si>
  <si>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</si>
  <si>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</si>
  <si>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</si>
  <si>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</si>
  <si>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</si>
  <si>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</si>
  <si>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</si>
  <si>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</si>
  <si>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</si>
  <si>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</si>
  <si>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</si>
  <si>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</si>
  <si>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</si>
  <si>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</si>
  <si>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</si>
  <si>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</si>
  <si>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</si>
  <si>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</si>
  <si>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</si>
  <si>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</si>
  <si>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</si>
  <si>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</si>
  <si>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</si>
  <si>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</si>
  <si>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</si>
  <si>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</si>
  <si>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</si>
  <si>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</si>
  <si>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</si>
  <si>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</si>
  <si>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</si>
  <si>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</si>
  <si>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</si>
  <si>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</si>
  <si>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</si>
  <si>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</si>
  <si>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</si>
  <si>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</si>
  <si>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</si>
  <si>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</si>
  <si>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</si>
  <si>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</si>
  <si>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</si>
  <si>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</si>
  <si>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</si>
  <si>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</si>
  <si>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</si>
  <si>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</si>
  <si>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</si>
  <si>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</si>
  <si>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</si>
  <si>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</si>
  <si>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</si>
  <si>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</si>
  <si>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</si>
  <si>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</si>
  <si>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</si>
  <si>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</si>
  <si>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</si>
  <si>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</si>
  <si>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</si>
  <si>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</si>
  <si>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</si>
  <si>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</si>
  <si>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</si>
  <si>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</si>
  <si>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</si>
  <si>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</si>
  <si>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</si>
  <si>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</si>
  <si>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</si>
  <si>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</si>
  <si>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</si>
  <si>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</si>
  <si>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</si>
  <si>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</si>
  <si>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</si>
  <si>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</si>
  <si>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</si>
  <si>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</si>
  <si>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</si>
  <si>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</si>
  <si>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</si>
  <si>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</si>
  <si>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</si>
  <si>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</si>
  <si>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</si>
  <si>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</si>
  <si>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</si>
  <si>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</si>
  <si>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</si>
  <si>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</si>
  <si>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</si>
  <si>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</si>
  <si>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</si>
  <si>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</si>
  <si>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</si>
  <si>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</si>
  <si>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</si>
  <si>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</si>
  <si>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</si>
  <si>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</si>
  <si>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</si>
  <si>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</si>
  <si>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</si>
  <si>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</si>
  <si>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</si>
  <si>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</si>
  <si>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</si>
  <si>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</si>
  <si>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</si>
  <si>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</si>
  <si>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</si>
  <si>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</si>
  <si>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</si>
  <si>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</si>
  <si>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</si>
  <si>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</si>
  <si>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</si>
  <si>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</si>
  <si>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</si>
  <si>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</si>
  <si>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</si>
  <si>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</si>
  <si>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</si>
  <si>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</si>
  <si>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</si>
  <si>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</si>
  <si>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</si>
  <si>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</si>
  <si>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</si>
  <si>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</si>
  <si>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</si>
  <si>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</si>
  <si>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</si>
  <si>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</si>
  <si>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</si>
  <si>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</si>
  <si>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</si>
  <si>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</si>
  <si>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</si>
  <si>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</si>
  <si>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</si>
  <si>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</si>
  <si>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</si>
  <si>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</si>
  <si>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</si>
  <si>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</si>
  <si>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</si>
  <si>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</si>
  <si>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</si>
  <si>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</si>
  <si>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</si>
  <si>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</si>
  <si>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</si>
  <si>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</si>
  <si>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</si>
  <si>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</si>
  <si>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</si>
  <si>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</si>
  <si>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</si>
  <si>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</si>
  <si>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</si>
  <si>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</si>
  <si>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</si>
  <si>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</si>
  <si>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</si>
  <si>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</si>
  <si>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</si>
  <si>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</si>
  <si>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</si>
  <si>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</si>
  <si>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</si>
  <si>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</si>
  <si>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</si>
  <si>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</si>
  <si>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</si>
  <si>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</si>
  <si>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</si>
  <si>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</si>
  <si>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</si>
  <si>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</si>
  <si>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</si>
  <si>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</si>
  <si>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</si>
  <si>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</si>
  <si>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</si>
  <si>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</si>
  <si>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</si>
  <si>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</si>
  <si>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</si>
  <si>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</si>
  <si>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</si>
  <si>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</si>
  <si>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</si>
  <si>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</si>
  <si>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</si>
  <si>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</si>
  <si>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</si>
  <si>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</si>
  <si>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</si>
  <si>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</si>
  <si>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</si>
  <si>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</si>
  <si>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</si>
  <si>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</si>
  <si>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</si>
  <si>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</si>
  <si>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</si>
  <si>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</si>
  <si>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</si>
  <si>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</si>
  <si>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</si>
  <si>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</si>
  <si>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</si>
  <si>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</si>
  <si>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</si>
  <si>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</si>
  <si>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</si>
  <si>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</si>
  <si>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</si>
  <si>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</si>
  <si>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</si>
  <si>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</si>
  <si>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</si>
  <si>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</si>
  <si>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</si>
  <si>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</si>
  <si>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</si>
  <si>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</si>
  <si>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</si>
  <si>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</si>
  <si>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</si>
  <si>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</si>
  <si>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</si>
  <si>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</si>
  <si>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</si>
  <si>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</si>
  <si>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</si>
  <si>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</si>
  <si>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</si>
  <si>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</si>
  <si>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</si>
  <si>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</si>
  <si>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</si>
  <si>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</si>
  <si>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</si>
  <si>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</si>
  <si>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</si>
  <si>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</si>
  <si>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</si>
  <si>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</si>
  <si>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</si>
  <si>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</si>
  <si>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</si>
  <si>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</si>
  <si>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</si>
  <si>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</si>
  <si>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</si>
  <si>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</si>
  <si>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</si>
  <si>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</si>
  <si>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</si>
  <si>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</si>
  <si>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</si>
  <si>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</si>
  <si>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</si>
  <si>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</si>
  <si>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</si>
  <si>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</si>
  <si>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</si>
  <si>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</si>
  <si>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</si>
  <si>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</si>
  <si>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</si>
  <si>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</si>
  <si>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</si>
  <si>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</si>
  <si>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</si>
  <si>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</si>
  <si>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</si>
  <si>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</si>
  <si>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</si>
  <si>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</si>
  <si>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</si>
  <si>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</si>
  <si>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</si>
  <si>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</si>
  <si>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</si>
  <si>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</si>
  <si>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</si>
  <si>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</si>
  <si>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</si>
  <si>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</si>
  <si>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</si>
  <si>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</si>
  <si>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</si>
  <si>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</si>
  <si>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</si>
  <si>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</si>
  <si>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</si>
  <si>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</si>
  <si>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</si>
  <si>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</si>
  <si>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</si>
  <si>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</si>
  <si>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</si>
  <si>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</si>
  <si>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</si>
  <si>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</si>
  <si>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</si>
  <si>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</si>
  <si>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</si>
  <si>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</si>
  <si>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</si>
  <si>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</si>
  <si>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</si>
  <si>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</si>
  <si>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</si>
  <si>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</si>
  <si>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</si>
  <si>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</si>
  <si>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</si>
  <si>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</si>
  <si>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</si>
  <si>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</si>
  <si>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</si>
  <si>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</si>
  <si>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</si>
  <si>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</si>
  <si>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</si>
  <si>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</si>
  <si>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</si>
  <si>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</si>
  <si>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</si>
  <si>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</si>
  <si>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</si>
  <si>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</si>
  <si>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</si>
  <si>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</si>
  <si>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</si>
  <si>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</si>
  <si>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</si>
  <si>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</si>
  <si>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</si>
  <si>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</si>
  <si>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</si>
  <si>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</si>
  <si>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</si>
  <si>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</si>
  <si>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</si>
  <si>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</si>
  <si>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</si>
  <si>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</si>
  <si>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</si>
  <si>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</si>
  <si>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</si>
  <si>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</si>
  <si>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</si>
  <si>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</si>
  <si>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</si>
  <si>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</si>
  <si>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</si>
  <si>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</si>
  <si>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</si>
  <si>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</si>
  <si>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</si>
  <si>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</si>
  <si>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</si>
  <si>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</si>
  <si>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</si>
  <si>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</si>
  <si>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</si>
  <si>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</si>
  <si>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</si>
  <si>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</si>
  <si>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</si>
  <si>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</si>
  <si>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</si>
  <si>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</si>
  <si>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</si>
  <si>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</si>
  <si>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</si>
  <si>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</si>
  <si>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</si>
  <si>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</si>
  <si>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</si>
  <si>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</si>
  <si>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</si>
  <si>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</si>
  <si>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</si>
  <si>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</si>
  <si>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</si>
  <si>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</si>
  <si>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</si>
  <si>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</si>
  <si>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</si>
  <si>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</si>
  <si>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</si>
  <si>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</si>
  <si>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</si>
  <si>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</si>
  <si>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</si>
  <si>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</si>
  <si>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</si>
  <si>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</si>
  <si>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</si>
  <si>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</si>
  <si>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</si>
  <si>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</si>
  <si>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</si>
  <si>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</si>
  <si>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</si>
  <si>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</si>
  <si>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</si>
  <si>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</si>
  <si>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</si>
  <si>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</si>
  <si>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</si>
  <si>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</si>
  <si>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</si>
  <si>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</si>
  <si>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</si>
  <si>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</si>
  <si>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</si>
  <si>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</si>
  <si>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</si>
  <si>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</si>
  <si>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</si>
  <si>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</si>
  <si>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</si>
  <si>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</si>
  <si>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</si>
  <si>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</si>
  <si>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</si>
  <si>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</si>
  <si>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</si>
  <si>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</si>
  <si>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</si>
  <si>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</si>
  <si>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</si>
  <si>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</si>
  <si>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</si>
  <si>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</si>
  <si>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</si>
  <si>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</si>
  <si>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</si>
  <si>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</si>
  <si>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</si>
  <si>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</si>
  <si>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</si>
  <si>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</si>
  <si>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</si>
  <si>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</si>
  <si>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</si>
  <si>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</si>
  <si>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</si>
  <si>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</si>
  <si>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</si>
  <si>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</si>
  <si>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</si>
  <si>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</si>
  <si>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</si>
  <si>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</si>
  <si>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</si>
  <si>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</si>
  <si>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</si>
  <si>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</si>
  <si>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</si>
  <si>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</si>
  <si>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</si>
  <si>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</si>
  <si>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</si>
  <si>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</si>
  <si>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</si>
  <si>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</si>
  <si>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</si>
  <si>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</si>
  <si>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</si>
  <si>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</si>
  <si>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</si>
  <si>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</si>
  <si>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</si>
  <si>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</si>
  <si>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</si>
  <si>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</si>
  <si>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</si>
  <si>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</si>
  <si>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</si>
  <si>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</si>
  <si>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</si>
  <si>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</si>
  <si>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</si>
  <si>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</si>
  <si>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</si>
  <si>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</si>
  <si>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</si>
  <si>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</si>
  <si>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</si>
  <si>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</si>
  <si>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</si>
  <si>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</si>
  <si>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</si>
  <si>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</si>
  <si>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</si>
  <si>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</si>
  <si>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</si>
  <si>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</si>
  <si>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</si>
  <si>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</si>
  <si>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</si>
  <si>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</si>
  <si>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</si>
  <si>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</si>
  <si>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</si>
  <si>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</si>
  <si>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</si>
  <si>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</si>
  <si>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</si>
  <si>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</si>
  <si>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</si>
  <si>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</si>
  <si>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</si>
  <si>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</si>
  <si>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</si>
  <si>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</si>
  <si>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</si>
  <si>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</si>
  <si>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</si>
  <si>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</si>
  <si>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</si>
  <si>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</si>
  <si>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</si>
  <si>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</si>
  <si>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</si>
  <si>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</si>
  <si>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</si>
  <si>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</si>
  <si>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</si>
  <si>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</si>
  <si>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</si>
  <si>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</si>
  <si>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</si>
  <si>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</si>
  <si>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</si>
  <si>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</si>
  <si>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</si>
  <si>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</si>
  <si>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</si>
  <si>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</si>
  <si>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</si>
  <si>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</si>
  <si>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</si>
  <si>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</si>
  <si>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</si>
  <si>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</si>
  <si>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</si>
  <si>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</si>
  <si>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</si>
  <si>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</si>
  <si>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</si>
  <si>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</si>
  <si>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</si>
  <si>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</si>
  <si>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</si>
  <si>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</si>
  <si>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</si>
  <si>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</si>
  <si>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</si>
  <si>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</si>
  <si>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</si>
  <si>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</si>
  <si>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</si>
  <si>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</si>
  <si>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</si>
  <si>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</si>
  <si>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</si>
  <si>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</si>
  <si>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</si>
  <si>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</si>
  <si>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</si>
  <si>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</si>
  <si>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</si>
  <si>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</si>
  <si>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</si>
  <si>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</si>
  <si>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</si>
  <si>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</si>
  <si>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</si>
  <si>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</si>
  <si>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</si>
  <si>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</si>
  <si>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</si>
  <si>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</si>
  <si>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</si>
  <si>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</si>
  <si>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</si>
  <si>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</si>
  <si>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</si>
  <si>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</si>
  <si>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</si>
  <si>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</si>
  <si>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</si>
  <si>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</si>
  <si>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</si>
  <si>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</si>
  <si>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</si>
  <si>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</si>
  <si>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</si>
  <si>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</si>
  <si>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</si>
  <si>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</si>
  <si>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</si>
  <si>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</si>
  <si>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</si>
  <si>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</si>
  <si>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</si>
  <si>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</si>
  <si>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</si>
  <si>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</si>
  <si>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</si>
  <si>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</si>
  <si>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</si>
  <si>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</si>
  <si>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</si>
  <si>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</si>
  <si>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</si>
  <si>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</si>
  <si>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</si>
  <si>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</si>
  <si>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</si>
  <si>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</si>
  <si>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</si>
  <si>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</si>
  <si>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</si>
  <si>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</si>
  <si>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</si>
  <si>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</si>
  <si>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</si>
  <si>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</si>
  <si>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</si>
  <si>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</si>
  <si>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</si>
  <si>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</si>
  <si>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</si>
  <si>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</si>
  <si>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</si>
  <si>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</si>
  <si>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</si>
  <si>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</si>
  <si>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</si>
  <si>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</si>
  <si>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</si>
  <si>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</si>
  <si>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</si>
  <si>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</si>
  <si>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</si>
  <si>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</si>
  <si>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</si>
  <si>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</si>
  <si>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</si>
  <si>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</si>
  <si>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</si>
  <si>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</si>
  <si>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</si>
  <si>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</si>
  <si>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</si>
  <si>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</si>
  <si>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</si>
  <si>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</si>
  <si>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</si>
  <si>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</si>
  <si>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</si>
  <si>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</si>
  <si>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</si>
  <si>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</si>
  <si>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</si>
  <si>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</si>
  <si>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</si>
  <si>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</si>
  <si>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</si>
  <si>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</si>
  <si>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</si>
  <si>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</si>
  <si>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</si>
  <si>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</si>
  <si>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</si>
  <si>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</si>
  <si>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</si>
  <si>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</si>
  <si>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</si>
  <si>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</si>
  <si>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</si>
  <si>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</si>
  <si>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</si>
  <si>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</si>
  <si>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</si>
  <si>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</si>
  <si>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</si>
  <si>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</si>
  <si>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</si>
  <si>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</si>
  <si>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</si>
  <si>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</si>
  <si>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</si>
  <si>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</si>
  <si>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</si>
  <si>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</si>
  <si>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</si>
  <si>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</si>
  <si>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</si>
  <si>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</si>
  <si>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</si>
  <si>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</si>
  <si>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</si>
  <si>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</si>
  <si>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</si>
  <si>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</si>
  <si>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</si>
  <si>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</si>
  <si>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</si>
  <si>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</si>
  <si>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</si>
  <si>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</si>
  <si>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</si>
  <si>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</si>
  <si>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</si>
  <si>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</si>
  <si>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</si>
  <si>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</si>
  <si>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</si>
  <si>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</si>
  <si>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</si>
  <si>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</si>
  <si>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</si>
  <si>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</si>
  <si>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</si>
  <si>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</si>
  <si>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</si>
  <si>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</si>
  <si>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</si>
  <si>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</si>
  <si>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</si>
  <si>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</si>
  <si>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</si>
  <si>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</si>
  <si>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</si>
  <si>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</si>
  <si>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</si>
  <si>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</si>
  <si>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</si>
  <si>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</si>
  <si>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</si>
  <si>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</si>
  <si>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</si>
  <si>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</si>
  <si>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</si>
  <si>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</si>
  <si>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</si>
  <si>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</si>
  <si>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</si>
  <si>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</si>
  <si>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</si>
  <si>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</si>
  <si>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</si>
  <si>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</si>
  <si>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</si>
  <si>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</si>
  <si>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</si>
  <si>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</si>
  <si>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</si>
  <si>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</si>
  <si>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</si>
  <si>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</si>
  <si>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</si>
  <si>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</si>
  <si>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</si>
  <si>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</si>
  <si>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</si>
  <si>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</si>
  <si>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</si>
  <si>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</si>
  <si>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</si>
  <si>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</si>
  <si>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</si>
  <si>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</si>
  <si>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</si>
  <si>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</si>
  <si>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</si>
  <si>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</si>
  <si>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</si>
  <si>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</si>
  <si>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</si>
  <si>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</si>
  <si>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</si>
  <si>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</si>
  <si>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</si>
  <si>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</si>
  <si>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</si>
  <si>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</si>
  <si>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</si>
  <si>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</si>
  <si>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</si>
  <si>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</si>
  <si>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</si>
  <si>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</si>
  <si>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</si>
  <si>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</si>
  <si>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</si>
  <si>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</si>
  <si>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</si>
  <si>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</si>
  <si>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</si>
  <si>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</si>
  <si>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</si>
  <si>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</si>
  <si>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</si>
  <si>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</si>
  <si>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</si>
  <si>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</si>
  <si>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</si>
  <si>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</si>
  <si>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</si>
  <si>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</si>
  <si>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</si>
  <si>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</si>
  <si>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</si>
  <si>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</si>
  <si>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</si>
  <si>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</si>
  <si>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</si>
  <si>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</si>
  <si>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</si>
  <si>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</si>
  <si>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</si>
  <si>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</si>
  <si>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</si>
  <si>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</si>
  <si>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</si>
  <si>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</si>
  <si>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</si>
  <si>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</si>
  <si>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</si>
  <si>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</si>
  <si>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</si>
  <si>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</si>
  <si>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</si>
  <si>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</si>
  <si>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</si>
  <si>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</si>
  <si>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</si>
  <si>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</si>
  <si>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</si>
  <si>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</si>
  <si>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</si>
  <si>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</si>
  <si>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</si>
  <si>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</si>
  <si>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</si>
  <si>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</si>
  <si>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</si>
  <si>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</si>
  <si>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</si>
  <si>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</si>
  <si>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</si>
  <si>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</si>
  <si>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</si>
  <si>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</si>
  <si>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</si>
  <si>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</si>
  <si>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</si>
  <si>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</si>
  <si>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</si>
  <si>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</si>
  <si>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</si>
  <si>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</si>
  <si>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</si>
  <si>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</si>
  <si>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</si>
  <si>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</si>
  <si>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</si>
  <si>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</si>
  <si>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</si>
  <si>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</si>
  <si>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</si>
  <si>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</si>
  <si>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</si>
  <si>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</si>
  <si>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</si>
  <si>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</si>
  <si>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</si>
  <si>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</si>
  <si>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</si>
  <si>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</si>
  <si>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</si>
  <si>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</si>
  <si>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</si>
  <si>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</si>
  <si>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</si>
  <si>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</si>
  <si>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</si>
  <si>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</si>
  <si>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</si>
  <si>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</si>
  <si>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</si>
  <si>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</si>
  <si>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</si>
  <si>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</si>
  <si>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</si>
  <si>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</si>
  <si>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</si>
  <si>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</si>
  <si>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</si>
  <si>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</si>
  <si>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</si>
  <si>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</si>
  <si>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</si>
  <si>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</si>
  <si>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</si>
  <si>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</si>
  <si>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</si>
  <si>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</si>
  <si>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</si>
  <si>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</si>
  <si>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</si>
  <si>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</si>
  <si>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</si>
  <si>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</si>
  <si>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</si>
  <si>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</si>
  <si>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</si>
  <si>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</si>
  <si>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</si>
  <si>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</si>
  <si>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</si>
  <si>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</si>
  <si>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</si>
  <si>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</si>
  <si>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</si>
  <si>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</si>
  <si>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</si>
  <si>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</si>
  <si>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</si>
  <si>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</si>
  <si>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</si>
  <si>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</si>
  <si>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</si>
  <si>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</si>
  <si>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</si>
  <si>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</si>
  <si>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</si>
  <si>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</si>
  <si>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</si>
  <si>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</si>
  <si>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</si>
  <si>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</si>
  <si>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</si>
  <si>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</si>
  <si>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</si>
  <si>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</si>
  <si>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</si>
  <si>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</si>
  <si>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</si>
  <si>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</si>
  <si>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</si>
  <si>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</si>
  <si>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</si>
  <si>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</si>
  <si>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</si>
  <si>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</si>
  <si>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</si>
  <si>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</si>
  <si>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</si>
  <si>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</si>
  <si>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</si>
  <si>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</si>
  <si>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</si>
  <si>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</si>
  <si>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</si>
  <si>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</si>
  <si>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</si>
  <si>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</si>
  <si>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</si>
  <si>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</si>
  <si>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</si>
  <si>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</si>
  <si>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</si>
  <si>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</si>
  <si>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</si>
  <si>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</si>
  <si>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</si>
  <si>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</si>
  <si>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</si>
  <si>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</si>
  <si>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</si>
  <si>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</si>
  <si>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</si>
  <si>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</si>
  <si>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</si>
  <si>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</si>
  <si>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</si>
  <si>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</si>
  <si>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</si>
  <si>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</si>
  <si>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</si>
  <si>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</si>
  <si>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</si>
  <si>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</si>
  <si>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</si>
  <si>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</si>
  <si>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</si>
  <si>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</si>
  <si>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</si>
  <si>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</si>
  <si>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</si>
  <si>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</si>
  <si>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</si>
  <si>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</si>
  <si>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</si>
  <si>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</si>
  <si>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</si>
  <si>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</si>
  <si>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</si>
  <si>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</si>
  <si>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</si>
  <si>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</si>
  <si>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</si>
  <si>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</si>
  <si>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</si>
  <si>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</si>
  <si>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</si>
  <si>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</si>
  <si>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</si>
  <si>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</si>
  <si>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</si>
  <si>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</si>
  <si>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</si>
  <si>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</si>
  <si>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</si>
  <si>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</si>
  <si>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</si>
  <si>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</si>
  <si>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</si>
  <si>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</si>
  <si>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</si>
  <si>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</si>
  <si>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</si>
  <si>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</si>
  <si>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</si>
  <si>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</si>
  <si>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</si>
  <si>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</si>
  <si>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</si>
  <si>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</si>
  <si>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</si>
  <si>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</si>
  <si>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</si>
  <si>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</si>
  <si>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</si>
  <si>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</si>
  <si>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</si>
  <si>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</si>
  <si>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</si>
  <si>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</si>
  <si>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</si>
  <si>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</si>
  <si>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</si>
  <si>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</si>
  <si>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</si>
  <si>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</si>
  <si>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</si>
  <si>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</si>
  <si>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</si>
  <si>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</si>
  <si>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</si>
  <si>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</si>
  <si>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</si>
  <si>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</si>
  <si>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</si>
  <si>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</si>
  <si>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</si>
  <si>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</si>
  <si>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</si>
  <si>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</si>
  <si>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</si>
  <si>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</si>
  <si>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</si>
  <si>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</si>
  <si>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</si>
  <si>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</si>
  <si>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</si>
  <si>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</si>
  <si>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</si>
  <si>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</si>
  <si>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</si>
  <si>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</si>
  <si>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</si>
  <si>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</si>
  <si>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</si>
  <si>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</si>
  <si>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</si>
  <si>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</si>
  <si>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</si>
  <si>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</si>
  <si>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</si>
  <si>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</si>
  <si>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</si>
  <si>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</si>
  <si>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</si>
  <si>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</si>
  <si>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</si>
  <si>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</si>
  <si>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</si>
  <si>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</si>
  <si>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</si>
  <si>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</si>
  <si>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</si>
  <si>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</si>
  <si>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</si>
  <si>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</si>
  <si>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</si>
  <si>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</si>
  <si>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</si>
  <si>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</si>
  <si>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</si>
  <si>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</si>
  <si>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</si>
  <si>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</si>
  <si>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</si>
  <si>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</si>
  <si>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</si>
  <si>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</si>
  <si>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</si>
  <si>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</si>
  <si>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</si>
  <si>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</si>
  <si>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</si>
  <si>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</si>
  <si>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</si>
  <si>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</si>
  <si>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</si>
  <si>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</si>
  <si>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</si>
  <si>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</si>
  <si>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</si>
  <si>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</si>
  <si>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</si>
  <si>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</si>
  <si>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</si>
  <si>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</si>
  <si>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</si>
  <si>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</si>
  <si>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</si>
  <si>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</si>
  <si>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</si>
  <si>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</si>
  <si>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</si>
  <si>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</si>
  <si>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</si>
  <si>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</si>
  <si>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</si>
  <si>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</si>
  <si>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</si>
  <si>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</si>
  <si>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</si>
  <si>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</si>
  <si>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</si>
  <si>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</si>
  <si>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</si>
  <si>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</si>
  <si>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</si>
  <si>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</si>
  <si>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</si>
  <si>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</si>
  <si>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</si>
  <si>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</si>
  <si>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</si>
  <si>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</si>
  <si>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</si>
  <si>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</si>
  <si>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</si>
  <si>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</si>
  <si>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</si>
  <si>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</si>
  <si>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</si>
  <si>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</si>
  <si>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</si>
  <si>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</si>
  <si>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</si>
  <si>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</si>
  <si>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</si>
  <si>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</si>
  <si>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</si>
  <si>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</si>
  <si>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</si>
  <si>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</si>
  <si>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</si>
  <si>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</si>
  <si>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</si>
  <si>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</si>
  <si>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</si>
  <si>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</si>
  <si>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</si>
  <si>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</si>
  <si>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</si>
  <si>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</si>
  <si>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</si>
  <si>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</si>
  <si>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</si>
  <si>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</si>
  <si>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</si>
  <si>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</si>
  <si>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</si>
  <si>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</si>
  <si>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</si>
  <si>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</si>
  <si>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</si>
  <si>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</si>
  <si>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</si>
  <si>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</si>
  <si>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</si>
  <si>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</si>
  <si>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</si>
  <si>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</si>
  <si>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</si>
  <si>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</si>
  <si>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</si>
  <si>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</si>
  <si>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</si>
  <si>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</si>
  <si>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</si>
  <si>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</si>
  <si>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</si>
  <si>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</si>
  <si>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</si>
  <si>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</si>
  <si>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</si>
  <si>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</si>
  <si>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</si>
  <si>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</si>
  <si>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</si>
  <si>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</si>
  <si>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</si>
  <si>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</si>
  <si>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</si>
  <si>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</si>
  <si>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</si>
  <si>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</si>
  <si>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</si>
  <si>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</si>
  <si>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</si>
  <si>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</si>
  <si>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</si>
  <si>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</si>
  <si>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</si>
  <si>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</si>
  <si>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</si>
  <si>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</si>
  <si>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</si>
  <si>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</si>
  <si>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</si>
  <si>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</si>
  <si>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</si>
  <si>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</si>
  <si>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</si>
  <si>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</si>
  <si>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</si>
  <si>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</si>
  <si>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</si>
  <si>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</si>
  <si>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</si>
  <si>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</si>
  <si>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</si>
  <si>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</si>
  <si>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</si>
  <si>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</si>
  <si>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</si>
  <si>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</si>
  <si>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</si>
  <si>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</si>
  <si>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</si>
  <si>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</si>
  <si>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</si>
  <si>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</si>
  <si>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</si>
  <si>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</si>
  <si>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</si>
  <si>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</si>
  <si>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</si>
  <si>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</si>
  <si>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</si>
  <si>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</si>
  <si>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</si>
  <si>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</si>
  <si>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</si>
  <si>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</si>
  <si>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</si>
  <si>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</si>
  <si>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</si>
  <si>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</si>
  <si>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</si>
  <si>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</si>
  <si>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</si>
  <si>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</si>
  <si>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</si>
  <si>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</si>
  <si>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</si>
  <si>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</si>
  <si>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</si>
  <si>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</si>
  <si>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</si>
  <si>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</si>
  <si>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</si>
  <si>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</si>
  <si>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</si>
  <si>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</si>
  <si>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</si>
  <si>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</si>
  <si>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</si>
  <si>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</si>
  <si>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</si>
  <si>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</si>
  <si>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</si>
  <si>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</si>
  <si>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</si>
  <si>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</si>
  <si>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</si>
  <si>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</si>
  <si>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</si>
  <si>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</si>
  <si>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</si>
  <si>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</si>
  <si>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</si>
  <si>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</si>
  <si>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</si>
  <si>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</si>
  <si>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</si>
  <si>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</si>
  <si>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</si>
  <si>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</si>
  <si>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</si>
  <si>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</si>
  <si>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</si>
  <si>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</si>
  <si>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</si>
  <si>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</si>
  <si>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</si>
  <si>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</si>
  <si>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</si>
  <si>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</si>
  <si>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</si>
  <si>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</si>
  <si>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</si>
  <si>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</si>
  <si>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</si>
  <si>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</si>
  <si>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</si>
  <si>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</si>
  <si>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</si>
  <si>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</si>
  <si>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</si>
  <si>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</si>
  <si>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</si>
  <si>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</si>
  <si>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</si>
  <si>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</si>
  <si>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</si>
  <si>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</si>
  <si>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</si>
  <si>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</si>
  <si>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</si>
  <si>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</si>
  <si>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</si>
  <si>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</si>
  <si>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</si>
  <si>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</si>
  <si>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</si>
  <si>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</si>
  <si>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</si>
  <si>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</si>
  <si>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</si>
  <si>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</si>
  <si>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</si>
  <si>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</si>
  <si>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</si>
  <si>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</si>
  <si>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</si>
  <si>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</si>
  <si>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</si>
  <si>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</si>
  <si>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</si>
  <si>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</si>
  <si>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</si>
  <si>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</si>
  <si>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</si>
  <si>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</si>
  <si>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</si>
  <si>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</si>
  <si>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</si>
  <si>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</si>
  <si>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</si>
  <si>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</si>
  <si>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</si>
  <si>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</si>
  <si>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</si>
  <si>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</si>
  <si>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</si>
  <si>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</si>
  <si>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</si>
  <si>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</si>
  <si>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</si>
  <si>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</si>
  <si>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</si>
  <si>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</si>
  <si>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</si>
  <si>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</si>
  <si>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</si>
  <si>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</si>
  <si>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</si>
  <si>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</si>
  <si>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</si>
  <si>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</si>
  <si>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</si>
  <si>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</si>
  <si>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</si>
  <si>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</si>
  <si>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</si>
  <si>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</si>
  <si>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</si>
  <si>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</si>
  <si>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</si>
  <si>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</si>
  <si>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</si>
  <si>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</si>
  <si>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</si>
  <si>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</si>
  <si>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</si>
  <si>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</si>
  <si>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</si>
  <si>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</si>
  <si>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</si>
  <si>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</si>
  <si>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</si>
  <si>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</si>
  <si>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</si>
  <si>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</si>
  <si>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</si>
  <si>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</si>
  <si>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</si>
  <si>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</si>
  <si>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</si>
  <si>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</si>
  <si>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</si>
  <si>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</si>
  <si>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</si>
  <si>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</si>
  <si>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</si>
  <si>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</si>
  <si>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</si>
  <si>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</si>
  <si>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</si>
  <si>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</si>
  <si>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</si>
  <si>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</si>
  <si>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</si>
  <si>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</si>
  <si>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</si>
  <si>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</si>
  <si>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</si>
  <si>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</si>
  <si>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</si>
  <si>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</si>
  <si>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</si>
  <si>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</si>
  <si>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</si>
  <si>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</si>
  <si>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</si>
  <si>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</si>
  <si>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</si>
  <si>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</si>
  <si>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</si>
  <si>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</si>
  <si>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</si>
  <si>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</si>
  <si>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</si>
  <si>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</si>
  <si>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</si>
  <si>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</si>
  <si>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</si>
  <si>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</si>
  <si>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</si>
  <si>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</si>
  <si>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</si>
  <si>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</si>
  <si>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</si>
  <si>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</si>
  <si>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</si>
  <si>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</si>
  <si>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</si>
  <si>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</si>
  <si>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</si>
  <si>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</si>
  <si>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</si>
  <si>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</si>
  <si>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</si>
  <si>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</si>
  <si>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</si>
  <si>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</si>
  <si>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</si>
  <si>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</si>
  <si>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</si>
  <si>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</si>
  <si>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</si>
  <si>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</si>
  <si>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</si>
  <si>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</si>
  <si>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</si>
  <si>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</si>
  <si>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</si>
  <si>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</si>
  <si>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</si>
  <si>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</si>
  <si>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</si>
  <si>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</si>
  <si>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</si>
  <si>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</si>
  <si>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</si>
  <si>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</si>
  <si>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</si>
  <si>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</si>
  <si>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</si>
  <si>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</si>
  <si>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</si>
  <si>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</si>
  <si>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</si>
  <si>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</si>
  <si>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</si>
  <si>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</si>
  <si>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</si>
  <si>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</si>
  <si>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</si>
  <si>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</si>
  <si>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</si>
  <si>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</si>
  <si>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</si>
  <si>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</si>
  <si>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</si>
  <si>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</si>
  <si>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</si>
  <si>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</si>
  <si>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</si>
  <si>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</si>
  <si>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</si>
  <si>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</si>
  <si>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</si>
  <si>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</si>
  <si>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</si>
  <si>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</si>
  <si>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</si>
  <si>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</si>
  <si>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</si>
  <si>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</si>
  <si>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</si>
  <si>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</si>
  <si>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</si>
  <si>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</si>
  <si>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</si>
  <si>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</si>
  <si>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</si>
  <si>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</si>
  <si>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</si>
  <si>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</si>
  <si>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</si>
  <si>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</si>
  <si>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</si>
  <si>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</si>
  <si>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</si>
  <si>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</si>
  <si>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</si>
  <si>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</si>
  <si>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</si>
  <si>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</si>
  <si>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</si>
  <si>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</si>
  <si>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</si>
  <si>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</si>
  <si>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</si>
  <si>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</si>
  <si>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</si>
  <si>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</si>
  <si>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</si>
  <si>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</si>
  <si>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</si>
  <si>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</si>
  <si>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</si>
  <si>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</si>
  <si>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</si>
  <si>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</si>
  <si>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</si>
  <si>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</si>
  <si>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</si>
  <si>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</si>
  <si>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</si>
  <si>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</si>
  <si>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</si>
  <si>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</si>
  <si>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</si>
  <si>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</si>
  <si>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</si>
  <si>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</si>
  <si>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</si>
  <si>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</si>
  <si>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</si>
  <si>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</si>
  <si>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</si>
  <si>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</si>
  <si>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</si>
  <si>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</si>
  <si>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</si>
  <si>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</si>
  <si>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</si>
  <si>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</si>
  <si>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</si>
  <si>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</si>
  <si>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</si>
  <si>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</si>
  <si>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</si>
  <si>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</si>
  <si>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</si>
  <si>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</si>
  <si>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</si>
  <si>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</si>
  <si>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</si>
  <si>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</si>
  <si>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</si>
  <si>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</si>
  <si>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</si>
  <si>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</si>
  <si>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</si>
  <si>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</si>
  <si>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</si>
  <si>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</si>
  <si>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</si>
  <si>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</si>
  <si>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</si>
  <si>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</si>
  <si>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</si>
  <si>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</si>
  <si>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</si>
  <si>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</si>
  <si>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</si>
  <si>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</si>
  <si>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</si>
  <si>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</si>
  <si>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</si>
  <si>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</si>
  <si>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</si>
  <si>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</si>
  <si>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</si>
  <si>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</si>
  <si>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</si>
  <si>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</si>
  <si>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</si>
  <si>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</si>
  <si>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</si>
  <si>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</si>
  <si>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</si>
  <si>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</si>
  <si>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</si>
  <si>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</si>
  <si>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</si>
  <si>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</si>
  <si>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</si>
  <si>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</si>
  <si>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</si>
  <si>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</si>
  <si>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</si>
  <si>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</si>
  <si>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</si>
  <si>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</si>
  <si>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</si>
  <si>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</si>
  <si>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</si>
  <si>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</si>
  <si>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</si>
  <si>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</si>
  <si>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</si>
  <si>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</si>
  <si>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</si>
  <si>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</si>
  <si>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</si>
  <si>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</si>
  <si>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</si>
  <si>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</si>
  <si>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</si>
  <si>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</si>
  <si>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</si>
  <si>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</si>
  <si>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</si>
  <si>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</si>
  <si>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</si>
  <si>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</si>
  <si>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</si>
  <si>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</si>
  <si>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</si>
  <si>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</si>
  <si>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</si>
  <si>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</si>
  <si>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</si>
  <si>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</si>
  <si>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</si>
  <si>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</si>
  <si>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</si>
  <si>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</si>
  <si>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</si>
  <si>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</si>
  <si>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</si>
  <si>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</si>
  <si>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</si>
  <si>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</si>
  <si>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</si>
  <si>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</si>
  <si>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</si>
  <si>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</si>
  <si>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</si>
  <si>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</si>
  <si>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</si>
  <si>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</si>
  <si>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</si>
  <si>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</si>
  <si>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</si>
  <si>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</si>
  <si>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</si>
  <si>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</si>
  <si>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</si>
  <si>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</si>
  <si>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</si>
  <si>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</si>
  <si>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</si>
  <si>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</si>
  <si>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</si>
  <si>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</si>
  <si>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</si>
  <si>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</si>
  <si>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</si>
  <si>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</si>
  <si>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</si>
  <si>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</si>
  <si>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</si>
  <si>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</si>
  <si>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</si>
  <si>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</si>
  <si>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</si>
  <si>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</si>
  <si>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</si>
  <si>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</si>
  <si>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</si>
  <si>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</si>
  <si>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</si>
  <si>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</si>
  <si>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</si>
  <si>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</si>
  <si>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</si>
  <si>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</si>
  <si>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</si>
  <si>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</si>
  <si>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</si>
  <si>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</si>
  <si>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</si>
  <si>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</si>
  <si>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</si>
  <si>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</si>
  <si>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</si>
  <si>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</si>
  <si>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</si>
  <si>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</si>
  <si>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</si>
  <si>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</si>
  <si>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</si>
  <si>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</si>
  <si>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</si>
  <si>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</si>
  <si>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</si>
  <si>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</si>
  <si>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</si>
  <si>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</si>
  <si>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</si>
  <si>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</si>
  <si>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</si>
  <si>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</si>
  <si>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</si>
  <si>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</si>
  <si>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</si>
  <si>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</si>
  <si>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</si>
  <si>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</si>
  <si>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</si>
  <si>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</si>
  <si>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</si>
  <si>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</si>
  <si>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</si>
  <si>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</si>
  <si>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</si>
  <si>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</si>
  <si>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</si>
  <si>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</si>
  <si>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</si>
  <si>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</si>
  <si>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</si>
  <si>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</si>
  <si>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</si>
  <si>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</si>
  <si>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</si>
  <si>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</si>
  <si>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</si>
  <si>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</si>
  <si>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</si>
  <si>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</si>
  <si>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</si>
  <si>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</si>
  <si>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</si>
  <si>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</si>
  <si>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</si>
  <si>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</si>
  <si>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</si>
  <si>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</si>
  <si>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</si>
  <si>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</si>
  <si>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</si>
  <si>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</si>
  <si>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</si>
  <si>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</si>
  <si>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</si>
  <si>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</si>
  <si>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</si>
  <si>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</si>
  <si>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</si>
  <si>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</si>
  <si>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</si>
  <si>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</si>
  <si>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</si>
  <si>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</si>
  <si>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</si>
  <si>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</si>
  <si>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</si>
  <si>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</si>
  <si>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</si>
  <si>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</si>
  <si>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</si>
  <si>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</si>
  <si>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</si>
  <si>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</si>
  <si>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</si>
  <si>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</si>
  <si>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</si>
  <si>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</si>
  <si>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</si>
  <si>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</si>
  <si>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</si>
  <si>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</si>
  <si>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</si>
  <si>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</si>
  <si>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</si>
  <si>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</si>
  <si>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</si>
  <si>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</si>
  <si>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</si>
  <si>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</si>
  <si>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</si>
  <si>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</si>
  <si>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</si>
  <si>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</si>
  <si>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</si>
  <si>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</si>
  <si>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</si>
  <si>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</si>
  <si>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</si>
  <si>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</si>
  <si>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</si>
  <si>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</si>
  <si>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</si>
  <si>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</si>
  <si>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</si>
  <si>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</si>
  <si>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</si>
  <si>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</si>
  <si>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</si>
  <si>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</si>
  <si>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</si>
  <si>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</si>
  <si>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</si>
  <si>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</si>
  <si>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</si>
  <si>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</si>
  <si>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</si>
  <si>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</si>
  <si>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</si>
  <si>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</si>
  <si>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</si>
  <si>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</si>
  <si>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</si>
  <si>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</si>
  <si>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</si>
  <si>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</si>
  <si>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</si>
  <si>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</si>
  <si>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</si>
  <si>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</si>
  <si>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</si>
  <si>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</si>
  <si>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</si>
  <si>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</si>
  <si>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</si>
  <si>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</si>
  <si>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</si>
  <si>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</si>
  <si>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</si>
  <si>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</si>
  <si>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</si>
  <si>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</si>
  <si>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</si>
  <si>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</si>
  <si>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</si>
  <si>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</si>
  <si>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</si>
  <si>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</si>
  <si>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</si>
  <si>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</si>
  <si>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</si>
  <si>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</si>
  <si>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</si>
  <si>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</si>
  <si>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</si>
  <si>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</si>
  <si>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</si>
  <si>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</si>
  <si>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</si>
  <si>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</si>
  <si>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</si>
  <si>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</si>
  <si>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</si>
  <si>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</si>
  <si>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</si>
  <si>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</si>
  <si>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</si>
  <si>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</si>
  <si>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</si>
  <si>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</si>
  <si>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</si>
  <si>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</si>
  <si>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</si>
  <si>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</si>
  <si>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</si>
  <si>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</si>
  <si>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</si>
  <si>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</si>
  <si>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</si>
  <si>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</si>
  <si>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</si>
  <si>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</si>
  <si>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</si>
  <si>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</si>
  <si>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</si>
  <si>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</si>
  <si>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</si>
  <si>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</si>
  <si>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</si>
  <si>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</si>
  <si>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</si>
  <si>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</si>
  <si>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</si>
  <si>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</si>
  <si>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</si>
  <si>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</si>
  <si>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</si>
  <si>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</si>
  <si>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</si>
  <si>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</si>
  <si>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</si>
  <si>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</si>
  <si>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</si>
  <si>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</si>
  <si>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</si>
  <si>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</si>
  <si>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</si>
  <si>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</si>
  <si>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</si>
  <si>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</si>
  <si>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</si>
  <si>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</si>
  <si>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</si>
  <si>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</si>
  <si>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</si>
  <si>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</si>
  <si>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</si>
  <si>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</si>
  <si>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</si>
  <si>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</si>
  <si>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</si>
  <si>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</si>
  <si>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</si>
  <si>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</si>
  <si>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</si>
  <si>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</si>
  <si>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</si>
  <si>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</si>
  <si>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</si>
  <si>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</si>
  <si>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</si>
  <si>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</si>
  <si>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</si>
  <si>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</si>
  <si>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</si>
  <si>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</si>
  <si>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</si>
  <si>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</si>
  <si>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</si>
  <si>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</si>
  <si>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</si>
  <si>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</si>
  <si>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</si>
  <si>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</si>
  <si>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</si>
  <si>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</si>
  <si>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</si>
  <si>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</si>
  <si>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</si>
  <si>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</si>
  <si>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</si>
  <si>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</si>
  <si>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</si>
  <si>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</si>
  <si>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</si>
  <si>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</si>
  <si>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</si>
  <si>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</si>
  <si>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</si>
  <si>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</si>
  <si>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</si>
  <si>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</si>
  <si>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</si>
  <si>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</si>
  <si>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</si>
  <si>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</si>
  <si>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</si>
  <si>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</si>
  <si>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</si>
  <si>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</si>
  <si>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</si>
  <si>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</si>
  <si>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</si>
  <si>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</si>
  <si>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</si>
  <si>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</si>
  <si>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</si>
  <si>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</si>
  <si>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</si>
  <si>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</si>
  <si>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</si>
  <si>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</si>
  <si>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</si>
  <si>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</si>
  <si>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</si>
  <si>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</si>
  <si>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</si>
  <si>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</si>
  <si>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</si>
  <si>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</si>
  <si>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</si>
  <si>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</si>
  <si>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</si>
  <si>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</si>
  <si>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</si>
  <si>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</si>
  <si>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</si>
  <si>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</si>
  <si>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</si>
  <si>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</si>
  <si>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</si>
  <si>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</si>
  <si>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</si>
  <si>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</si>
  <si>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</si>
  <si>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</si>
  <si>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</si>
  <si>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</si>
  <si>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</si>
  <si>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</si>
  <si>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</si>
  <si>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</si>
  <si>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</si>
  <si>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</si>
  <si>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</si>
  <si>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</si>
  <si>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</si>
  <si>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</si>
  <si>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</si>
  <si>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</si>
  <si>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</si>
  <si>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</si>
  <si>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</si>
  <si>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</si>
  <si>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</si>
  <si>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</si>
  <si>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</si>
  <si>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</si>
  <si>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</si>
  <si>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</si>
  <si>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</si>
  <si>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</si>
  <si>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</si>
  <si>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</si>
  <si>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</si>
  <si>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</si>
  <si>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</si>
  <si>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</si>
  <si>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</si>
  <si>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</si>
  <si>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</si>
  <si>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</si>
  <si>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</si>
  <si>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</si>
  <si>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</si>
  <si>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</si>
  <si>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</si>
  <si>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</si>
  <si>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</si>
  <si>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</si>
  <si>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</si>
  <si>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</si>
  <si>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</si>
  <si>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</si>
  <si>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</si>
  <si>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</si>
  <si>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</si>
  <si>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</si>
  <si>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</si>
  <si>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</si>
  <si>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</si>
  <si>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</si>
  <si>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</si>
  <si>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</si>
  <si>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</si>
  <si>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</si>
  <si>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</si>
  <si>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</si>
  <si>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</si>
  <si>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</si>
  <si>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</si>
  <si>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</si>
  <si>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</si>
  <si>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</si>
  <si>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</si>
  <si>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</si>
  <si>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</si>
  <si>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</si>
  <si>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</si>
  <si>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</si>
  <si>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</si>
  <si>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</si>
  <si>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</si>
  <si>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</si>
  <si>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</si>
  <si>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</si>
  <si>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</si>
  <si>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</si>
  <si>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</si>
  <si>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</si>
  <si>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</si>
  <si>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</si>
  <si>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</si>
  <si>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</si>
  <si>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</si>
  <si>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</si>
  <si>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</si>
  <si>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</si>
  <si>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</si>
  <si>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</si>
  <si>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</si>
  <si>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</si>
  <si>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</si>
  <si>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</si>
  <si>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</si>
  <si>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</si>
  <si>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</si>
  <si>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</si>
  <si>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</si>
  <si>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</si>
  <si>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</si>
  <si>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</si>
  <si>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</si>
  <si>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</si>
  <si>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</si>
  <si>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</si>
  <si>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</si>
  <si>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</si>
  <si>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</si>
  <si>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</si>
  <si>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</si>
  <si>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</si>
  <si>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</si>
  <si>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</si>
  <si>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</si>
  <si>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</si>
  <si>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</si>
  <si>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</si>
  <si>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</si>
  <si>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</si>
  <si>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</si>
  <si>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</si>
  <si>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</si>
  <si>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</si>
  <si>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</si>
  <si>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</si>
  <si>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</si>
  <si>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</si>
  <si>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</si>
  <si>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</si>
  <si>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</si>
  <si>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</si>
  <si>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</si>
  <si>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</si>
  <si>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</si>
  <si>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</si>
  <si>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</si>
  <si>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</si>
  <si>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</si>
  <si>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</si>
  <si>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</si>
  <si>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</si>
  <si>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</si>
  <si>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</si>
  <si>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</si>
  <si>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</si>
  <si>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</si>
  <si>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</si>
  <si>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</si>
  <si>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</si>
  <si>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</si>
  <si>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</si>
  <si>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</si>
  <si>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</si>
  <si>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</si>
  <si>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</si>
  <si>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</si>
  <si>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</si>
  <si>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</si>
  <si>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</si>
  <si>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</si>
  <si>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</si>
  <si>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</si>
  <si>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</si>
  <si>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</si>
  <si>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</si>
  <si>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</si>
  <si>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</si>
  <si>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</si>
  <si>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</si>
  <si>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</si>
  <si>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</si>
  <si>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</si>
  <si>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</si>
  <si>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</si>
  <si>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</si>
  <si>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</si>
  <si>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</si>
  <si>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</si>
  <si>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</si>
  <si>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</si>
  <si>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</si>
  <si>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</si>
  <si>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</si>
  <si>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</si>
  <si>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</si>
  <si>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</si>
  <si>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</si>
  <si>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</si>
  <si>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</si>
  <si>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</si>
  <si>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</si>
  <si>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</si>
  <si>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</si>
  <si>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</si>
  <si>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</si>
  <si>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</si>
  <si>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</si>
  <si>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</si>
  <si>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</si>
  <si>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</si>
  <si>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</si>
  <si>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</si>
  <si>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</si>
  <si>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</si>
  <si>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</si>
  <si>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</si>
  <si>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</si>
  <si>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</si>
  <si>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</si>
  <si>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</si>
  <si>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</si>
  <si>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</si>
  <si>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</si>
  <si>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</si>
  <si>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</si>
  <si>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</si>
  <si>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</si>
  <si>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</si>
  <si>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</si>
  <si>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</si>
  <si>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</si>
  <si>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</si>
  <si>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</si>
  <si>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</si>
  <si>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</si>
  <si>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</si>
  <si>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</si>
  <si>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</si>
  <si>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</si>
  <si>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</si>
  <si>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</si>
  <si>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</si>
  <si>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</si>
  <si>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</si>
  <si>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</si>
  <si>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</si>
  <si>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</si>
  <si>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</si>
  <si>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</si>
  <si>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</si>
  <si>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</si>
  <si>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</si>
  <si>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</si>
  <si>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</si>
  <si>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</si>
  <si>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</si>
  <si>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</si>
  <si>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</si>
  <si>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</si>
  <si>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</si>
  <si>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</si>
  <si>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</si>
  <si>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</si>
  <si>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</si>
  <si>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</si>
  <si>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</si>
  <si>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</si>
  <si>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</si>
  <si>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</si>
  <si>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</si>
  <si>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</si>
  <si>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</si>
  <si>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</si>
  <si>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</si>
  <si>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</si>
  <si>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</si>
  <si>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</si>
  <si>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</si>
  <si>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</si>
  <si>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</si>
  <si>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</si>
  <si>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</si>
  <si>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</si>
  <si>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</si>
  <si>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</si>
  <si>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</si>
  <si>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</si>
  <si>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</si>
  <si>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</si>
  <si>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</si>
  <si>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</si>
  <si>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</si>
  <si>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</si>
  <si>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</si>
  <si>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</si>
  <si>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</si>
  <si>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</si>
  <si>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</si>
  <si>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</si>
  <si>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</si>
  <si>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</si>
  <si>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</si>
  <si>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</si>
  <si>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</si>
  <si>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</si>
  <si>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</si>
  <si>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</si>
  <si>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</si>
  <si>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</si>
  <si>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</si>
  <si>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</si>
  <si>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</si>
  <si>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</si>
  <si>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</si>
  <si>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</si>
  <si>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</si>
  <si>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</si>
  <si>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</si>
  <si>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</si>
  <si>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</si>
  <si>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</si>
  <si>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</si>
  <si>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</si>
  <si>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</si>
  <si>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</si>
  <si>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</si>
  <si>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</si>
  <si>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</si>
  <si>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</si>
  <si>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</si>
  <si>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</si>
  <si>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</si>
  <si>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</si>
  <si>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</si>
  <si>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</si>
  <si>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</si>
  <si>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</si>
  <si>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</si>
  <si>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</si>
  <si>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</si>
  <si>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</si>
  <si>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</si>
  <si>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</si>
  <si>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</si>
  <si>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</si>
  <si>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</si>
  <si>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</si>
  <si>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</si>
  <si>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</si>
  <si>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</si>
  <si>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</si>
  <si>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</si>
  <si>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</si>
  <si>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</si>
  <si>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</si>
  <si>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</si>
  <si>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</si>
  <si>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</si>
  <si>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</si>
  <si>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</si>
  <si>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</si>
  <si>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</si>
  <si>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</si>
  <si>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</si>
  <si>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</si>
  <si>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</si>
  <si>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</si>
  <si>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</si>
  <si>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</si>
  <si>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</si>
  <si>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</si>
  <si>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</si>
  <si>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</si>
  <si>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</si>
  <si>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</si>
  <si>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</si>
  <si>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</si>
  <si>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</si>
  <si>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</si>
  <si>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</si>
  <si>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</si>
  <si>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</si>
  <si>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</si>
  <si>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</si>
  <si>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</si>
  <si>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</si>
  <si>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</si>
  <si>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</si>
  <si>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</si>
  <si>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</si>
  <si>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</si>
  <si>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</si>
  <si>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</si>
  <si>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</si>
  <si>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</si>
  <si>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</si>
  <si>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</si>
  <si>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</si>
  <si>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</si>
  <si>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</si>
  <si>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</si>
  <si>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</si>
  <si>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</si>
  <si>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</si>
  <si>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</si>
  <si>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</si>
  <si>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</si>
  <si>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</si>
  <si>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</si>
  <si>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</si>
  <si>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</si>
  <si>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</si>
  <si>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</si>
  <si>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</si>
  <si>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</si>
  <si>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</si>
  <si>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</si>
  <si>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</si>
  <si>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</si>
  <si>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</si>
  <si>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</si>
  <si>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</si>
  <si>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</si>
  <si>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</si>
  <si>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</si>
  <si>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</si>
  <si>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</si>
  <si>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</si>
  <si>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</si>
  <si>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</si>
  <si>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</si>
  <si>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</si>
  <si>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</si>
  <si>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</si>
  <si>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</si>
  <si>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</si>
  <si>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</si>
  <si>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</si>
  <si>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</si>
  <si>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</si>
  <si>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</si>
  <si>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</si>
  <si>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</si>
  <si>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</si>
  <si>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</si>
  <si>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</si>
  <si>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</si>
  <si>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</si>
  <si>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</si>
  <si>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</si>
  <si>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</si>
  <si>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</si>
  <si>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</si>
  <si>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</si>
  <si>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</si>
  <si>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</si>
  <si>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</si>
  <si>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</si>
  <si>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</si>
  <si>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</si>
  <si>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</si>
  <si>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</si>
  <si>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</si>
  <si>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</si>
  <si>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</si>
  <si>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</si>
  <si>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</si>
  <si>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</si>
  <si>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</si>
  <si>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</si>
  <si>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</si>
  <si>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</si>
  <si>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</si>
  <si>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</si>
  <si>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</si>
  <si>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</si>
  <si>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</si>
  <si>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</si>
  <si>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</si>
  <si>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</si>
  <si>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</si>
  <si>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</si>
  <si>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</si>
  <si>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</si>
  <si>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</si>
  <si>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</si>
  <si>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</si>
  <si>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</si>
  <si>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</si>
  <si>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</si>
  <si>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</si>
  <si>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</si>
  <si>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</si>
  <si>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</si>
  <si>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</si>
  <si>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</si>
  <si>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</si>
  <si>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</si>
  <si>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</si>
  <si>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</si>
  <si>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</si>
  <si>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</si>
  <si>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</si>
  <si>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</si>
  <si>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</si>
  <si>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</si>
  <si>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</si>
  <si>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</si>
  <si>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</si>
  <si>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</si>
  <si>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</si>
  <si>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</si>
  <si>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</si>
  <si>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</si>
  <si>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</si>
  <si>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</si>
  <si>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</si>
  <si>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</si>
  <si>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</si>
  <si>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</si>
  <si>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</si>
  <si>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</si>
  <si>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</si>
  <si>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</si>
  <si>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</si>
  <si>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</si>
  <si>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</si>
  <si>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</si>
  <si>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</si>
  <si>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</si>
  <si>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</si>
  <si>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</si>
  <si>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</si>
  <si>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</si>
  <si>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</si>
  <si>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</si>
  <si>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</si>
  <si>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</si>
  <si>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</si>
  <si>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</si>
  <si>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</si>
  <si>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</si>
  <si>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</si>
  <si>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</si>
  <si>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</si>
  <si>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</si>
  <si>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</si>
  <si>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</si>
  <si>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</si>
  <si>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</si>
  <si>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</si>
  <si>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</si>
  <si>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</si>
  <si>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</si>
  <si>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</si>
  <si>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</si>
  <si>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</si>
  <si>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</si>
  <si>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</si>
  <si>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</si>
  <si>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</si>
  <si>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</si>
  <si>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</si>
  <si>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</si>
  <si>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</si>
  <si>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</si>
  <si>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</si>
  <si>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</si>
  <si>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</si>
  <si>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</si>
  <si>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</si>
  <si>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</si>
  <si>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</si>
  <si>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</si>
  <si>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</si>
  <si>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</si>
  <si>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</si>
  <si>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</si>
  <si>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</si>
  <si>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</si>
  <si>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</si>
  <si>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</si>
  <si>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</si>
  <si>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</si>
  <si>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</si>
  <si>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</si>
  <si>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</si>
  <si>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</si>
  <si>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</si>
  <si>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</si>
  <si>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</si>
  <si>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</si>
  <si>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</si>
  <si>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</si>
  <si>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</si>
  <si>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</si>
  <si>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</si>
  <si>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</si>
  <si>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</si>
  <si>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</si>
  <si>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</si>
  <si>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</si>
  <si>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</si>
  <si>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</si>
  <si>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</si>
  <si>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</si>
  <si>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</si>
  <si>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</si>
  <si>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</si>
  <si>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</si>
  <si>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</si>
  <si>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</si>
  <si>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</si>
  <si>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</si>
  <si>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</si>
  <si>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</si>
  <si>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</si>
  <si>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</si>
  <si>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</si>
  <si>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</si>
  <si>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</si>
  <si>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</si>
  <si>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</si>
  <si>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</si>
  <si>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</si>
  <si>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</si>
  <si>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</si>
  <si>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</si>
  <si>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</si>
  <si>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</si>
  <si>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</si>
  <si>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</si>
  <si>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</si>
  <si>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</si>
  <si>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</si>
  <si>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</si>
  <si>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</si>
  <si>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</si>
  <si>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</si>
  <si>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</si>
  <si>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</si>
  <si>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</si>
  <si>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</si>
  <si>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</si>
  <si>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</si>
  <si>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</si>
  <si>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</si>
  <si>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</si>
  <si>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</si>
  <si>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</si>
  <si>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</si>
  <si>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</si>
  <si>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</si>
  <si>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</si>
  <si>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</si>
  <si>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</si>
  <si>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</si>
  <si>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</si>
  <si>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</si>
  <si>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</si>
  <si>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</si>
  <si>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</si>
  <si>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</si>
  <si>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</si>
  <si>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</si>
  <si>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</si>
  <si>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</si>
  <si>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</si>
  <si>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</si>
  <si>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</si>
  <si>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</si>
  <si>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</si>
  <si>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</si>
  <si>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</si>
  <si>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</si>
  <si>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</si>
  <si>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</si>
  <si>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</si>
  <si>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</si>
  <si>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</si>
  <si>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</si>
  <si>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</si>
  <si>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</si>
  <si>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</si>
  <si>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</si>
  <si>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</si>
  <si>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</si>
  <si>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</si>
  <si>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</si>
  <si>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</si>
  <si>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</si>
  <si>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</si>
  <si>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</si>
  <si>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</si>
  <si>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</si>
  <si>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</si>
  <si>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</si>
  <si>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</si>
  <si>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</si>
  <si>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</si>
  <si>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</si>
  <si>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</si>
  <si>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</si>
  <si>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</si>
  <si>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</si>
  <si>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</si>
  <si>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</si>
  <si>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</si>
  <si>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</si>
  <si>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</si>
  <si>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</si>
  <si>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</si>
  <si>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</si>
  <si>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</si>
  <si>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</si>
  <si>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</si>
  <si>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</si>
  <si>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</si>
  <si>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</si>
  <si>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</si>
  <si>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</si>
  <si>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</si>
  <si>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</si>
  <si>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</si>
  <si>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</si>
  <si>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</si>
  <si>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</si>
  <si>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</si>
  <si>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</si>
  <si>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</si>
  <si>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</si>
  <si>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</si>
  <si>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</si>
  <si>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</si>
  <si>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</si>
  <si>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</si>
  <si>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</si>
  <si>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</si>
  <si>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</si>
  <si>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</si>
  <si>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</si>
  <si>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</si>
  <si>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</si>
  <si>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</si>
  <si>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</si>
  <si>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</si>
  <si>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</si>
  <si>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</si>
  <si>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</si>
  <si>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</si>
  <si>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</si>
  <si>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</si>
  <si>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</si>
  <si>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</si>
  <si>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</si>
  <si>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</si>
  <si>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</si>
  <si>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</si>
  <si>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</si>
  <si>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</si>
  <si>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</si>
  <si>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</si>
  <si>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</si>
  <si>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</si>
  <si>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</si>
  <si>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</si>
  <si>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</si>
  <si>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</si>
  <si>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</si>
  <si>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</si>
  <si>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</si>
  <si>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</si>
  <si>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</si>
  <si>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</si>
  <si>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</si>
  <si>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</si>
  <si>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</si>
  <si>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</si>
  <si>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</si>
  <si>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</si>
  <si>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</si>
  <si>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</si>
  <si>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</si>
  <si>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</si>
  <si>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</si>
  <si>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</si>
  <si>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</si>
  <si>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</si>
  <si>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</si>
  <si>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</si>
  <si>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</si>
  <si>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</si>
  <si>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</si>
  <si>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</si>
  <si>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</si>
  <si>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</si>
  <si>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</si>
  <si>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</si>
  <si>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</si>
  <si>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</si>
  <si>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</si>
  <si>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</si>
  <si>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</si>
  <si>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</si>
  <si>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</si>
  <si>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</si>
  <si>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</si>
  <si>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</si>
  <si>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</si>
  <si>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</si>
  <si>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</si>
  <si>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</si>
  <si>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</si>
  <si>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</si>
  <si>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</si>
  <si>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</si>
  <si>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</si>
  <si>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</si>
  <si>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</si>
  <si>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</si>
  <si>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</si>
  <si>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</si>
  <si>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</si>
  <si>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</si>
  <si>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</si>
  <si>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</si>
  <si>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</si>
  <si>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</si>
  <si>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</si>
  <si>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</si>
  <si>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</si>
  <si>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</si>
  <si>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</si>
  <si>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</si>
  <si>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</si>
  <si>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</si>
  <si>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</si>
  <si>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</si>
  <si>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</si>
  <si>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</si>
  <si>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</si>
  <si>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</si>
  <si>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</si>
  <si>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</si>
  <si>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</si>
  <si>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</si>
  <si>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</si>
  <si>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</si>
  <si>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</si>
  <si>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</si>
  <si>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</si>
  <si>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</si>
  <si>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</si>
  <si>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</si>
  <si>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</si>
  <si>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</si>
  <si>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</si>
  <si>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</si>
  <si>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</si>
  <si>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</si>
  <si>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</si>
  <si>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</si>
  <si>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</si>
  <si>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</si>
  <si>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</si>
  <si>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</si>
  <si>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</si>
  <si>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</si>
  <si>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</si>
  <si>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</si>
  <si>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</si>
  <si>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</si>
  <si>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</si>
  <si>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</si>
  <si>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</si>
  <si>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</si>
  <si>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</si>
  <si>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</si>
  <si>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</si>
  <si>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</si>
  <si>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</si>
  <si>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</si>
  <si>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</si>
  <si>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</si>
  <si>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</si>
  <si>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</si>
  <si>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</si>
  <si>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</si>
  <si>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</si>
  <si>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</si>
  <si>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</si>
  <si>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</si>
  <si>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</si>
  <si>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</si>
  <si>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</si>
  <si>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</si>
  <si>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</si>
  <si>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</si>
  <si>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</si>
  <si>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</si>
  <si>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</si>
  <si>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</si>
  <si>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</si>
  <si>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</si>
  <si>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</si>
  <si>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</si>
  <si>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</si>
  <si>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</si>
  <si>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</si>
  <si>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</si>
  <si>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</si>
  <si>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</si>
  <si>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</si>
  <si>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</si>
  <si>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</si>
  <si>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</si>
  <si>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</si>
  <si>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</si>
  <si>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</si>
  <si>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</si>
  <si>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</si>
  <si>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</si>
  <si>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</si>
  <si>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</si>
  <si>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</si>
  <si>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</si>
  <si>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</si>
  <si>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</si>
  <si>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</si>
  <si>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</si>
  <si>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</si>
  <si>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</si>
  <si>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</si>
  <si>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</si>
  <si>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</si>
  <si>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</si>
  <si>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</si>
  <si>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</si>
  <si>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</si>
  <si>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</si>
  <si>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</si>
  <si>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</si>
  <si>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</si>
  <si>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</si>
  <si>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</si>
  <si>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</si>
  <si>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</si>
  <si>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</si>
  <si>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</si>
  <si>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</si>
  <si>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</si>
  <si>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</si>
  <si>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</si>
  <si>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</si>
  <si>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</si>
  <si>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</si>
  <si>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</si>
  <si>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</si>
  <si>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</si>
  <si>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</si>
  <si>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</si>
  <si>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</si>
  <si>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</si>
  <si>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</si>
  <si>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</si>
  <si>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</si>
  <si>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</si>
  <si>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</si>
  <si>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</si>
  <si>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</si>
  <si>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</si>
  <si>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</si>
  <si>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</si>
  <si>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</si>
  <si>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</si>
  <si>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</si>
  <si>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</si>
  <si>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</si>
  <si>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</si>
  <si>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</si>
  <si>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</si>
  <si>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</si>
  <si>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</si>
  <si>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</si>
  <si>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</si>
  <si>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</si>
  <si>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</si>
  <si>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</si>
  <si>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</si>
  <si>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</si>
  <si>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</si>
  <si>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</si>
  <si>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</si>
  <si>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</si>
  <si>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</si>
  <si>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</si>
  <si>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</si>
  <si>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</si>
  <si>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</si>
  <si>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</si>
  <si>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</si>
  <si>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</si>
  <si>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</si>
  <si>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</si>
  <si>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</si>
  <si>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</si>
  <si>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</si>
  <si>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</si>
  <si>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</si>
  <si>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</si>
  <si>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</si>
  <si>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</si>
  <si>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</si>
  <si>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</si>
  <si>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</si>
  <si>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</si>
  <si>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</si>
  <si>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</si>
  <si>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</si>
  <si>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</si>
  <si>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</si>
  <si>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</si>
  <si>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</si>
  <si>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</si>
  <si>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</si>
  <si>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</si>
  <si>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</si>
  <si>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</si>
  <si>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</si>
  <si>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</si>
  <si>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</si>
  <si>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</si>
  <si>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</si>
  <si>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</si>
  <si>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</si>
  <si>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</si>
  <si>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</si>
  <si>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</si>
  <si>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</si>
  <si>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</si>
  <si>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</si>
  <si>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</si>
  <si>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</si>
  <si>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</si>
  <si>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</si>
  <si>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</si>
  <si>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</si>
  <si>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</si>
  <si>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</si>
  <si>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</si>
  <si>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</si>
  <si>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</si>
  <si>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</si>
  <si>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</si>
  <si>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</si>
  <si>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</si>
  <si>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</si>
  <si>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</si>
  <si>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</si>
  <si>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</si>
  <si>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</si>
  <si>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</si>
  <si>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</si>
  <si>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</si>
  <si>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</si>
  <si>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</si>
  <si>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</si>
  <si>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</si>
  <si>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</si>
  <si>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</si>
  <si>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</si>
  <si>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</si>
  <si>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</si>
  <si>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</si>
  <si>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</si>
  <si>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</si>
  <si>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</si>
  <si>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</si>
  <si>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</si>
  <si>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</si>
  <si>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</si>
  <si>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</si>
  <si>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</si>
  <si>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</si>
  <si>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</si>
  <si>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</si>
  <si>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</si>
  <si>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</si>
  <si>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</si>
  <si>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</si>
  <si>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</si>
  <si>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</si>
  <si>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</si>
  <si>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</si>
  <si>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</si>
  <si>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</si>
  <si>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</si>
  <si>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</si>
  <si>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</si>
  <si>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</si>
  <si>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</si>
  <si>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</si>
  <si>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</si>
  <si>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</si>
  <si>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</si>
  <si>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</si>
  <si>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</si>
  <si>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</si>
  <si>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</si>
  <si>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</si>
  <si>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</si>
  <si>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</si>
  <si>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</si>
  <si>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</si>
  <si>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</si>
  <si>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</si>
  <si>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</si>
  <si>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</si>
  <si>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</si>
  <si>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</si>
  <si>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</si>
  <si>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</si>
  <si>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</si>
  <si>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</si>
  <si>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</si>
  <si>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</si>
  <si>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</si>
  <si>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</si>
  <si>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</si>
  <si>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</si>
  <si>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</si>
  <si>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</si>
  <si>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</si>
  <si>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</si>
  <si>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</si>
  <si>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</si>
  <si>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</si>
  <si>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</si>
  <si>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</si>
  <si>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</si>
  <si>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</si>
  <si>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</si>
  <si>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</si>
  <si>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</si>
  <si>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</si>
  <si>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</si>
  <si>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</si>
  <si>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</si>
  <si>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</si>
  <si>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</si>
  <si>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</si>
  <si>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</si>
  <si>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</si>
  <si>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</si>
  <si>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</si>
  <si>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</si>
  <si>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</si>
  <si>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</si>
  <si>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</si>
  <si>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</si>
  <si>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</si>
  <si>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</si>
  <si>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</si>
  <si>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</si>
  <si>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</si>
  <si>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</si>
  <si>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</si>
  <si>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</si>
  <si>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</si>
  <si>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</si>
  <si>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</si>
  <si>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</si>
  <si>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</si>
  <si>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</si>
  <si>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</si>
  <si>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</si>
  <si>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</si>
  <si>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</si>
  <si>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</si>
  <si>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</si>
  <si>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</si>
  <si>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</si>
  <si>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</si>
  <si>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</si>
  <si>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</si>
  <si>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</si>
  <si>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</si>
  <si>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</si>
  <si>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</si>
  <si>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</si>
  <si>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</si>
  <si>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</si>
  <si>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</si>
  <si>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</si>
  <si>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</si>
  <si>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</si>
  <si>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</si>
  <si>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</si>
  <si>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</si>
  <si>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</si>
  <si>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</si>
  <si>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</si>
  <si>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</si>
  <si>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</si>
  <si>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</si>
  <si>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</si>
  <si>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</si>
  <si>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</si>
  <si>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</si>
  <si>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</si>
  <si>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</si>
  <si>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</si>
  <si>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</si>
  <si>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</si>
  <si>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</si>
  <si>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</si>
  <si>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</si>
  <si>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</si>
  <si>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</si>
  <si>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</si>
  <si>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</si>
  <si>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</si>
  <si>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</si>
  <si>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</si>
  <si>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</si>
  <si>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</si>
  <si>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</si>
  <si>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</si>
  <si>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</si>
  <si>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</si>
  <si>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</si>
  <si>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</si>
  <si>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</si>
  <si>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</si>
  <si>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</si>
  <si>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</si>
  <si>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</si>
  <si>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</si>
  <si>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</si>
  <si>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</si>
  <si>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</si>
  <si>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</si>
  <si>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</si>
  <si>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</si>
  <si>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</si>
  <si>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</si>
  <si>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</si>
  <si>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</si>
  <si>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</si>
  <si>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</si>
  <si>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</si>
  <si>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</si>
  <si>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</si>
  <si>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</si>
  <si>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</si>
  <si>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</si>
  <si>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</si>
  <si>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</si>
  <si>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</si>
  <si>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</si>
  <si>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</si>
  <si>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</si>
  <si>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</si>
  <si>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</si>
  <si>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</si>
  <si>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</si>
  <si>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</si>
  <si>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</si>
  <si>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</si>
  <si>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</si>
  <si>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</si>
  <si>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</si>
  <si>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</si>
  <si>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</si>
  <si>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</si>
  <si>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</si>
  <si>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</si>
  <si>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</si>
  <si>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</si>
  <si>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</si>
  <si>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</si>
  <si>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</si>
  <si>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</si>
  <si>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</si>
  <si>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</si>
  <si>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</si>
  <si>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</si>
  <si>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</si>
  <si>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</si>
  <si>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</si>
  <si>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</si>
  <si>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</si>
  <si>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</si>
  <si>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</si>
  <si>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</si>
  <si>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</si>
  <si>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</si>
  <si>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</si>
  <si>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</si>
  <si>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</si>
  <si>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</si>
  <si>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</si>
  <si>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</si>
  <si>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</si>
  <si>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</si>
  <si>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</si>
  <si>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</si>
  <si>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</si>
  <si>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</si>
  <si>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</si>
  <si>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</si>
  <si>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</si>
  <si>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</si>
  <si>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</si>
  <si>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</si>
  <si>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</si>
  <si>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</si>
  <si>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</si>
  <si>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</si>
  <si>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</si>
  <si>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</si>
  <si>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</si>
  <si>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</si>
  <si>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</si>
  <si>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</si>
  <si>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</si>
  <si>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</si>
  <si>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</si>
  <si>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</si>
  <si>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</si>
  <si>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</si>
  <si>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</si>
  <si>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</si>
  <si>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</si>
  <si>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</si>
  <si>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</si>
  <si>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</si>
  <si>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</si>
  <si>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</si>
  <si>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</si>
  <si>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</si>
  <si>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</si>
  <si>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</si>
  <si>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</si>
  <si>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</si>
  <si>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</si>
  <si>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</si>
  <si>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</si>
  <si>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</si>
  <si>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</si>
  <si>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</si>
  <si>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</si>
  <si>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</si>
  <si>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</si>
  <si>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</si>
  <si>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</si>
  <si>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</si>
  <si>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</si>
  <si>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</si>
  <si>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</si>
  <si>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</si>
  <si>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</si>
  <si>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</si>
  <si>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</si>
  <si>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</si>
  <si>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</si>
  <si>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</si>
  <si>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</si>
  <si>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</si>
  <si>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</si>
  <si>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</si>
  <si>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</si>
  <si>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</si>
  <si>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</si>
  <si>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</si>
  <si>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</si>
  <si>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</si>
  <si>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</si>
  <si>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</si>
  <si>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</si>
  <si>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</si>
  <si>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</si>
  <si>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</si>
  <si>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</si>
  <si>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</si>
  <si>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</si>
  <si>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</si>
  <si>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</si>
  <si>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</si>
  <si>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</si>
  <si>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</si>
  <si>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</si>
  <si>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</si>
  <si>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</si>
  <si>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</si>
  <si>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</si>
  <si>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</si>
  <si>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</si>
  <si>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</si>
  <si>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</si>
  <si>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</si>
  <si>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</si>
  <si>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</si>
  <si>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</si>
  <si>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</si>
  <si>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</si>
  <si>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</si>
  <si>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</si>
  <si>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</si>
  <si>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</si>
  <si>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</si>
  <si>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</si>
  <si>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</si>
  <si>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</si>
  <si>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</si>
  <si>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</si>
  <si>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</si>
  <si>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</si>
  <si>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</si>
  <si>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</si>
  <si>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</si>
  <si>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</si>
  <si>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</si>
  <si>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</si>
  <si>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</si>
  <si>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</si>
  <si>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</si>
  <si>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</si>
  <si>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</si>
  <si>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</si>
  <si>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</si>
  <si>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</si>
  <si>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</si>
  <si>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</si>
  <si>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</si>
  <si>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</si>
  <si>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</si>
  <si>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</si>
  <si>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</si>
  <si>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</si>
  <si>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</si>
  <si>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</si>
  <si>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</si>
  <si>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</si>
  <si>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</si>
  <si>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</si>
  <si>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</si>
  <si>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</si>
  <si>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</si>
  <si>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</si>
  <si>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</si>
  <si>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</si>
  <si>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</si>
  <si>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</si>
  <si>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</si>
  <si>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</si>
  <si>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</si>
  <si>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</si>
  <si>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</si>
  <si>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</si>
  <si>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</si>
  <si>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</si>
  <si>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</si>
  <si>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</si>
  <si>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</si>
  <si>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</si>
  <si>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</si>
  <si>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</si>
  <si>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</si>
  <si>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</si>
  <si>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</si>
  <si>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</si>
  <si>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</si>
  <si>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</si>
  <si>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</si>
  <si>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</si>
  <si>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</si>
  <si>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</si>
  <si>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</si>
  <si>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</si>
  <si>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</si>
  <si>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</si>
  <si>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</si>
  <si>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</si>
  <si>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</si>
  <si>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</si>
  <si>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</si>
  <si>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</si>
  <si>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</si>
  <si>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</si>
  <si>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</si>
  <si>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</si>
  <si>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</si>
  <si>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</si>
  <si>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</si>
  <si>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</si>
  <si>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</si>
  <si>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</si>
  <si>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</si>
  <si>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</si>
  <si>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</si>
  <si>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</si>
  <si>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</si>
  <si>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</si>
  <si>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</si>
  <si>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</si>
  <si>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</si>
  <si>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</si>
  <si>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</si>
  <si>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</si>
  <si>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</si>
  <si>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</si>
  <si>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</si>
  <si>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</si>
  <si>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</si>
  <si>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</si>
  <si>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</si>
  <si>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</si>
  <si>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</si>
  <si>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</si>
  <si>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</si>
  <si>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</si>
  <si>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</si>
  <si>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</si>
  <si>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</si>
  <si>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</si>
  <si>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</si>
  <si>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</si>
  <si>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</si>
  <si>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</si>
  <si>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</si>
  <si>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</si>
  <si>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</si>
  <si>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</si>
  <si>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</si>
  <si>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</si>
  <si>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</si>
  <si>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</si>
  <si>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</si>
  <si>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</si>
  <si>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</si>
  <si>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</si>
  <si>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</si>
  <si>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</si>
  <si>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</si>
  <si>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</si>
  <si>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</si>
  <si>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</si>
  <si>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</si>
  <si>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</si>
  <si>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</si>
  <si>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</si>
  <si>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</si>
  <si>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</si>
  <si>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</si>
  <si>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</si>
  <si>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</si>
  <si>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</si>
  <si>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</si>
  <si>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</si>
  <si>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</si>
  <si>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</si>
  <si>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</si>
  <si>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</si>
  <si>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</si>
  <si>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</si>
  <si>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</si>
  <si>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</si>
  <si>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</si>
  <si>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</si>
  <si>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</si>
  <si>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</si>
  <si>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</si>
  <si>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</si>
  <si>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</si>
  <si>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</si>
  <si>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</si>
  <si>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</si>
  <si>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</si>
  <si>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</si>
  <si>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</si>
  <si>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</si>
  <si>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</si>
  <si>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</si>
  <si>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</si>
  <si>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</si>
  <si>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</si>
  <si>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</si>
  <si>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</si>
  <si>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</si>
  <si>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</si>
  <si>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</si>
  <si>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</si>
  <si>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</si>
  <si>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</si>
  <si>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</si>
  <si>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</si>
  <si>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</si>
  <si>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</si>
  <si>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</si>
  <si>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</si>
  <si>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</si>
  <si>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</si>
  <si>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</si>
  <si>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</si>
  <si>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</si>
  <si>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</si>
  <si>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</si>
  <si>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</si>
  <si>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</si>
  <si>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</si>
  <si>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</si>
  <si>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</si>
  <si>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</si>
  <si>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</si>
  <si>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</si>
  <si>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</si>
  <si>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</si>
  <si>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</si>
  <si>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</si>
  <si>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</si>
  <si>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</si>
  <si>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</si>
  <si>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</si>
  <si>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</si>
  <si>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</si>
  <si>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</si>
  <si>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</si>
  <si>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</si>
  <si>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</si>
  <si>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</si>
  <si>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</si>
  <si>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</si>
  <si>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</si>
  <si>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</si>
  <si>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</si>
  <si>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</si>
  <si>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</si>
  <si>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</si>
  <si>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</si>
  <si>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</si>
  <si>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</si>
  <si>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</si>
  <si>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</si>
  <si>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</si>
  <si>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</si>
  <si>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</si>
  <si>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</si>
  <si>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</si>
  <si>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</si>
  <si>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</si>
  <si>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</si>
  <si>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</si>
  <si>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</si>
  <si>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</si>
  <si>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</si>
  <si>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</si>
  <si>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</si>
  <si>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</si>
  <si>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</si>
  <si>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</si>
  <si>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</si>
  <si>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</si>
  <si>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</si>
  <si>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</si>
  <si>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</si>
  <si>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</si>
  <si>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</si>
  <si>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</si>
  <si>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</si>
  <si>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</si>
  <si>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</si>
  <si>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</si>
  <si>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</si>
  <si>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</si>
  <si>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</si>
  <si>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</si>
  <si>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</si>
  <si>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</si>
  <si>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</si>
  <si>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</si>
  <si>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</si>
  <si>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</si>
  <si>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</si>
  <si>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</si>
  <si>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</si>
  <si>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</si>
  <si>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</si>
  <si>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</si>
  <si>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</si>
  <si>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</si>
  <si>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</si>
  <si>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</si>
  <si>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</si>
  <si>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</si>
  <si>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</si>
  <si>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</si>
  <si>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</si>
  <si>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</si>
  <si>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</si>
  <si>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</si>
  <si>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</si>
  <si>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</si>
  <si>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</si>
  <si>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</si>
  <si>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</si>
  <si>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</si>
  <si>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</si>
  <si>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</si>
  <si>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</si>
  <si>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</si>
  <si>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</si>
  <si>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</si>
  <si>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</si>
  <si>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</si>
  <si>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</si>
  <si>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</si>
  <si>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</si>
  <si>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</si>
  <si>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</si>
  <si>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</si>
  <si>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</si>
  <si>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</si>
  <si>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</si>
  <si>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</si>
  <si>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</si>
  <si>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</si>
  <si>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</si>
  <si>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</si>
  <si>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</si>
  <si>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</si>
  <si>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</si>
  <si>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</si>
  <si>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</si>
  <si>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</si>
  <si>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</si>
  <si>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</si>
  <si>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</si>
  <si>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</si>
  <si>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</si>
  <si>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</si>
  <si>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</si>
  <si>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</si>
  <si>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</si>
  <si>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</si>
  <si>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</si>
  <si>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</si>
  <si>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</si>
  <si>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</si>
  <si>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</si>
  <si>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</si>
  <si>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</si>
  <si>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</si>
  <si>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</si>
  <si>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</si>
  <si>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</si>
  <si>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</si>
  <si>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</si>
  <si>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</si>
  <si>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</si>
  <si>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</si>
  <si>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</si>
  <si>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</si>
  <si>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</si>
  <si>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</si>
  <si>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</si>
  <si>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</si>
  <si>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</si>
  <si>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</si>
  <si>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</si>
  <si>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</si>
  <si>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</si>
  <si>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</si>
  <si>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</si>
  <si>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</si>
  <si>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</si>
  <si>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</si>
  <si>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</si>
  <si>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</si>
  <si>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</si>
  <si>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</si>
  <si>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</si>
  <si>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</si>
  <si>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</si>
  <si>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</si>
  <si>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</si>
  <si>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</si>
  <si>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</si>
  <si>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</si>
  <si>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</si>
  <si>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</si>
  <si>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</si>
  <si>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</si>
  <si>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</si>
  <si>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</si>
  <si>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</si>
  <si>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</si>
  <si>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</si>
  <si>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</si>
  <si>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</si>
  <si>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</si>
  <si>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</si>
  <si>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</si>
  <si>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</si>
  <si>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</si>
  <si>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</si>
  <si>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</si>
  <si>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</si>
  <si>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</si>
  <si>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</si>
  <si>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</si>
  <si>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</si>
  <si>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</si>
  <si>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</si>
  <si>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</si>
  <si>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</si>
  <si>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</si>
  <si>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</si>
  <si>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</si>
  <si>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</si>
  <si>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</si>
  <si>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</si>
  <si>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</si>
  <si>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</si>
  <si>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</si>
  <si>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</si>
  <si>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</si>
  <si>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</si>
  <si>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</si>
  <si>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</si>
  <si>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</si>
  <si>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</si>
  <si>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</si>
  <si>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</si>
  <si>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</si>
  <si>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</si>
  <si>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</si>
  <si>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</si>
  <si>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</si>
  <si>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</si>
  <si>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</si>
  <si>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</si>
  <si>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</si>
  <si>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</si>
  <si>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</si>
  <si>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</si>
  <si>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</si>
  <si>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</si>
  <si>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</si>
  <si>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</si>
  <si>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</si>
  <si>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</si>
  <si>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</si>
  <si>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</si>
  <si>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</si>
  <si>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</si>
  <si>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</si>
  <si>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</si>
  <si>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</si>
  <si>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</si>
  <si>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</si>
  <si>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</si>
  <si>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</si>
  <si>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</si>
  <si>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</si>
  <si>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</si>
  <si>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</si>
  <si>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</si>
  <si>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</si>
  <si>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</si>
  <si>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</si>
  <si>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</si>
  <si>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</si>
  <si>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</si>
  <si>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</si>
  <si>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</si>
  <si>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</si>
  <si>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</si>
  <si>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</si>
  <si>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</si>
  <si>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</si>
  <si>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</si>
  <si>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</si>
  <si>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</si>
  <si>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</si>
  <si>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</si>
  <si>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</si>
  <si>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</si>
  <si>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</si>
  <si>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</si>
  <si>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</si>
  <si>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</si>
  <si>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</si>
  <si>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</si>
  <si>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</si>
  <si>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</si>
  <si>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</si>
  <si>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</si>
  <si>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</si>
  <si>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</si>
  <si>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</si>
  <si>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</si>
  <si>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</si>
  <si>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</si>
  <si>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</si>
  <si>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</si>
  <si>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</si>
  <si>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</si>
  <si>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</si>
  <si>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</si>
  <si>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</si>
  <si>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</si>
  <si>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</si>
  <si>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</si>
  <si>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</si>
  <si>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</si>
  <si>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</si>
  <si>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</si>
  <si>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</si>
  <si>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</si>
  <si>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</si>
  <si>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</si>
  <si>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</si>
  <si>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</si>
  <si>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</si>
  <si>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</si>
  <si>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</si>
  <si>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</si>
  <si>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</si>
  <si>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</si>
  <si>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</si>
  <si>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</si>
  <si>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</si>
  <si>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</si>
  <si>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</si>
  <si>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</si>
  <si>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</si>
  <si>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</si>
  <si>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</si>
  <si>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</si>
  <si>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</si>
  <si>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</si>
  <si>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</si>
  <si>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</si>
  <si>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</si>
  <si>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</si>
  <si>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</si>
  <si>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</si>
  <si>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</si>
  <si>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</si>
  <si>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</si>
  <si>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</si>
  <si>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</si>
  <si>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</si>
  <si>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</si>
  <si>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</si>
  <si>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</si>
  <si>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</si>
  <si>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</si>
  <si>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</si>
  <si>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</si>
  <si>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</si>
  <si>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</si>
  <si>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</si>
  <si>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</si>
  <si>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</si>
  <si>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</si>
  <si>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</si>
  <si>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</si>
  <si>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</si>
  <si>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</si>
  <si>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</si>
  <si>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</si>
  <si>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</si>
  <si>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</si>
  <si>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</si>
  <si>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</si>
  <si>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</si>
  <si>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</si>
  <si>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</si>
  <si>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</si>
  <si>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</si>
  <si>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</si>
  <si>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</si>
  <si>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</si>
  <si>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</si>
  <si>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</si>
  <si>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</si>
  <si>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</si>
  <si>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</si>
  <si>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</si>
  <si>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</si>
  <si>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</si>
  <si>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</si>
  <si>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</si>
  <si>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</si>
  <si>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</si>
  <si>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</si>
  <si>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</si>
  <si>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</si>
  <si>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</si>
  <si>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</si>
  <si>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</si>
  <si>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</si>
  <si>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</si>
  <si>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</si>
  <si>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</si>
  <si>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</si>
  <si>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</si>
  <si>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</si>
  <si>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</si>
  <si>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</si>
  <si>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</si>
  <si>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</si>
  <si>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</si>
  <si>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</si>
  <si>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</si>
  <si>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</si>
  <si>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</si>
  <si>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</si>
  <si>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</si>
  <si>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</si>
  <si>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</si>
  <si>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</si>
  <si>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</si>
  <si>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</si>
  <si>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</si>
  <si>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</si>
  <si>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</si>
  <si>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</si>
  <si>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</si>
  <si>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</si>
  <si>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</si>
  <si>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</si>
  <si>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</si>
  <si>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</si>
  <si>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</si>
  <si>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</si>
  <si>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</si>
  <si>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</si>
  <si>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</si>
  <si>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</si>
  <si>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</si>
  <si>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</si>
  <si>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</si>
  <si>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</si>
  <si>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</si>
  <si>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</si>
  <si>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</si>
  <si>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</si>
  <si>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</si>
  <si>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</si>
  <si>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</si>
  <si>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</si>
  <si>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</si>
  <si>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</si>
  <si>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</si>
  <si>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</si>
  <si>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</si>
  <si>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</si>
  <si>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</si>
  <si>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</si>
  <si>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</si>
  <si>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</si>
  <si>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</si>
  <si>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</si>
  <si>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</si>
  <si>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</si>
  <si>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</si>
  <si>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</si>
  <si>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</si>
  <si>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</si>
  <si>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</si>
  <si>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</si>
  <si>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</si>
  <si>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</si>
  <si>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</si>
  <si>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</si>
  <si>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</si>
  <si>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</si>
  <si>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</si>
  <si>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</si>
  <si>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</si>
  <si>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</si>
  <si>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</si>
  <si>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</si>
  <si>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</si>
  <si>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</si>
  <si>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</si>
  <si>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</si>
  <si>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</si>
  <si>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</si>
  <si>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</si>
  <si>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</si>
  <si>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</si>
  <si>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</si>
  <si>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</si>
  <si>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</si>
  <si>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</si>
  <si>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</si>
  <si>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</si>
  <si>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</si>
  <si>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</si>
  <si>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</si>
  <si>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</si>
  <si>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</si>
  <si>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</si>
  <si>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</si>
  <si>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</si>
  <si>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</si>
  <si>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</si>
  <si>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</si>
  <si>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</si>
  <si>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</si>
  <si>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</si>
  <si>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</si>
  <si>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</si>
  <si>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</si>
  <si>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</si>
  <si>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</si>
  <si>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</si>
  <si>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</si>
  <si>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</si>
  <si>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</si>
  <si>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</si>
  <si>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</si>
  <si>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</si>
  <si>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</si>
  <si>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</si>
  <si>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</si>
  <si>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</si>
  <si>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</si>
  <si>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</si>
  <si>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</si>
  <si>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</si>
  <si>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</si>
  <si>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</si>
  <si>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</si>
  <si>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</si>
  <si>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</si>
  <si>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</si>
  <si>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</si>
  <si>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</si>
  <si>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</si>
  <si>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</si>
  <si>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</si>
  <si>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</si>
  <si>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</si>
  <si>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</si>
  <si>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</si>
  <si>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</si>
  <si>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</si>
  <si>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</si>
  <si>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</si>
  <si>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</si>
  <si>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</si>
  <si>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</si>
  <si>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</si>
  <si>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</si>
  <si>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</si>
  <si>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</si>
  <si>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</si>
  <si>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</si>
  <si>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</si>
  <si>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</si>
  <si>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</si>
  <si>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</si>
  <si>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</si>
  <si>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</si>
  <si>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</si>
  <si>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</si>
  <si>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</si>
  <si>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</si>
  <si>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</si>
  <si>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</si>
  <si>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</si>
  <si>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</si>
  <si>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</si>
  <si>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</si>
  <si>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</si>
  <si>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</si>
  <si>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</si>
  <si>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</si>
  <si>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</si>
  <si>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</si>
  <si>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</si>
  <si>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</si>
  <si>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</si>
  <si>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</si>
  <si>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</si>
  <si>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</si>
  <si>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</si>
  <si>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</si>
  <si>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</si>
  <si>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</si>
  <si>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</si>
  <si>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</si>
  <si>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</si>
  <si>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</si>
  <si>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</si>
  <si>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</si>
  <si>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</si>
  <si>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</si>
  <si>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</si>
  <si>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</si>
  <si>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</si>
  <si>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</si>
  <si>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</si>
  <si>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</si>
  <si>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</si>
  <si>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</si>
  <si>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</si>
  <si>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</si>
  <si>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</si>
  <si>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</si>
  <si>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</si>
  <si>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</si>
  <si>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</si>
  <si>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</si>
  <si>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</si>
  <si>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</si>
  <si>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</si>
  <si>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</si>
  <si>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</si>
  <si>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</si>
  <si>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</si>
  <si>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</si>
  <si>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</si>
  <si>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</si>
  <si>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</si>
  <si>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</si>
  <si>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</si>
  <si>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</si>
  <si>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</si>
  <si>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</si>
  <si>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</si>
  <si>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</si>
  <si>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</si>
  <si>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</si>
  <si>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</si>
  <si>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</si>
  <si>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</si>
  <si>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</si>
  <si>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</si>
  <si>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</si>
  <si>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</si>
  <si>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</si>
  <si>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</si>
  <si>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</si>
  <si>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</si>
  <si>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</si>
  <si>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</si>
  <si>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</si>
  <si>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</si>
  <si>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</si>
  <si>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</si>
  <si>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</si>
  <si>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</si>
  <si>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</si>
  <si>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</si>
  <si>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</si>
  <si>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</si>
  <si>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</si>
  <si>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</si>
  <si>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</si>
  <si>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</si>
  <si>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</si>
  <si>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</si>
  <si>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</si>
  <si>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</si>
  <si>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</si>
  <si>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</si>
  <si>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</si>
  <si>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</si>
  <si>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</si>
  <si>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</si>
  <si>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</si>
  <si>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</si>
  <si>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</si>
  <si>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</si>
  <si>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</si>
  <si>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</si>
  <si>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</si>
  <si>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</si>
  <si>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</si>
  <si>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</si>
  <si>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</si>
  <si>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</si>
  <si>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</si>
  <si>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</si>
  <si>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</si>
  <si>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</si>
  <si>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</si>
  <si>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</si>
  <si>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</si>
  <si>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</si>
  <si>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</si>
  <si>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</si>
  <si>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</si>
  <si>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</si>
  <si>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</si>
  <si>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</si>
  <si>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</si>
  <si>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</si>
  <si>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</si>
  <si>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</si>
  <si>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</si>
  <si>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</si>
  <si>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</si>
  <si>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</si>
  <si>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</si>
  <si>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</si>
  <si>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</si>
  <si>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</si>
  <si>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</si>
  <si>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</si>
  <si>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</si>
  <si>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</si>
  <si>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</si>
  <si>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</si>
  <si>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</si>
  <si>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</si>
  <si>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</si>
  <si>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</si>
  <si>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</si>
  <si>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</si>
  <si>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</si>
  <si>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</si>
  <si>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</si>
  <si>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</si>
  <si>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</si>
  <si>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</si>
  <si>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</si>
  <si>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</si>
  <si>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</si>
  <si>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</si>
  <si>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</si>
  <si>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</si>
  <si>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</si>
  <si>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</si>
  <si>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</si>
  <si>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</si>
  <si>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</si>
  <si>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</si>
  <si>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</si>
  <si>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</si>
  <si>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</si>
  <si>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</si>
  <si>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</si>
  <si>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</si>
  <si>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</si>
  <si>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</si>
  <si>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</si>
  <si>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</si>
  <si>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</si>
  <si>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</si>
  <si>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</si>
  <si>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</si>
  <si>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</si>
  <si>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</si>
  <si>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</si>
  <si>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</si>
  <si>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</si>
  <si>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</si>
  <si>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</si>
  <si>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</si>
  <si>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</si>
  <si>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</si>
  <si>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</si>
  <si>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</si>
  <si>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</si>
  <si>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</si>
  <si>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</si>
  <si>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</si>
  <si>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</si>
  <si>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</si>
  <si>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</si>
  <si>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</si>
  <si>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</si>
  <si>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</si>
  <si>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</si>
  <si>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</si>
  <si>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</si>
  <si>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</si>
  <si>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</si>
  <si>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</si>
  <si>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</si>
  <si>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</si>
  <si>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</si>
  <si>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</si>
  <si>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</si>
  <si>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</si>
  <si>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</si>
  <si>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</si>
  <si>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</si>
  <si>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</si>
  <si>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</si>
  <si>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</si>
  <si>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</si>
  <si>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</si>
  <si>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</si>
  <si>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</si>
  <si>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</si>
  <si>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</si>
  <si>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</si>
  <si>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</si>
  <si>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</si>
  <si>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</si>
  <si>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</si>
  <si>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</si>
  <si>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</si>
  <si>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</si>
  <si>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</si>
  <si>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</si>
  <si>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</si>
  <si>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</si>
  <si>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</si>
  <si>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</si>
  <si>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</si>
  <si>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</si>
  <si>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</si>
  <si>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</si>
  <si>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</si>
  <si>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</si>
  <si>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</si>
  <si>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</si>
  <si>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</si>
  <si>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</si>
  <si>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</si>
  <si>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</si>
  <si>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</si>
  <si>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</si>
  <si>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</si>
  <si>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</si>
  <si>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</si>
  <si>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</si>
  <si>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</si>
  <si>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</si>
  <si>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</si>
  <si>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</si>
  <si>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</si>
  <si>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</si>
  <si>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</si>
  <si>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</si>
  <si>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</si>
  <si>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</si>
  <si>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</si>
  <si>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</si>
  <si>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</si>
  <si>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</si>
  <si>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</si>
  <si>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</si>
  <si>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</si>
  <si>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</si>
  <si>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</si>
  <si>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</si>
  <si>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</si>
  <si>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</si>
  <si>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</si>
  <si>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</si>
  <si>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</si>
  <si>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</si>
  <si>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</si>
  <si>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</si>
  <si>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</si>
  <si>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</si>
  <si>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</si>
  <si>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</si>
  <si>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</si>
  <si>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</si>
  <si>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</si>
  <si>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</si>
  <si>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</si>
  <si>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</si>
  <si>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</si>
  <si>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</si>
  <si>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</si>
  <si>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</si>
  <si>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</si>
  <si>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</si>
  <si>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</si>
  <si>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</si>
  <si>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</si>
  <si>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</si>
  <si>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</si>
  <si>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</si>
  <si>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</si>
  <si>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</si>
  <si>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</si>
  <si>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</si>
  <si>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</si>
  <si>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</si>
  <si>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</si>
  <si>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</si>
  <si>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</si>
  <si>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</si>
  <si>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</si>
  <si>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</si>
  <si>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</si>
  <si>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</si>
  <si>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</si>
  <si>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</si>
  <si>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</si>
  <si>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</si>
  <si>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</si>
  <si>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</si>
  <si>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</si>
  <si>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</si>
  <si>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</si>
  <si>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</si>
  <si>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</si>
  <si>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</si>
  <si>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</si>
  <si>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</si>
  <si>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</si>
  <si>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</si>
  <si>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</si>
  <si>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</si>
  <si>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</si>
  <si>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</si>
  <si>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</si>
  <si>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</si>
  <si>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</si>
  <si>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</si>
  <si>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</si>
  <si>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</si>
  <si>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</si>
  <si>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</si>
  <si>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</si>
  <si>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</si>
  <si>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</si>
  <si>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</si>
  <si>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</si>
  <si>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</si>
  <si>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</si>
  <si>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</si>
  <si>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</si>
  <si>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</si>
  <si>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</si>
  <si>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</si>
  <si>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</si>
  <si>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</si>
  <si>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</si>
  <si>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</si>
  <si>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</si>
  <si>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</si>
  <si>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</si>
  <si>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</si>
  <si>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</si>
  <si>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</si>
  <si>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</si>
  <si>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</si>
  <si>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</si>
  <si>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</si>
  <si>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</si>
  <si>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</si>
  <si>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</si>
  <si>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</si>
  <si>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</si>
  <si>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</si>
  <si>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</si>
  <si>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</si>
  <si>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</si>
  <si>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</si>
  <si>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</si>
  <si>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</si>
  <si>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</si>
  <si>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</si>
  <si>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</si>
  <si>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</si>
  <si>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</si>
  <si>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</si>
  <si>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</si>
  <si>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</si>
  <si>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</si>
  <si>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</si>
  <si>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</si>
  <si>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</si>
  <si>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</si>
  <si>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</si>
  <si>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</si>
  <si>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</si>
  <si>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</si>
  <si>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</si>
  <si>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</si>
  <si>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</si>
  <si>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</si>
  <si>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</si>
  <si>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</si>
  <si>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</si>
  <si>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</si>
  <si>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</si>
  <si>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</si>
  <si>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</si>
  <si>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</si>
  <si>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</si>
  <si>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</si>
  <si>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</si>
  <si>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</si>
  <si>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</si>
  <si>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</si>
  <si>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</si>
  <si>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</si>
  <si>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</si>
  <si>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</si>
  <si>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</si>
  <si>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</si>
  <si>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</si>
  <si>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</si>
  <si>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</si>
  <si>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</si>
  <si>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</si>
  <si>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</si>
  <si>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</si>
  <si>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</si>
  <si>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</si>
  <si>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</si>
  <si>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</si>
  <si>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</si>
  <si>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</si>
  <si>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</si>
  <si>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</si>
  <si>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</si>
  <si>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</si>
  <si>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</si>
  <si>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</si>
  <si>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</si>
  <si>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</si>
  <si>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</si>
  <si>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</si>
  <si>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</si>
  <si>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</si>
  <si>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</si>
  <si>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</si>
  <si>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</si>
  <si>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</si>
  <si>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</si>
  <si>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</si>
  <si>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</si>
  <si>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</si>
  <si>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</si>
  <si>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</si>
  <si>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</si>
  <si>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</si>
  <si>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</si>
  <si>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</si>
  <si>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</si>
  <si>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</si>
  <si>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</si>
  <si>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</si>
  <si>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</si>
  <si>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</si>
  <si>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</si>
  <si>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</si>
  <si>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</si>
  <si>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</si>
  <si>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</si>
  <si>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</si>
  <si>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</si>
  <si>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</si>
  <si>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</si>
  <si>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</si>
  <si>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</si>
  <si>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</si>
  <si>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</si>
  <si>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</si>
  <si>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</si>
  <si>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</si>
  <si>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</si>
  <si>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</si>
  <si>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</si>
  <si>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</si>
  <si>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</si>
  <si>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</si>
  <si>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</si>
  <si>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</si>
  <si>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</si>
  <si>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</si>
  <si>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</si>
  <si>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</si>
  <si>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</si>
  <si>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</si>
  <si>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</si>
  <si>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</si>
  <si>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</si>
  <si>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</si>
  <si>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</si>
  <si>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</si>
  <si>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</si>
  <si>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</si>
  <si>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</si>
  <si>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</si>
  <si>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</si>
  <si>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</si>
  <si>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</si>
  <si>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</si>
  <si>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</si>
  <si>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</si>
  <si>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</si>
  <si>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</si>
  <si>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</si>
  <si>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</si>
  <si>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</si>
  <si>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</si>
  <si>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</si>
  <si>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</si>
  <si>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</si>
  <si>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</si>
  <si>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</si>
  <si>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</si>
  <si>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</si>
  <si>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</si>
  <si>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</si>
  <si>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</si>
  <si>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</si>
  <si>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</si>
  <si>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</si>
  <si>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</si>
  <si>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</si>
  <si>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</si>
  <si>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</si>
  <si>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</si>
  <si>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</si>
  <si>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</si>
  <si>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</si>
  <si>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</si>
  <si>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</si>
  <si>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</si>
  <si>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</si>
  <si>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</si>
  <si>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</si>
  <si>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</si>
  <si>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</si>
  <si>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</si>
  <si>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</si>
  <si>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</si>
  <si>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</si>
  <si>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</si>
  <si>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</si>
  <si>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</si>
  <si>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</si>
  <si>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</si>
  <si>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</si>
  <si>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</si>
  <si>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</si>
  <si>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</si>
  <si>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</si>
  <si>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</si>
  <si>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</si>
  <si>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</si>
  <si>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</si>
  <si>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</si>
  <si>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</si>
  <si>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</si>
  <si>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</si>
  <si>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</si>
  <si>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</si>
  <si>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</si>
  <si>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</si>
  <si>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</si>
  <si>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</si>
  <si>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</si>
  <si>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</si>
  <si>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</si>
  <si>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</si>
  <si>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</si>
  <si>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</si>
  <si>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</si>
  <si>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</si>
  <si>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</si>
  <si>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</si>
  <si>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</si>
  <si>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</si>
  <si>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</si>
  <si>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</si>
  <si>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</si>
  <si>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</si>
  <si>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</si>
  <si>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</si>
  <si>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</si>
  <si>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</si>
  <si>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</si>
  <si>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</si>
  <si>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</si>
  <si>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</si>
  <si>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</si>
  <si>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</si>
  <si>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</si>
  <si>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</si>
  <si>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</si>
  <si>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</si>
  <si>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</si>
  <si>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</si>
  <si>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</si>
  <si>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</si>
  <si>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</si>
  <si>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</si>
  <si>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</si>
  <si>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</si>
  <si>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</si>
  <si>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</si>
  <si>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</si>
  <si>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</si>
  <si>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</si>
  <si>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</si>
  <si>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</si>
  <si>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</si>
  <si>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</si>
  <si>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</si>
  <si>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</si>
  <si>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</si>
  <si>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</si>
  <si>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</si>
  <si>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</si>
  <si>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</si>
  <si>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</si>
  <si>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</si>
  <si>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</si>
  <si>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</si>
  <si>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</si>
  <si>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</si>
  <si>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</si>
  <si>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</si>
  <si>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</si>
  <si>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</si>
  <si>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</si>
  <si>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</si>
  <si>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</si>
  <si>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</si>
  <si>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</si>
  <si>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</si>
  <si>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</si>
  <si>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</si>
  <si>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</si>
  <si>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</si>
  <si>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</si>
  <si>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</si>
  <si>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</si>
  <si>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</si>
  <si>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</si>
  <si>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</si>
  <si>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</si>
  <si>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</si>
  <si>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</si>
  <si>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</si>
  <si>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</si>
  <si>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</si>
  <si>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</si>
  <si>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</si>
  <si>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</si>
  <si>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</si>
  <si>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</si>
  <si>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</si>
  <si>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</si>
  <si>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</si>
  <si>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</si>
  <si>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</si>
  <si>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</si>
  <si>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</si>
  <si>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</si>
  <si>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</si>
  <si>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</si>
  <si>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</si>
  <si>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</si>
  <si>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</si>
  <si>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</si>
  <si>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</si>
  <si>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</si>
  <si>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</si>
  <si>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</si>
  <si>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</si>
  <si>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</si>
  <si>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</si>
  <si>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</si>
  <si>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</si>
  <si>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</si>
  <si>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</si>
  <si>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</si>
  <si>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</si>
  <si>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</si>
  <si>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</si>
  <si>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</si>
  <si>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</si>
  <si>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</si>
  <si>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</si>
  <si>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</si>
  <si>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</si>
  <si>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</si>
  <si>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</si>
  <si>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</si>
  <si>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</si>
  <si>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</si>
  <si>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</si>
  <si>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</si>
  <si>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</si>
  <si>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</si>
  <si>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</si>
  <si>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</si>
  <si>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</si>
  <si>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</si>
  <si>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</si>
  <si>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</si>
  <si>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</si>
  <si>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</si>
  <si>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</si>
  <si>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</si>
  <si>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</si>
  <si>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</si>
  <si>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</si>
  <si>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</si>
  <si>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</si>
  <si>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</si>
  <si>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</si>
  <si>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</si>
  <si>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</si>
  <si>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</si>
  <si>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</si>
  <si>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</si>
  <si>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</si>
  <si>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</si>
  <si>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</si>
  <si>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</si>
  <si>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</si>
  <si>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</si>
  <si>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</si>
  <si>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</si>
  <si>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</si>
  <si>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</si>
  <si>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</si>
  <si>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</si>
  <si>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</si>
  <si>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</si>
  <si>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</si>
  <si>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</si>
  <si>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</si>
  <si>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</si>
  <si>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</si>
  <si>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</si>
  <si>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</si>
  <si>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</si>
  <si>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</si>
  <si>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</si>
  <si>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</si>
  <si>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</si>
  <si>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</si>
  <si>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</si>
  <si>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</si>
  <si>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</si>
  <si>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</si>
  <si>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</si>
  <si>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</si>
  <si>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</si>
  <si>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</si>
  <si>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</si>
  <si>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</si>
  <si>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</si>
  <si>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</si>
  <si>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</si>
  <si>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</si>
  <si>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</si>
  <si>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</si>
  <si>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</si>
  <si>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</si>
  <si>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</si>
  <si>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</si>
  <si>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</si>
  <si>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</si>
  <si>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</si>
  <si>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</si>
  <si>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</si>
  <si>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</si>
  <si>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</si>
  <si>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</si>
  <si>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</si>
  <si>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</si>
  <si>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</si>
  <si>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</si>
  <si>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</si>
  <si>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</si>
  <si>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</si>
  <si>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</si>
  <si>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</si>
  <si>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</si>
  <si>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</si>
  <si>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</si>
  <si>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</si>
  <si>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</si>
  <si>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</si>
  <si>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</si>
  <si>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</si>
  <si>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</si>
  <si>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</si>
  <si>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</si>
  <si>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</si>
  <si>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</si>
  <si>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</si>
  <si>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</si>
  <si>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</si>
  <si>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</si>
  <si>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</si>
  <si>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</si>
  <si>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</si>
  <si>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</si>
  <si>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</si>
  <si>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</si>
  <si>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</si>
  <si>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</si>
  <si>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</si>
  <si>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</si>
  <si>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</si>
  <si>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</si>
  <si>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</si>
  <si>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</si>
  <si>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</si>
  <si>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</si>
  <si>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</si>
  <si>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</si>
  <si>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</si>
  <si>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</si>
  <si>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</si>
  <si>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</si>
  <si>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</si>
  <si>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</si>
  <si>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</si>
  <si>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</si>
  <si>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</si>
  <si>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</si>
  <si>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</si>
  <si>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</si>
  <si>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</si>
  <si>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</si>
  <si>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</si>
  <si>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</si>
  <si>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</si>
  <si>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</si>
  <si>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</si>
  <si>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</si>
  <si>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</si>
  <si>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</si>
  <si>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</si>
  <si>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</si>
  <si>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</si>
  <si>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</si>
  <si>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</si>
  <si>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</si>
  <si>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</si>
  <si>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</si>
  <si>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</si>
  <si>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</si>
  <si>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</si>
  <si>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</si>
  <si>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</si>
  <si>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</si>
  <si>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</si>
  <si>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</si>
  <si>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</si>
  <si>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</si>
  <si>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</si>
  <si>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</si>
  <si>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</si>
  <si>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</si>
  <si>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</si>
  <si>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</si>
  <si>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</si>
  <si>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</si>
  <si>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</si>
  <si>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</si>
  <si>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</si>
  <si>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</si>
  <si>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</si>
  <si>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</si>
  <si>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</si>
  <si>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</si>
  <si>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</si>
  <si>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</si>
  <si>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</si>
  <si>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</si>
  <si>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</si>
  <si>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</si>
  <si>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</si>
  <si>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</si>
  <si>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</si>
  <si>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</si>
  <si>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</si>
  <si>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</si>
  <si>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</si>
  <si>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</si>
  <si>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</si>
  <si>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</si>
  <si>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</si>
  <si>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</si>
  <si>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</si>
  <si>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</si>
  <si>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</si>
  <si>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</si>
  <si>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</si>
  <si>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</si>
  <si>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</si>
  <si>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</si>
  <si>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</si>
  <si>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</si>
  <si>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</si>
  <si>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</si>
  <si>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</si>
  <si>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</si>
  <si>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</si>
  <si>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</si>
  <si>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</si>
  <si>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</si>
  <si>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</si>
  <si>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</si>
  <si>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</si>
  <si>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</si>
  <si>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</si>
  <si>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</si>
  <si>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</si>
  <si>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</si>
  <si>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</si>
  <si>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</si>
  <si>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</si>
  <si>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</si>
  <si>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</si>
  <si>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</si>
  <si>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</si>
  <si>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</si>
  <si>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</si>
  <si>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</si>
  <si>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</si>
  <si>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</si>
  <si>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</si>
  <si>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</si>
  <si>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</si>
  <si>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</si>
  <si>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</si>
  <si>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</si>
  <si>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</si>
  <si>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</si>
  <si>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</si>
  <si>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</si>
  <si>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</si>
  <si>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</si>
  <si>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</si>
  <si>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</si>
  <si>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</si>
  <si>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</si>
  <si>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</si>
  <si>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</si>
  <si>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</si>
  <si>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</si>
  <si>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</si>
  <si>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</si>
  <si>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</si>
  <si>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</si>
  <si>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</si>
  <si>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</si>
  <si>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</si>
  <si>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</si>
  <si>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</si>
  <si>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</si>
  <si>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</si>
  <si>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</si>
  <si>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</si>
  <si>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</si>
  <si>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</si>
  <si>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</si>
  <si>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</si>
  <si>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</si>
  <si>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</si>
  <si>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</si>
  <si>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</si>
  <si>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</si>
  <si>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</si>
  <si>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</si>
  <si>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</si>
  <si>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</si>
  <si>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</si>
  <si>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</si>
  <si>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</si>
  <si>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</si>
  <si>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</si>
  <si>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</si>
  <si>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</si>
  <si>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</si>
  <si>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</si>
  <si>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</si>
  <si>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</si>
  <si>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</si>
  <si>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</si>
  <si>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</si>
  <si>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</si>
  <si>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</si>
  <si>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</si>
  <si>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</si>
  <si>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</si>
  <si>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</si>
  <si>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</si>
  <si>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</si>
  <si>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</si>
  <si>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</si>
  <si>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</si>
  <si>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</si>
  <si>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</si>
  <si>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</si>
  <si>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</si>
  <si>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</si>
  <si>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</si>
  <si>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</si>
  <si>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</si>
  <si>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</si>
  <si>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</si>
  <si>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</si>
  <si>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</si>
  <si>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</si>
  <si>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</si>
  <si>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</si>
  <si>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</si>
  <si>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</si>
  <si>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</si>
  <si>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</si>
  <si>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</si>
  <si>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</si>
  <si>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</si>
  <si>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</si>
  <si>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</si>
  <si>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</si>
  <si>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</si>
  <si>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</si>
  <si>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</si>
  <si>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</si>
  <si>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</si>
  <si>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</si>
  <si>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</si>
  <si>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</si>
  <si>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</si>
  <si>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</si>
  <si>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</si>
  <si>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</si>
  <si>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</si>
  <si>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</si>
  <si>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</si>
  <si>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</si>
  <si>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</si>
  <si>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</si>
  <si>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</si>
  <si>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</si>
  <si>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</si>
  <si>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</si>
  <si>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</si>
  <si>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</si>
  <si>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</si>
  <si>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</si>
  <si>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</si>
  <si>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</si>
  <si>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</si>
  <si>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</si>
  <si>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</si>
  <si>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</si>
  <si>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</si>
  <si>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</si>
  <si>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</si>
  <si>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</si>
  <si>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</si>
  <si>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</si>
  <si>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</si>
  <si>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</si>
  <si>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</si>
  <si>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</si>
  <si>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</si>
  <si>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</si>
  <si>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</si>
  <si>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</si>
  <si>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</si>
  <si>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</si>
  <si>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</si>
  <si>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</si>
  <si>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</si>
  <si>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</si>
  <si>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</si>
  <si>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</si>
  <si>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</si>
  <si>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</si>
  <si>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</si>
  <si>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</si>
  <si>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</si>
  <si>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</si>
  <si>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</si>
  <si>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</si>
  <si>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</si>
  <si>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</si>
  <si>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</si>
  <si>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</si>
  <si>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</si>
  <si>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</si>
  <si>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</si>
  <si>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</si>
  <si>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</si>
  <si>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</si>
  <si>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</si>
  <si>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</si>
  <si>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</si>
  <si>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</si>
  <si>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</si>
  <si>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</si>
  <si>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</si>
  <si>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</si>
  <si>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</si>
  <si>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</si>
  <si>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</si>
  <si>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</si>
  <si>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</si>
  <si>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</si>
  <si>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</si>
  <si>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</si>
  <si>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</si>
  <si>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</si>
  <si>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</si>
  <si>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</si>
  <si>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</si>
  <si>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</si>
  <si>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</si>
  <si>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</si>
  <si>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</si>
  <si>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</si>
  <si>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</si>
  <si>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</si>
  <si>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</si>
  <si>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</si>
  <si>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</si>
  <si>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</si>
  <si>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</si>
  <si>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</si>
  <si>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</si>
  <si>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</si>
  <si>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</si>
  <si>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</si>
  <si>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</si>
  <si>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</si>
  <si>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</si>
  <si>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</si>
  <si>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</si>
  <si>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</si>
  <si>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</si>
  <si>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</si>
  <si>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</si>
  <si>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</si>
  <si>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</si>
  <si>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</si>
  <si>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</si>
  <si>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</si>
  <si>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</si>
  <si>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</si>
  <si>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</si>
  <si>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</si>
  <si>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</si>
  <si>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</si>
  <si>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</si>
  <si>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</si>
  <si>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</si>
  <si>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</si>
  <si>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</si>
  <si>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</si>
  <si>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</si>
  <si>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</si>
  <si>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</si>
  <si>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</si>
  <si>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</si>
  <si>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</si>
  <si>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</si>
  <si>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</si>
  <si>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</si>
  <si>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</si>
  <si>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</si>
  <si>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</si>
  <si>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</si>
  <si>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</si>
  <si>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</si>
  <si>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</si>
  <si>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</si>
  <si>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</si>
  <si>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</si>
  <si>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</si>
  <si>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</si>
  <si>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</si>
  <si>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</si>
  <si>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</si>
  <si>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</si>
  <si>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</si>
  <si>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</si>
  <si>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</si>
  <si>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</si>
  <si>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</si>
  <si>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</si>
  <si>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</si>
  <si>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</si>
  <si>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</si>
  <si>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</si>
  <si>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</si>
  <si>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</si>
  <si>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</si>
  <si>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</si>
  <si>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</si>
  <si>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</si>
  <si>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</si>
  <si>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</si>
  <si>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</si>
  <si>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</si>
  <si>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</si>
  <si>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</si>
  <si>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</si>
  <si>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</si>
  <si>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</si>
  <si>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</si>
  <si>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</si>
  <si>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</si>
  <si>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</si>
  <si>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</si>
  <si>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</si>
  <si>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</si>
  <si>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</si>
  <si>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</si>
  <si>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</si>
  <si>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</si>
  <si>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</si>
  <si>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</si>
  <si>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</si>
  <si>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</si>
  <si>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</si>
  <si>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</si>
  <si>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</si>
  <si>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</si>
  <si>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</si>
  <si>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</si>
  <si>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</si>
  <si>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</si>
  <si>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</si>
  <si>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</si>
  <si>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</si>
  <si>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</si>
  <si>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</si>
  <si>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</si>
  <si>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</si>
  <si>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</si>
  <si>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</si>
  <si>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</si>
  <si>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</si>
  <si>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</si>
  <si>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</si>
  <si>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</si>
  <si>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</si>
  <si>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</si>
  <si>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</si>
  <si>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</si>
  <si>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</si>
  <si>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</si>
  <si>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</si>
  <si>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</si>
  <si>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</si>
  <si>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</si>
  <si>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</si>
  <si>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</si>
  <si>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</si>
  <si>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</si>
  <si>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</si>
  <si>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</si>
  <si>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</si>
  <si>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</si>
  <si>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</si>
  <si>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</si>
  <si>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</si>
  <si>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</si>
  <si>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</si>
  <si>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</si>
  <si>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</si>
  <si>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</si>
  <si>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</si>
  <si>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</si>
  <si>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</si>
  <si>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</si>
  <si>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</si>
  <si>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</si>
  <si>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</si>
  <si>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</si>
  <si>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</si>
  <si>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</si>
  <si>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</si>
  <si>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</si>
  <si>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</si>
  <si>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</si>
  <si>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</si>
  <si>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</si>
  <si>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</si>
  <si>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</si>
  <si>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</si>
  <si>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</si>
  <si>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</si>
  <si>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</si>
  <si>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</si>
  <si>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</si>
  <si>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</si>
  <si>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</si>
  <si>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</si>
  <si>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</si>
  <si>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</si>
  <si>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</si>
  <si>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</si>
  <si>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</si>
  <si>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</si>
  <si>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</si>
  <si>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</si>
  <si>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</si>
  <si>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</si>
  <si>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</si>
  <si>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</si>
  <si>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</si>
  <si>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</si>
  <si>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</si>
  <si>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</si>
  <si>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</si>
  <si>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</si>
  <si>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</si>
  <si>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</si>
  <si>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</si>
  <si>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</si>
  <si>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</si>
  <si>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</si>
  <si>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</si>
  <si>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</si>
  <si>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</si>
  <si>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</si>
  <si>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</si>
  <si>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</si>
  <si>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</si>
  <si>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</si>
  <si>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</si>
  <si>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</si>
  <si>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</si>
  <si>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</si>
  <si>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</si>
  <si>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</si>
  <si>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</si>
  <si>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</si>
  <si>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</si>
  <si>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</si>
  <si>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</si>
  <si>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</si>
  <si>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</si>
  <si>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</si>
  <si>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</si>
  <si>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</si>
  <si>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</si>
  <si>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</si>
  <si>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</si>
  <si>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</si>
  <si>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</si>
  <si>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</si>
  <si>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</si>
  <si>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</si>
  <si>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</si>
  <si>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</si>
  <si>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</si>
  <si>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</si>
  <si>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</si>
  <si>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</si>
  <si>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</si>
  <si>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</si>
  <si>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</si>
  <si>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</si>
  <si>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</si>
  <si>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</si>
  <si>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</si>
  <si>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</si>
  <si>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</si>
  <si>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</si>
  <si>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</si>
  <si>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</si>
  <si>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</si>
  <si>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</si>
  <si>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</si>
  <si>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</si>
  <si>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</si>
  <si>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</si>
  <si>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</si>
  <si>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</si>
  <si>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</si>
  <si>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</si>
  <si>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</si>
  <si>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</si>
  <si>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</si>
  <si>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</si>
  <si>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</si>
  <si>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</si>
  <si>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</si>
  <si>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</si>
  <si>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</si>
  <si>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</si>
  <si>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</si>
  <si>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</si>
  <si>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</si>
  <si>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</si>
  <si>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</si>
  <si>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</si>
  <si>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</si>
  <si>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</si>
  <si>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</si>
  <si>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</si>
  <si>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</si>
  <si>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</si>
  <si>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</si>
  <si>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</si>
  <si>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</si>
  <si>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</si>
  <si>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</si>
  <si>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</si>
  <si>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</si>
  <si>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</si>
  <si>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</si>
  <si>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</si>
  <si>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</si>
  <si>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</si>
  <si>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</si>
  <si>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</si>
  <si>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</si>
  <si>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</si>
  <si>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</si>
  <si>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</si>
  <si>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</si>
  <si>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</si>
  <si>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</si>
  <si>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</si>
  <si>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</si>
  <si>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</si>
  <si>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</si>
  <si>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</si>
  <si>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</si>
  <si>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</si>
  <si>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</si>
  <si>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</si>
  <si>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</si>
  <si>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</si>
  <si>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</si>
  <si>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</si>
  <si>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</si>
  <si>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</si>
  <si>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</si>
  <si>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</si>
  <si>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</si>
  <si>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</si>
  <si>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</si>
  <si>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</si>
  <si>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</si>
  <si>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</si>
  <si>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</si>
  <si>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</si>
  <si>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</si>
  <si>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</si>
  <si>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</si>
  <si>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</si>
  <si>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</si>
  <si>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</si>
  <si>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</si>
  <si>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</si>
  <si>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</si>
  <si>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</si>
  <si>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</si>
  <si>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</si>
  <si>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</si>
  <si>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</si>
  <si>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</si>
  <si>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</si>
  <si>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</si>
  <si>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</si>
  <si>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</si>
  <si>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</si>
  <si>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</si>
  <si>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</si>
  <si>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</si>
  <si>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</si>
  <si>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</si>
  <si>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</si>
  <si>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</si>
  <si>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</si>
  <si>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</si>
  <si>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</si>
  <si>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</si>
  <si>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</si>
  <si>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</si>
  <si>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</si>
  <si>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</si>
  <si>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</si>
  <si>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</si>
  <si>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</si>
  <si>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</si>
  <si>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</si>
  <si>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</si>
  <si>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</si>
  <si>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</si>
  <si>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</si>
  <si>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</si>
  <si>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</si>
  <si>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</si>
  <si>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</si>
  <si>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</si>
  <si>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</si>
  <si>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</si>
  <si>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</si>
  <si>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</si>
  <si>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</si>
  <si>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</si>
  <si>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</si>
  <si>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</si>
  <si>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</si>
  <si>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</si>
  <si>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</si>
  <si>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</si>
  <si>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</si>
  <si>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</si>
  <si>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</si>
  <si>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</si>
  <si>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</si>
  <si>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</si>
  <si>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</si>
  <si>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</si>
  <si>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</si>
  <si>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</si>
  <si>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</si>
  <si>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</si>
  <si>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</si>
  <si>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</si>
  <si>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</si>
  <si>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</si>
  <si>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</si>
  <si>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</si>
  <si>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</si>
  <si>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</si>
  <si>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</si>
  <si>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</si>
  <si>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</si>
  <si>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</si>
  <si>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</si>
  <si>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</si>
  <si>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</si>
  <si>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</si>
  <si>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</si>
  <si>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</si>
  <si>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</si>
  <si>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</si>
  <si>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</si>
  <si>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</si>
  <si>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</si>
  <si>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</si>
  <si>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</si>
  <si>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</si>
  <si>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</si>
  <si>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</si>
  <si>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</si>
  <si>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</si>
  <si>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</si>
  <si>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</si>
  <si>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</si>
  <si>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</si>
  <si>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</si>
  <si>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</si>
  <si>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</si>
  <si>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</si>
  <si>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</si>
  <si>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</si>
  <si>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</si>
  <si>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</si>
  <si>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</si>
  <si>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</si>
  <si>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</si>
  <si>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</si>
  <si>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</si>
  <si>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</si>
  <si>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</si>
  <si>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</si>
  <si>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</si>
  <si>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</si>
  <si>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</si>
  <si>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</si>
  <si>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</si>
  <si>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</si>
  <si>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</si>
  <si>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</si>
  <si>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</si>
  <si>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</si>
  <si>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</si>
  <si>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</si>
  <si>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</si>
  <si>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</si>
  <si>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</si>
  <si>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</si>
  <si>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</si>
  <si>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</si>
  <si>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</si>
  <si>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</si>
  <si>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</si>
  <si>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</si>
  <si>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</si>
  <si>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</si>
  <si>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</si>
  <si>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</si>
  <si>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</si>
  <si>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</si>
  <si>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</si>
  <si>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</si>
  <si>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</si>
  <si>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</si>
  <si>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</si>
  <si>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</si>
  <si>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</si>
  <si>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</si>
  <si>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</si>
  <si>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</si>
  <si>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</si>
  <si>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</si>
  <si>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</si>
  <si>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</si>
  <si>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</si>
  <si>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</si>
  <si>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</si>
  <si>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</si>
  <si>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</si>
  <si>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</si>
  <si>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</si>
  <si>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</si>
  <si>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</si>
  <si>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</si>
  <si>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</si>
  <si>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</si>
  <si>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</si>
  <si>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</si>
  <si>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</si>
  <si>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</si>
  <si>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</si>
  <si>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</si>
  <si>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</si>
  <si>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</si>
  <si>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</si>
  <si>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</si>
  <si>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</si>
  <si>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</si>
  <si>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</si>
  <si>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</si>
  <si>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</si>
  <si>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</si>
  <si>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</si>
  <si>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</si>
  <si>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</si>
  <si>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</si>
  <si>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</si>
  <si>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</si>
  <si>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</si>
  <si>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</si>
  <si>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</si>
  <si>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</si>
  <si>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</si>
  <si>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</si>
  <si>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</si>
  <si>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</si>
  <si>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</si>
  <si>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</si>
  <si>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</si>
  <si>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</si>
  <si>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</si>
  <si>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</si>
  <si>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</si>
  <si>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</si>
  <si>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</si>
  <si>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</si>
  <si>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</si>
  <si>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</si>
  <si>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</si>
  <si>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</si>
  <si>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</si>
  <si>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</si>
  <si>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</si>
  <si>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</si>
  <si>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</si>
  <si>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</si>
  <si>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</si>
  <si>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</si>
  <si>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</si>
  <si>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</si>
  <si>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</si>
  <si>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</si>
  <si>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</si>
  <si>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</si>
  <si>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</si>
  <si>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</si>
  <si>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</si>
  <si>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</si>
  <si>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</si>
  <si>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</si>
  <si>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</si>
  <si>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</si>
  <si>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</si>
  <si>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</si>
  <si>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</si>
  <si>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</si>
  <si>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</si>
  <si>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</si>
  <si>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</si>
  <si>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</si>
  <si>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</si>
  <si>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</si>
  <si>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</si>
  <si>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</si>
  <si>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</si>
  <si>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</si>
  <si>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</si>
  <si>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</si>
  <si>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</si>
  <si>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</si>
  <si>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</si>
  <si>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</si>
  <si>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</si>
  <si>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</si>
  <si>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</si>
  <si>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</si>
  <si>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</si>
  <si>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</si>
  <si>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</si>
  <si>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</si>
  <si>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</si>
  <si>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</si>
  <si>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</si>
  <si>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</si>
  <si>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</si>
  <si>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</si>
  <si>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</si>
  <si>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</si>
  <si>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</si>
  <si>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</si>
  <si>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</si>
  <si>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</si>
  <si>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</si>
  <si>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</si>
  <si>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</si>
  <si>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</si>
  <si>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</si>
  <si>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</si>
  <si>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</si>
  <si>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</si>
  <si>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</si>
  <si>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</si>
  <si>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</si>
  <si>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</si>
  <si>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</si>
  <si>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</si>
  <si>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</si>
  <si>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</si>
  <si>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</si>
  <si>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</si>
  <si>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</si>
  <si>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</si>
  <si>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</si>
  <si>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</si>
  <si>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</si>
  <si>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</si>
  <si>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</si>
  <si>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</si>
  <si>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</si>
  <si>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</si>
  <si>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</si>
  <si>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</si>
  <si>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</si>
  <si>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</si>
  <si>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</si>
  <si>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</si>
  <si>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</si>
  <si>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</si>
  <si>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</si>
  <si>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</si>
  <si>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</si>
  <si>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</si>
  <si>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</si>
  <si>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</si>
  <si>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</si>
  <si>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</si>
  <si>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</si>
  <si>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</si>
  <si>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</si>
  <si>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</si>
  <si>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</si>
  <si>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</si>
  <si>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</si>
  <si>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</si>
  <si>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</si>
  <si>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</si>
  <si>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</si>
  <si>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</si>
  <si>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</si>
  <si>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</si>
  <si>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</si>
  <si>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</si>
  <si>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</si>
  <si>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</si>
  <si>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</si>
  <si>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</si>
  <si>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</si>
  <si>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</si>
  <si>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</si>
  <si>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</si>
  <si>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</si>
  <si>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</si>
  <si>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</si>
  <si>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</si>
  <si>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</si>
  <si>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</si>
  <si>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</si>
  <si>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</si>
  <si>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</si>
  <si>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</si>
  <si>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</si>
  <si>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</si>
  <si>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</si>
  <si>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</si>
  <si>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</si>
  <si>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</si>
  <si>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</si>
  <si>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</si>
  <si>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</si>
  <si>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</si>
  <si>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</si>
  <si>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</si>
  <si>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</si>
  <si>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</si>
  <si>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</si>
  <si>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</si>
  <si>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</si>
  <si>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</si>
  <si>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</si>
  <si>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</si>
  <si>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</si>
  <si>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</si>
  <si>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</si>
  <si>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</si>
  <si>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</si>
  <si>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</si>
  <si>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</si>
  <si>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</si>
  <si>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</si>
  <si>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</si>
  <si>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</si>
  <si>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</si>
  <si>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</si>
  <si>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</si>
  <si>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</si>
  <si>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</si>
  <si>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</si>
  <si>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</si>
  <si>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</si>
  <si>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</si>
  <si>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</si>
  <si>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</si>
  <si>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</si>
  <si>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</si>
  <si>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</si>
  <si>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</si>
  <si>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</si>
  <si>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</si>
  <si>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</si>
  <si>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</si>
  <si>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</si>
  <si>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</si>
  <si>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</si>
  <si>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</si>
  <si>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</si>
  <si>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</si>
  <si>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</si>
  <si>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</si>
  <si>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</si>
  <si>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</si>
  <si>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</si>
  <si>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</si>
  <si>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</si>
  <si>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</si>
  <si>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</si>
  <si>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</si>
  <si>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</si>
  <si>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</si>
  <si>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</si>
  <si>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</si>
  <si>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</si>
  <si>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</si>
  <si>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</si>
  <si>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</si>
  <si>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</si>
  <si>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</si>
  <si>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</si>
  <si>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</si>
  <si>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</si>
  <si>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</si>
  <si>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</si>
  <si>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</si>
  <si>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</si>
  <si>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</si>
  <si>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</si>
  <si>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</si>
  <si>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</si>
  <si>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</si>
  <si>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</si>
  <si>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</si>
  <si>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</si>
  <si>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</si>
  <si>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</si>
  <si>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</si>
  <si>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</si>
  <si>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</si>
  <si>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</si>
  <si>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</si>
  <si>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</si>
  <si>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</si>
  <si>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</si>
  <si>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</si>
  <si>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</si>
  <si>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</si>
  <si>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</si>
  <si>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</si>
  <si>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</si>
  <si>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</si>
  <si>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</si>
  <si>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</si>
  <si>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</si>
  <si>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</si>
  <si>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</si>
  <si>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</si>
  <si>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</si>
  <si>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</si>
  <si>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</si>
  <si>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</si>
  <si>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</si>
  <si>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</si>
  <si>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</si>
  <si>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</si>
  <si>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</si>
  <si>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</si>
  <si>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</si>
  <si>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</si>
  <si>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</si>
  <si>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</si>
  <si>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</si>
  <si>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</si>
  <si>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</si>
  <si>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</si>
  <si>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</si>
  <si>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</si>
  <si>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</si>
  <si>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</si>
  <si>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</si>
  <si>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</si>
  <si>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</si>
  <si>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</si>
  <si>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</si>
  <si>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</si>
  <si>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</si>
  <si>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</si>
  <si>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</si>
  <si>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</si>
  <si>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</si>
  <si>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</si>
  <si>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</si>
  <si>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</si>
  <si>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</si>
  <si>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</si>
  <si>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</si>
  <si>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</si>
  <si>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</si>
  <si>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</si>
  <si>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</si>
  <si>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</si>
  <si>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</si>
  <si>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</si>
  <si>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</si>
  <si>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</si>
  <si>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</si>
  <si>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</si>
  <si>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</si>
  <si>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</si>
  <si>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</si>
  <si>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</si>
  <si>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</si>
  <si>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</si>
  <si>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</si>
  <si>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</si>
  <si>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</si>
  <si>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</si>
  <si>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</si>
  <si>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</si>
  <si>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</si>
  <si>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</si>
  <si>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</si>
  <si>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</si>
  <si>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</si>
  <si>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</si>
  <si>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</si>
  <si>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</si>
  <si>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</si>
  <si>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</si>
  <si>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</si>
  <si>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</si>
  <si>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</si>
  <si>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</si>
  <si>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</si>
  <si>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</si>
  <si>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</si>
  <si>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</si>
  <si>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</si>
  <si>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</si>
  <si>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</si>
  <si>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</si>
  <si>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</si>
  <si>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</si>
  <si>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</si>
  <si>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</si>
  <si>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</si>
  <si>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</si>
  <si>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</si>
  <si>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</si>
  <si>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</si>
  <si>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</si>
  <si>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</si>
  <si>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</si>
  <si>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</si>
  <si>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</si>
  <si>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</si>
  <si>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</si>
  <si>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</si>
  <si>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</si>
  <si>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</si>
  <si>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</si>
  <si>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</si>
  <si>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</si>
  <si>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</si>
  <si>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</si>
  <si>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</si>
  <si>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</si>
  <si>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</si>
  <si>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</si>
  <si>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</si>
  <si>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</si>
  <si>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</si>
  <si>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</si>
  <si>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</si>
  <si>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</si>
  <si>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</si>
  <si>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</si>
  <si>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</si>
  <si>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</si>
  <si>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</si>
  <si>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</si>
  <si>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</si>
  <si>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</si>
  <si>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</si>
  <si>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</si>
  <si>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</si>
  <si>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</si>
  <si>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</si>
  <si>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</si>
  <si>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</si>
  <si>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</si>
  <si>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</si>
  <si>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</si>
  <si>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</si>
  <si>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</si>
  <si>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</si>
  <si>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</si>
  <si>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</si>
  <si>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</si>
  <si>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</si>
  <si>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</si>
  <si>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</si>
  <si>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</si>
  <si>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</si>
  <si>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</si>
  <si>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</si>
  <si>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</si>
  <si>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</si>
  <si>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</si>
  <si>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</si>
  <si>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</si>
  <si>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</si>
  <si>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</si>
  <si>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</si>
  <si>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</si>
  <si>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</si>
  <si>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</si>
  <si>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</si>
  <si>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</si>
  <si>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</si>
  <si>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</si>
  <si>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</si>
  <si>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</si>
  <si>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</si>
  <si>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</si>
  <si>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</si>
  <si>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</si>
  <si>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</si>
  <si>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</si>
  <si>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</si>
  <si>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</si>
  <si>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</si>
  <si>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</si>
  <si>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</si>
  <si>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</si>
  <si>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</si>
  <si>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</si>
  <si>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</si>
  <si>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</si>
  <si>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</si>
  <si>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</si>
  <si>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</si>
  <si>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</si>
  <si>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</si>
  <si>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</si>
  <si>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</si>
  <si>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</si>
  <si>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</si>
  <si>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</si>
  <si>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</si>
  <si>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</si>
  <si>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</si>
  <si>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</si>
  <si>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</si>
  <si>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</si>
  <si>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</si>
  <si>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</si>
  <si>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</si>
  <si>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</si>
  <si>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</si>
  <si>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</si>
  <si>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</si>
  <si>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</si>
  <si>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</si>
  <si>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</si>
  <si>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</si>
  <si>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</si>
  <si>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</si>
  <si>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</si>
  <si>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</si>
  <si>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</si>
  <si>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</si>
  <si>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</si>
  <si>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</si>
  <si>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</si>
  <si>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</si>
  <si>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</si>
  <si>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</si>
  <si>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</si>
  <si>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</si>
  <si>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</si>
  <si>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</si>
  <si>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</si>
  <si>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</si>
  <si>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</si>
  <si>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</si>
  <si>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</si>
  <si>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</si>
  <si>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</si>
  <si>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</si>
  <si>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</si>
  <si>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</si>
  <si>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</si>
  <si>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</si>
  <si>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</si>
  <si>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</si>
  <si>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</si>
  <si>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</si>
  <si>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</si>
  <si>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</si>
  <si>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</si>
  <si>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</si>
  <si>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</si>
  <si>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</si>
  <si>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</si>
  <si>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</si>
  <si>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</si>
  <si>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</si>
  <si>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</si>
  <si>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</si>
  <si>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</si>
  <si>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</si>
  <si>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</si>
  <si>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</si>
  <si>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</si>
  <si>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</si>
  <si>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</si>
  <si>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</si>
  <si>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</si>
  <si>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</si>
  <si>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</si>
  <si>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</si>
  <si>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</si>
  <si>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</si>
  <si>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</si>
  <si>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</si>
  <si>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</si>
  <si>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</si>
  <si>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</si>
  <si>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</si>
  <si>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</si>
  <si>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</si>
  <si>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</si>
  <si>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</si>
  <si>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</si>
  <si>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</si>
  <si>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</si>
  <si>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</si>
  <si>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</si>
  <si>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</si>
  <si>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</si>
  <si>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</si>
  <si>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</si>
  <si>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</si>
  <si>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</si>
  <si>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</si>
  <si>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</si>
  <si>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</si>
  <si>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</si>
  <si>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</si>
  <si>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</si>
  <si>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</si>
  <si>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</si>
  <si>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</si>
  <si>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</si>
  <si>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</si>
  <si>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</si>
  <si>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</si>
  <si>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</si>
  <si>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</si>
  <si>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</si>
  <si>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</si>
  <si>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</si>
  <si>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</si>
  <si>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</si>
  <si>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</si>
  <si>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</si>
  <si>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</si>
  <si>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</si>
  <si>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</si>
  <si>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</si>
  <si>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</si>
  <si>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</si>
  <si>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</si>
  <si>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</si>
  <si>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</si>
  <si>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</si>
  <si>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</si>
  <si>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</si>
  <si>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</si>
  <si>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</si>
  <si>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</si>
  <si>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</si>
  <si>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</si>
  <si>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</si>
  <si>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</si>
  <si>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</si>
  <si>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</si>
  <si>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</si>
  <si>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</si>
  <si>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</si>
  <si>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</si>
  <si>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</si>
  <si>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</si>
  <si>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</si>
  <si>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</si>
  <si>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</si>
  <si>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</si>
  <si>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</si>
  <si>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</si>
  <si>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</si>
  <si>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</si>
  <si>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</si>
  <si>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</si>
  <si>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</si>
  <si>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</si>
  <si>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</si>
  <si>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</si>
  <si>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</si>
  <si>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</si>
  <si>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</si>
  <si>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</si>
  <si>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</si>
  <si>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</si>
  <si>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</si>
  <si>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</si>
  <si>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</si>
  <si>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</si>
  <si>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</si>
  <si>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</si>
  <si>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</si>
  <si>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</si>
  <si>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</si>
  <si>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</si>
  <si>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</si>
  <si>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</si>
  <si>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</si>
  <si>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</si>
  <si>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</si>
  <si>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</si>
  <si>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</si>
  <si>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</si>
  <si>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</si>
  <si>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</si>
  <si>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</si>
  <si>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</si>
  <si>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</si>
  <si>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</si>
  <si>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</si>
  <si>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</si>
  <si>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</si>
  <si>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</si>
  <si>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</si>
  <si>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</si>
  <si>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</si>
  <si>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</si>
  <si>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</si>
  <si>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</si>
  <si>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</si>
  <si>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</si>
  <si>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</si>
  <si>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</si>
  <si>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</si>
  <si>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</si>
  <si>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</si>
  <si>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</si>
  <si>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</si>
  <si>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</si>
  <si>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</si>
  <si>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</si>
  <si>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</si>
  <si>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</si>
  <si>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</si>
  <si>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</si>
  <si>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</si>
  <si>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</si>
  <si>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</si>
  <si>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</si>
  <si>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</si>
  <si>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</si>
  <si>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</si>
  <si>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</si>
  <si>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</si>
  <si>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</si>
  <si>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</si>
  <si>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</si>
  <si>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</si>
  <si>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</si>
  <si>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</si>
  <si>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</si>
  <si>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</si>
  <si>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</si>
  <si>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</si>
  <si>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</si>
  <si>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</si>
  <si>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</si>
  <si>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</si>
  <si>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</si>
  <si>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</si>
  <si>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</si>
  <si>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</si>
  <si>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</si>
  <si>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</si>
  <si>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</si>
  <si>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</si>
  <si>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</si>
  <si>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</si>
  <si>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</si>
  <si>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</si>
  <si>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</si>
  <si>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</si>
  <si>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</si>
  <si>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</si>
  <si>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</si>
  <si>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</si>
  <si>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</si>
  <si>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</si>
  <si>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</si>
  <si>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</si>
  <si>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</si>
  <si>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</si>
  <si>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</si>
  <si>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</si>
  <si>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</si>
  <si>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</si>
  <si>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</si>
  <si>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</si>
  <si>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</si>
  <si>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</si>
  <si>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</si>
  <si>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</si>
  <si>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</si>
  <si>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</si>
  <si>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</si>
  <si>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</si>
  <si>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</si>
  <si>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</si>
  <si>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</si>
  <si>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</si>
  <si>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</si>
  <si>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</si>
  <si>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</si>
  <si>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</si>
  <si>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</si>
  <si>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</si>
  <si>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</si>
  <si>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</si>
  <si>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</si>
  <si>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</si>
  <si>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</si>
  <si>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</si>
  <si>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</si>
  <si>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</si>
  <si>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</si>
  <si>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</si>
  <si>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</si>
  <si>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</si>
  <si>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</si>
  <si>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</si>
  <si>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</si>
  <si>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</si>
  <si>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</si>
  <si>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</si>
  <si>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</si>
  <si>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</si>
  <si>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</si>
  <si>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</si>
  <si>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</si>
  <si>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</si>
  <si>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</si>
  <si>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</si>
  <si>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</si>
  <si>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</si>
  <si>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</si>
  <si>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</si>
  <si>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</si>
  <si>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</si>
  <si>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</si>
  <si>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</si>
  <si>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</si>
  <si>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</si>
  <si>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</si>
  <si>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</si>
  <si>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</si>
  <si>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</si>
  <si>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</si>
  <si>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</si>
  <si>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</si>
  <si>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</si>
  <si>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</si>
  <si>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</si>
  <si>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</si>
  <si>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</si>
  <si>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</si>
  <si>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</si>
  <si>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</si>
  <si>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</si>
  <si>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</si>
  <si>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</si>
  <si>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</si>
  <si>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</si>
  <si>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</si>
  <si>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</si>
  <si>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</si>
  <si>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</si>
  <si>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</si>
  <si>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</si>
  <si>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</si>
  <si>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</si>
  <si>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</si>
  <si>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</si>
  <si>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</si>
  <si>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</si>
  <si>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</si>
  <si>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</si>
  <si>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</si>
  <si>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</si>
  <si>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</si>
  <si>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</si>
  <si>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</si>
  <si>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</si>
  <si>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</si>
  <si>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</si>
  <si>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</si>
  <si>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</si>
  <si>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</si>
  <si>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</si>
  <si>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</si>
  <si>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</si>
  <si>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</si>
  <si>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</si>
  <si>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</si>
  <si>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</si>
  <si>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</si>
  <si>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</si>
  <si>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</si>
  <si>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</si>
  <si>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</si>
  <si>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</si>
  <si>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</si>
  <si>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</si>
  <si>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</si>
  <si>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</si>
  <si>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</si>
  <si>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</si>
  <si>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</si>
  <si>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</si>
  <si>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</si>
  <si>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</si>
  <si>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</si>
  <si>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</si>
  <si>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</si>
  <si>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</si>
  <si>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</si>
  <si>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</si>
  <si>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</si>
  <si>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</si>
  <si>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</si>
  <si>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</si>
  <si>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</si>
  <si>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</si>
  <si>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</si>
  <si>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</si>
  <si>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</si>
  <si>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</si>
  <si>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</si>
  <si>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</si>
  <si>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</si>
  <si>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</si>
  <si>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</si>
  <si>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</si>
  <si>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</si>
  <si>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</si>
  <si>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</si>
  <si>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</si>
  <si>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</si>
  <si>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</si>
  <si>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</si>
  <si>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</si>
  <si>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</si>
  <si>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</si>
  <si>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</si>
  <si>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</si>
  <si>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</si>
  <si>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</si>
  <si>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</si>
  <si>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</si>
  <si>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</si>
  <si>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</si>
  <si>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</si>
  <si>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</si>
  <si>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</si>
  <si>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</si>
  <si>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</si>
  <si>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</si>
  <si>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</si>
  <si>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</si>
  <si>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</si>
  <si>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</si>
  <si>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</si>
  <si>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</si>
  <si>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</si>
  <si>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</si>
  <si>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</si>
  <si>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</si>
  <si>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</si>
  <si>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</si>
  <si>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</si>
  <si>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</si>
  <si>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</si>
  <si>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</si>
  <si>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</si>
  <si>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</si>
  <si>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</si>
  <si>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</si>
  <si>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</si>
  <si>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</si>
  <si>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</si>
  <si>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</si>
  <si>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</si>
  <si>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</si>
  <si>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</si>
  <si>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</si>
  <si>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</si>
  <si>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</si>
  <si>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</si>
  <si>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</si>
  <si>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</si>
  <si>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</si>
  <si>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</si>
  <si>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</si>
  <si>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</si>
  <si>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</si>
  <si>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</si>
  <si>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</si>
  <si>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</si>
  <si>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</si>
  <si>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</si>
  <si>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</si>
  <si>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</si>
  <si>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</si>
  <si>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</si>
  <si>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</si>
  <si>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</si>
  <si>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</si>
  <si>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</si>
  <si>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</si>
  <si>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</si>
  <si>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</si>
  <si>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</si>
  <si>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</si>
  <si>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</si>
  <si>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</si>
  <si>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</si>
  <si>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</si>
  <si>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</si>
  <si>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</si>
  <si>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</si>
  <si>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</si>
  <si>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</si>
  <si>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</si>
  <si>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</si>
  <si>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</si>
  <si>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</si>
  <si>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</si>
  <si>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</si>
  <si>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</si>
  <si>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</si>
  <si>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</si>
  <si>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</si>
  <si>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</si>
  <si>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</si>
  <si>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</si>
  <si>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</si>
  <si>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</si>
  <si>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</si>
  <si>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</si>
  <si>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</si>
  <si>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</si>
  <si>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</si>
  <si>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</si>
  <si>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</si>
  <si>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</si>
  <si>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</si>
  <si>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</si>
  <si>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</si>
  <si>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</si>
  <si>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</si>
  <si>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</si>
  <si>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</si>
  <si>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</si>
  <si>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</si>
  <si>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</si>
  <si>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</si>
  <si>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</si>
  <si>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</si>
  <si>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</si>
  <si>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</si>
  <si>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</si>
  <si>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</si>
  <si>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</si>
  <si>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</si>
  <si>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</si>
  <si>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</si>
  <si>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</si>
  <si>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</si>
  <si>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</si>
  <si>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</si>
  <si>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</si>
  <si>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</si>
  <si>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</si>
  <si>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</si>
  <si>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</si>
  <si>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</si>
  <si>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</si>
  <si>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</si>
  <si>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</si>
  <si>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</si>
  <si>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</si>
  <si>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</si>
  <si>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</si>
  <si>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</si>
  <si>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</si>
  <si>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</si>
  <si>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</si>
  <si>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</si>
  <si>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</si>
  <si>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</si>
  <si>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</si>
  <si>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</si>
  <si>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</si>
  <si>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</si>
  <si>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</si>
  <si>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</si>
  <si>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</si>
  <si>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</si>
  <si>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</si>
  <si>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</si>
  <si>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</si>
  <si>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</si>
  <si>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</si>
  <si>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</si>
  <si>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</si>
  <si>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</si>
  <si>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</si>
  <si>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</si>
  <si>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</si>
  <si>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</si>
  <si>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</si>
  <si>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</si>
  <si>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</si>
  <si>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</si>
  <si>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</si>
  <si>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</si>
  <si>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</si>
  <si>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</si>
  <si>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</si>
  <si>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</si>
  <si>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</si>
  <si>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</si>
  <si>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</si>
  <si>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</si>
  <si>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</si>
  <si>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</si>
  <si>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</si>
  <si>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</si>
  <si>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</si>
  <si>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</si>
  <si>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</si>
  <si>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</si>
  <si>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</si>
  <si>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</si>
  <si>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</si>
  <si>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</si>
  <si>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</si>
  <si>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</si>
  <si>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</si>
  <si>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</si>
  <si>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</si>
  <si>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</si>
  <si>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</si>
  <si>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</si>
  <si>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</si>
  <si>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</si>
  <si>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</si>
  <si>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</si>
  <si>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</si>
  <si>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</si>
  <si>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</si>
  <si>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</si>
  <si>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</si>
  <si>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</si>
  <si>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</si>
  <si>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</si>
  <si>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</si>
  <si>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</si>
  <si>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</si>
  <si>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</si>
  <si>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</si>
  <si>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</si>
  <si>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</si>
  <si>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</si>
  <si>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</si>
  <si>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</si>
  <si>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</si>
  <si>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</si>
  <si>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</si>
  <si>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</si>
  <si>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</si>
  <si>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</si>
  <si>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</si>
  <si>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</si>
  <si>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</si>
  <si>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</si>
  <si>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</si>
  <si>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</si>
  <si>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</si>
  <si>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</si>
  <si>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</si>
  <si>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</si>
  <si>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</si>
  <si>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</si>
  <si>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</si>
  <si>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</si>
  <si>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</si>
  <si>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</si>
  <si>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</si>
  <si>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</si>
  <si>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</si>
  <si>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</si>
  <si>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</si>
  <si>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</si>
  <si>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</si>
  <si>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</si>
  <si>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</si>
  <si>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</si>
  <si>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</si>
  <si>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</si>
  <si>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</si>
  <si>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</si>
  <si>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</si>
  <si>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</si>
  <si>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</si>
  <si>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</si>
  <si>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</si>
  <si>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</si>
  <si>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</si>
  <si>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</si>
  <si>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</si>
  <si>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</si>
  <si>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</si>
  <si>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</si>
  <si>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</si>
  <si>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</si>
  <si>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</si>
  <si>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</si>
  <si>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</si>
  <si>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</si>
  <si>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</si>
  <si>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</si>
  <si>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</si>
  <si>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</si>
  <si>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</si>
  <si>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</si>
  <si>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</si>
  <si>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</si>
  <si>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</si>
  <si>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</si>
  <si>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</si>
  <si>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</si>
  <si>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</si>
  <si>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</si>
  <si>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</si>
  <si>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</si>
  <si>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</si>
  <si>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</si>
  <si>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</si>
  <si>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</si>
  <si>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</si>
  <si>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</si>
  <si>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</si>
  <si>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</si>
  <si>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</si>
  <si>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</si>
  <si>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</si>
  <si>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</si>
  <si>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</si>
  <si>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</si>
  <si>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</si>
  <si>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</si>
  <si>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</si>
  <si>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</si>
  <si>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</si>
  <si>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</si>
  <si>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</si>
  <si>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</si>
  <si>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</si>
  <si>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</si>
  <si>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</si>
  <si>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</si>
  <si>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</si>
  <si>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</si>
  <si>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</si>
  <si>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</si>
  <si>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</si>
  <si>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</si>
  <si>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</si>
  <si>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</si>
  <si>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</si>
  <si>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</si>
  <si>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</si>
  <si>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</si>
  <si>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</si>
  <si>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</si>
  <si>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</si>
  <si>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</si>
  <si>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</si>
  <si>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</si>
  <si>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</si>
  <si>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</si>
  <si>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</si>
  <si>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</si>
  <si>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</si>
  <si>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</si>
  <si>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</si>
  <si>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</si>
  <si>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</si>
  <si>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</si>
  <si>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</si>
  <si>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</si>
  <si>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</si>
  <si>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</si>
  <si>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</si>
  <si>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</si>
  <si>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</si>
  <si>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</si>
  <si>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</si>
  <si>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</si>
  <si>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</si>
  <si>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</si>
  <si>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</si>
  <si>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</si>
  <si>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</si>
  <si>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</si>
  <si>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</si>
  <si>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</si>
  <si>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</si>
  <si>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</si>
  <si>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</si>
  <si>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</si>
  <si>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</si>
  <si>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</si>
  <si>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</si>
  <si>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</si>
  <si>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</si>
  <si>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</si>
  <si>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</si>
  <si>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</si>
  <si>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</si>
  <si>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</si>
  <si>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</si>
  <si>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</si>
  <si>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</si>
  <si>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</si>
  <si>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</si>
  <si>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</si>
  <si>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</si>
  <si>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</si>
  <si>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</si>
  <si>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</si>
  <si>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</si>
  <si>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</si>
  <si>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</si>
  <si>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</si>
  <si>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</si>
  <si>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</si>
  <si>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</si>
  <si>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</si>
  <si>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</si>
  <si>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</si>
  <si>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</si>
  <si>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</si>
  <si>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</si>
  <si>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</si>
  <si>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</si>
  <si>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</si>
  <si>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</si>
  <si>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</si>
  <si>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</si>
  <si>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</si>
  <si>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</si>
  <si>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</si>
  <si>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</si>
  <si>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</si>
  <si>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</si>
  <si>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</si>
  <si>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</si>
  <si>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</si>
  <si>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</si>
  <si>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</si>
  <si>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</si>
  <si>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</si>
  <si>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</si>
  <si>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</si>
  <si>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</si>
  <si>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</si>
  <si>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</si>
  <si>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</si>
  <si>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</si>
  <si>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</si>
  <si>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</si>
  <si>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</si>
  <si>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</si>
  <si>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</si>
  <si>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</si>
  <si>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</si>
  <si>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</si>
  <si>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</si>
  <si>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</si>
  <si>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</si>
  <si>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</si>
  <si>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</si>
  <si>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</si>
  <si>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</si>
  <si>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</si>
  <si>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</si>
  <si>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</si>
  <si>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</si>
  <si>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</si>
  <si>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</si>
  <si>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</si>
  <si>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</si>
  <si>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</si>
  <si>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</si>
  <si>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</si>
  <si>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</si>
  <si>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</si>
  <si>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</si>
  <si>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</si>
  <si>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</si>
  <si>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</si>
  <si>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</si>
  <si>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</si>
  <si>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</si>
  <si>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</si>
  <si>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</si>
  <si>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</si>
  <si>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</si>
  <si>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</si>
  <si>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</si>
  <si>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</si>
  <si>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</si>
  <si>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</si>
  <si>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</si>
  <si>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</si>
  <si>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</si>
  <si>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</si>
  <si>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</si>
  <si>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</si>
  <si>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</si>
  <si>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</si>
  <si>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</si>
  <si>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</si>
  <si>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</si>
  <si>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</si>
  <si>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</si>
  <si>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</si>
  <si>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</si>
  <si>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</si>
  <si>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</si>
  <si>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</si>
  <si>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</si>
  <si>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</si>
  <si>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</si>
  <si>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</si>
  <si>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</si>
  <si>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</si>
  <si>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</si>
  <si>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</si>
  <si>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</si>
  <si>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</si>
  <si>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</si>
  <si>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</si>
  <si>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</si>
  <si>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</si>
  <si>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</si>
  <si>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</si>
  <si>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</si>
  <si>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</si>
  <si>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</si>
  <si>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</si>
  <si>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</si>
  <si>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</si>
  <si>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</si>
  <si>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</si>
  <si>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</si>
  <si>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</si>
  <si>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</si>
  <si>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</si>
  <si>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</si>
  <si>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</si>
  <si>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</si>
  <si>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</si>
  <si>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</si>
  <si>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</si>
  <si>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</si>
  <si>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</si>
  <si>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</si>
  <si>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</si>
  <si>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</si>
  <si>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</si>
  <si>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</si>
  <si>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</si>
  <si>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</si>
  <si>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</si>
  <si>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</si>
  <si>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</si>
  <si>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</si>
  <si>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</si>
  <si>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</si>
  <si>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</si>
  <si>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</si>
  <si>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</si>
  <si>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</si>
  <si>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</si>
  <si>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</si>
  <si>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</si>
  <si>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</si>
  <si>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</si>
  <si>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</si>
  <si>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</si>
  <si>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</si>
  <si>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</si>
  <si>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</si>
  <si>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</si>
  <si>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</si>
  <si>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</si>
  <si>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</si>
  <si>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</si>
  <si>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</si>
  <si>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</si>
  <si>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</si>
  <si>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</si>
  <si>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</si>
  <si>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</si>
  <si>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</si>
  <si>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</si>
  <si>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</si>
  <si>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</si>
  <si>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</si>
  <si>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</si>
  <si>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</si>
  <si>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</si>
  <si>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</si>
  <si>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</si>
  <si>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</si>
  <si>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</si>
  <si>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</si>
  <si>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</si>
  <si>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</si>
  <si>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</si>
  <si>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</si>
  <si>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</si>
  <si>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</si>
  <si>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</si>
  <si>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</si>
  <si>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</si>
  <si>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</si>
  <si>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</si>
  <si>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</si>
  <si>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</si>
  <si>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</si>
  <si>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</si>
  <si>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</si>
  <si>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</si>
  <si>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</si>
  <si>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</si>
  <si>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</si>
  <si>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</si>
  <si>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</si>
  <si>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</si>
  <si>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</si>
  <si>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</si>
  <si>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</si>
  <si>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</si>
  <si>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</si>
  <si>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</si>
  <si>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</si>
  <si>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</si>
  <si>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</si>
  <si>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</si>
  <si>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</si>
  <si>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</si>
  <si>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</si>
  <si>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</si>
  <si>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</si>
  <si>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</si>
  <si>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</si>
  <si>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</si>
  <si>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</si>
  <si>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</si>
  <si>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</si>
  <si>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</si>
  <si>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</si>
  <si>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</si>
  <si>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</si>
  <si>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</si>
  <si>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</si>
  <si>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</si>
  <si>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</si>
  <si>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</si>
  <si>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</si>
  <si>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</si>
  <si>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</si>
  <si>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</si>
  <si>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</si>
  <si>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</si>
  <si>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</si>
  <si>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</si>
  <si>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</si>
  <si>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</si>
  <si>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</si>
  <si>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</si>
  <si>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</si>
  <si>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</si>
  <si>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</si>
  <si>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</si>
  <si>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</si>
  <si>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</si>
  <si>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</si>
  <si>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</si>
  <si>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</si>
  <si>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</si>
  <si>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</si>
  <si>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</si>
  <si>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</si>
  <si>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</si>
  <si>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</si>
  <si>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</si>
  <si>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</si>
  <si>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</si>
  <si>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</si>
  <si>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</si>
  <si>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</si>
  <si>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</si>
  <si>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</si>
  <si>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</si>
  <si>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</si>
  <si>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</si>
  <si>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</si>
  <si>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</si>
  <si>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</si>
  <si>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</si>
  <si>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</si>
  <si>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</si>
  <si>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</si>
  <si>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</si>
  <si>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</si>
  <si>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</si>
  <si>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</si>
  <si>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</si>
  <si>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</si>
  <si>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</si>
  <si>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</si>
  <si>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</si>
  <si>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</si>
  <si>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</si>
  <si>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</si>
  <si>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</si>
  <si>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</si>
  <si>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</si>
  <si>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</si>
  <si>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</si>
  <si>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</si>
  <si>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</si>
  <si>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</si>
  <si>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</si>
  <si>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</si>
  <si>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</si>
  <si>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</si>
  <si>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</si>
  <si>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</si>
  <si>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</si>
  <si>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</si>
  <si>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</si>
  <si>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</si>
  <si>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</si>
  <si>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</si>
  <si>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</si>
  <si>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</si>
  <si>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</si>
  <si>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</si>
  <si>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</si>
  <si>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</si>
  <si>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</si>
  <si>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</si>
  <si>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</si>
  <si>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</si>
  <si>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</si>
  <si>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</si>
  <si>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</si>
  <si>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</si>
  <si>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</si>
  <si>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</si>
  <si>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</si>
  <si>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</si>
  <si>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</si>
  <si>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</si>
  <si>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</si>
  <si>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</si>
  <si>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</si>
  <si>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</si>
  <si>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</si>
  <si>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</si>
  <si>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</si>
  <si>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</si>
  <si>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</si>
  <si>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</si>
  <si>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</si>
  <si>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</si>
  <si>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</si>
  <si>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</si>
  <si>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</si>
  <si>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</si>
  <si>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</si>
  <si>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</si>
  <si>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</si>
  <si>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</si>
  <si>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</si>
  <si>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</si>
  <si>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</si>
  <si>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</si>
  <si>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</si>
  <si>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</si>
  <si>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</si>
  <si>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</si>
  <si>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</si>
  <si>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</si>
  <si>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</si>
  <si>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</si>
  <si>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</si>
  <si>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</si>
  <si>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</si>
  <si>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</si>
  <si>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</si>
  <si>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</si>
  <si>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</si>
  <si>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</si>
  <si>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</si>
  <si>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</si>
  <si>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</si>
  <si>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</si>
  <si>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</si>
  <si>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</si>
  <si>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</si>
  <si>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</si>
  <si>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</si>
  <si>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</si>
  <si>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</si>
  <si>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</si>
  <si>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</si>
  <si>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</si>
  <si>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</si>
  <si>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</si>
  <si>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</si>
  <si>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</si>
  <si>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</si>
  <si>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</si>
  <si>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</si>
  <si>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</si>
  <si>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</si>
  <si>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</si>
  <si>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</si>
  <si>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</si>
  <si>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</si>
  <si>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</si>
  <si>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</si>
  <si>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</si>
  <si>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</si>
  <si>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</si>
  <si>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</si>
  <si>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</si>
  <si>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</si>
  <si>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</si>
  <si>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</si>
  <si>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</si>
  <si>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</si>
  <si>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</si>
  <si>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</si>
  <si>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</si>
  <si>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</si>
  <si>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</si>
  <si>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</si>
  <si>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</si>
  <si>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</si>
  <si>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</si>
  <si>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</si>
  <si>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</si>
  <si>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</si>
  <si>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</si>
  <si>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</si>
  <si>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</si>
  <si>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</si>
  <si>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</si>
  <si>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</si>
  <si>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</si>
  <si>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</si>
  <si>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</si>
  <si>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</si>
  <si>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</si>
  <si>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</si>
  <si>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</si>
  <si>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</si>
  <si>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</si>
  <si>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</si>
  <si>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</si>
  <si>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</si>
  <si>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</si>
  <si>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</si>
  <si>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</si>
  <si>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</si>
  <si>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</si>
  <si>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</si>
  <si>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</si>
  <si>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</si>
  <si>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</si>
  <si>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</si>
  <si>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</si>
  <si>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</si>
  <si>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</si>
  <si>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</si>
  <si>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</si>
  <si>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</si>
  <si>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</si>
  <si>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</si>
  <si>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</si>
  <si>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</si>
  <si>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</si>
  <si>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</si>
  <si>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</si>
  <si>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</si>
  <si>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</si>
  <si>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</si>
  <si>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</si>
  <si>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</si>
  <si>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</si>
  <si>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</si>
  <si>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</si>
  <si>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</si>
  <si>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</si>
  <si>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</si>
  <si>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</si>
  <si>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</si>
  <si>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</si>
  <si>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</si>
  <si>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</si>
  <si>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</si>
  <si>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</si>
  <si>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</si>
  <si>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</si>
  <si>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</si>
  <si>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</si>
  <si>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</si>
  <si>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</si>
  <si>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</si>
  <si>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</si>
  <si>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</si>
  <si>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</si>
  <si>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</si>
  <si>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</si>
  <si>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</si>
  <si>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</si>
  <si>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</si>
  <si>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</si>
  <si>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</si>
  <si>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</si>
  <si>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</si>
  <si>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</si>
  <si>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</si>
  <si>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</si>
  <si>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</si>
  <si>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</si>
  <si>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</si>
  <si>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</si>
  <si>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</si>
  <si>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</si>
  <si>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</si>
  <si>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</si>
  <si>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</si>
  <si>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</si>
  <si>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</si>
  <si>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</si>
  <si>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</si>
  <si>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</si>
  <si>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</si>
  <si>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</si>
  <si>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</si>
  <si>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</si>
  <si>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</si>
  <si>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</si>
  <si>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</si>
  <si>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</si>
  <si>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</si>
  <si>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</si>
  <si>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</si>
  <si>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</si>
  <si>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</si>
  <si>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</si>
  <si>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</si>
  <si>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</si>
  <si>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</si>
  <si>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</si>
  <si>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</si>
  <si>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</si>
  <si>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</si>
  <si>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</si>
  <si>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</si>
  <si>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</si>
  <si>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</si>
  <si>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</si>
  <si>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</si>
  <si>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</si>
  <si>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</si>
  <si>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</si>
  <si>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</si>
  <si>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</si>
  <si>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</si>
  <si>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</si>
  <si>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</si>
  <si>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</si>
  <si>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</si>
  <si>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</si>
  <si>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</si>
  <si>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</si>
  <si>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</si>
  <si>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</si>
  <si>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</si>
  <si>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</si>
  <si>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</si>
  <si>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</si>
  <si>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</si>
  <si>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</si>
  <si>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</si>
  <si>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</si>
  <si>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</si>
  <si>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</si>
  <si>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</si>
  <si>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</si>
  <si>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</si>
  <si>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</si>
  <si>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</si>
  <si>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</si>
  <si>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</si>
  <si>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</si>
  <si>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</si>
  <si>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</si>
  <si>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</si>
  <si>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</si>
  <si>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</si>
  <si>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</si>
  <si>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</si>
  <si>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</si>
  <si>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</si>
  <si>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</si>
  <si>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</si>
  <si>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</si>
  <si>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</si>
  <si>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</si>
  <si>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</si>
  <si>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</si>
  <si>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</si>
  <si>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</si>
  <si>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</si>
  <si>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</si>
  <si>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</si>
  <si>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</si>
  <si>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</si>
  <si>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</si>
  <si>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</si>
  <si>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</si>
  <si>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</si>
  <si>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</si>
  <si>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</si>
  <si>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</si>
  <si>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</si>
  <si>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</si>
  <si>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</si>
  <si>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</si>
  <si>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</si>
  <si>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</si>
  <si>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</si>
  <si>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</si>
  <si>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</si>
  <si>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</si>
  <si>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</si>
  <si>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</si>
  <si>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</si>
  <si>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</si>
  <si>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</si>
  <si>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</si>
  <si>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</si>
  <si>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</si>
  <si>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</si>
  <si>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</si>
  <si>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</si>
  <si>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</si>
  <si>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</si>
  <si>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</si>
  <si>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</si>
  <si>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</si>
  <si>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</si>
  <si>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</si>
  <si>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</si>
  <si>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</si>
  <si>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</si>
  <si>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</si>
  <si>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</si>
  <si>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</si>
  <si>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</si>
  <si>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</si>
  <si>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</si>
  <si>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</si>
  <si>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</si>
  <si>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</si>
  <si>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</si>
  <si>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</si>
  <si>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</si>
  <si>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</si>
  <si>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</si>
  <si>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</si>
  <si>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</si>
  <si>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</si>
  <si>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</si>
  <si>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</si>
  <si>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</si>
  <si>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</si>
  <si>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</si>
  <si>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</si>
  <si>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</si>
  <si>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</si>
  <si>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</si>
  <si>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</si>
  <si>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</si>
  <si>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</si>
  <si>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</si>
  <si>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</si>
  <si>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</si>
  <si>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</si>
  <si>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</si>
  <si>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</si>
  <si>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</si>
  <si>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</si>
  <si>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</si>
  <si>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</si>
  <si>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</si>
  <si>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</si>
  <si>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</si>
  <si>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</si>
  <si>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</si>
  <si>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</si>
  <si>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</si>
  <si>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</si>
  <si>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</si>
  <si>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</si>
  <si>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</si>
  <si>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</si>
  <si>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</si>
  <si>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</si>
  <si>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</si>
  <si>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</si>
  <si>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</si>
  <si>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</si>
  <si>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</si>
  <si>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</si>
  <si>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</si>
  <si>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</si>
  <si>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</si>
  <si>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</si>
  <si>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</si>
  <si>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</si>
  <si>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</si>
  <si>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</si>
  <si>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</si>
  <si>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</si>
  <si>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</si>
  <si>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</si>
  <si>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</si>
  <si>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</si>
  <si>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</si>
  <si>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</si>
  <si>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</si>
  <si>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</si>
  <si>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</si>
  <si>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</si>
  <si>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</si>
  <si>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</si>
  <si>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</si>
  <si>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</si>
  <si>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</si>
  <si>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</si>
  <si>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</si>
  <si>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</si>
  <si>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</si>
  <si>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</si>
  <si>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</si>
  <si>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</si>
  <si>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</si>
  <si>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</si>
  <si>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</si>
  <si>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</si>
  <si>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</si>
  <si>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</si>
  <si>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</si>
  <si>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</si>
  <si>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</si>
  <si>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</si>
  <si>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</si>
  <si>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</si>
  <si>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</si>
  <si>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</si>
  <si>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</si>
  <si>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</si>
  <si>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</si>
  <si>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</si>
  <si>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</si>
  <si>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</si>
  <si>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</si>
  <si>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</si>
  <si>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</si>
  <si>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</si>
  <si>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</si>
  <si>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</si>
  <si>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</si>
  <si>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</si>
  <si>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</si>
  <si>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</si>
  <si>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</si>
  <si>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</si>
  <si>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</si>
  <si>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</si>
  <si>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</si>
  <si>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</si>
  <si>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</si>
  <si>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</si>
  <si>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</si>
  <si>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</si>
  <si>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</si>
  <si>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</si>
  <si>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</si>
  <si>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</si>
  <si>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</si>
  <si>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</si>
  <si>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</si>
  <si>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</si>
  <si>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</si>
  <si>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</si>
  <si>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</si>
  <si>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</si>
  <si>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</si>
  <si>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</si>
  <si>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</si>
  <si>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</si>
  <si>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</si>
  <si>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</si>
  <si>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</si>
  <si>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</si>
  <si>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</si>
  <si>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</si>
  <si>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</si>
  <si>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</si>
  <si>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</si>
  <si>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</si>
  <si>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</si>
  <si>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</si>
  <si>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</si>
  <si>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</si>
  <si>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</si>
  <si>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</si>
  <si>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</si>
  <si>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</si>
  <si>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</si>
  <si>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</si>
  <si>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</si>
  <si>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</si>
  <si>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</si>
  <si>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</si>
  <si>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</si>
  <si>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</si>
  <si>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</si>
  <si>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</si>
  <si>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</si>
  <si>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</si>
  <si>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</si>
  <si>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</si>
  <si>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</si>
  <si>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</si>
  <si>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</si>
  <si>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</si>
  <si>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</si>
  <si>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</si>
  <si>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</si>
  <si>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</si>
  <si>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</si>
  <si>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</si>
  <si>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</si>
  <si>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</si>
  <si>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</si>
  <si>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</si>
  <si>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</si>
  <si>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</si>
  <si>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</si>
  <si>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</si>
  <si>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</si>
  <si>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</si>
  <si>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</si>
  <si>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</si>
  <si>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</si>
  <si>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</si>
  <si>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</si>
  <si>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</si>
  <si>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</si>
  <si>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</si>
  <si>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</si>
  <si>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</si>
  <si>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</si>
  <si>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</si>
  <si>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</si>
  <si>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</si>
  <si>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</si>
  <si>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</si>
  <si>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</si>
  <si>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</si>
  <si>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</si>
  <si>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</si>
  <si>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</si>
  <si>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</si>
  <si>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</si>
  <si>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</si>
  <si>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</si>
  <si>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</si>
  <si>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</si>
  <si>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</si>
  <si>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</si>
  <si>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</si>
  <si>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</si>
  <si>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</si>
  <si>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</si>
  <si>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</si>
  <si>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</si>
  <si>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</si>
  <si>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</si>
  <si>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</si>
  <si>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</si>
  <si>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</si>
  <si>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</si>
  <si>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</si>
  <si>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</si>
  <si>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</si>
  <si>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</si>
  <si>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</si>
  <si>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</si>
  <si>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</si>
  <si>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</si>
  <si>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</si>
  <si>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</si>
  <si>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</si>
  <si>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</si>
  <si>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</si>
  <si>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</si>
  <si>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</si>
  <si>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</si>
  <si>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</si>
  <si>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</si>
  <si>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</si>
  <si>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</si>
  <si>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</si>
  <si>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</si>
  <si>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</si>
  <si>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</si>
  <si>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</si>
  <si>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</si>
  <si>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</si>
  <si>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</si>
  <si>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</si>
  <si>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</si>
  <si>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</si>
  <si>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</si>
  <si>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</si>
  <si>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</si>
  <si>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</si>
  <si>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</si>
  <si>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</si>
  <si>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</si>
  <si>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</si>
  <si>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</si>
  <si>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</si>
  <si>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</si>
  <si>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</si>
  <si>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</si>
  <si>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</si>
  <si>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</si>
  <si>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</si>
  <si>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</si>
  <si>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</si>
  <si>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</si>
  <si>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</si>
  <si>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</si>
  <si>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</si>
  <si>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</si>
  <si>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</si>
  <si>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</si>
  <si>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</si>
  <si>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</si>
  <si>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</si>
  <si>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</si>
  <si>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</si>
  <si>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</si>
  <si>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</si>
  <si>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</si>
  <si>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</si>
  <si>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</si>
  <si>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</si>
  <si>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</si>
  <si>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</si>
  <si>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</si>
  <si>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</si>
  <si>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</si>
  <si>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</si>
  <si>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</si>
  <si>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</si>
  <si>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</si>
  <si>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</si>
  <si>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</si>
  <si>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</si>
  <si>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</si>
  <si>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</si>
  <si>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</si>
  <si>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</si>
  <si>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</si>
  <si>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</si>
  <si>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</si>
  <si>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</si>
  <si>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</si>
  <si>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</si>
  <si>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</si>
  <si>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</si>
  <si>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</si>
  <si>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Year</t>
  </si>
  <si>
    <t>Month</t>
  </si>
  <si>
    <t>Year-Month</t>
  </si>
  <si>
    <t>Profit Margin</t>
  </si>
  <si>
    <t>Shipping Days</t>
  </si>
  <si>
    <t>Sum of Sales</t>
  </si>
  <si>
    <t>Sum of Profit</t>
  </si>
  <si>
    <t>Sum of Quantity</t>
  </si>
  <si>
    <t>Row Labels</t>
  </si>
  <si>
    <t>Grand Total</t>
  </si>
  <si>
    <t>2018-02</t>
  </si>
  <si>
    <t>2018-11</t>
  </si>
  <si>
    <t>2017-09</t>
  </si>
  <si>
    <t>2017-12</t>
  </si>
  <si>
    <t>2015-06</t>
  </si>
  <si>
    <t>2018-09</t>
  </si>
  <si>
    <t>2018-06</t>
  </si>
  <si>
    <t>2015-03</t>
  </si>
  <si>
    <t>2015-07</t>
  </si>
  <si>
    <t>2016-03</t>
  </si>
  <si>
    <t>2018-05</t>
  </si>
  <si>
    <t>2015-11</t>
  </si>
  <si>
    <t>2015-08</t>
  </si>
  <si>
    <t>2015-09</t>
  </si>
  <si>
    <t>2017-07</t>
  </si>
  <si>
    <t>2016-08</t>
  </si>
  <si>
    <t>2015-04</t>
  </si>
  <si>
    <t>2017-01</t>
  </si>
  <si>
    <t>2018-04</t>
  </si>
  <si>
    <t>2018-01</t>
  </si>
  <si>
    <t>2015-12</t>
  </si>
  <si>
    <t>2016-07</t>
  </si>
  <si>
    <t>2016-01</t>
  </si>
  <si>
    <t>2016-12</t>
  </si>
  <si>
    <t>2017-03</t>
  </si>
  <si>
    <t>2018-03</t>
  </si>
  <si>
    <t>2017-06</t>
  </si>
  <si>
    <t>2015-02</t>
  </si>
  <si>
    <t>2016-06</t>
  </si>
  <si>
    <t>2018-12</t>
  </si>
  <si>
    <t>2017-02</t>
  </si>
  <si>
    <t>2017-05</t>
  </si>
  <si>
    <t>2016-11</t>
  </si>
  <si>
    <t>2015-10</t>
  </si>
  <si>
    <t>2018-10</t>
  </si>
  <si>
    <t>2016-05</t>
  </si>
  <si>
    <t>2018-07</t>
  </si>
  <si>
    <t>2017-08</t>
  </si>
  <si>
    <t>2017-10</t>
  </si>
  <si>
    <t>2016-10</t>
  </si>
  <si>
    <t>2016-09</t>
  </si>
  <si>
    <t>2017-04</t>
  </si>
  <si>
    <t>2016-04</t>
  </si>
  <si>
    <t>2017-11</t>
  </si>
  <si>
    <t>2018-08</t>
  </si>
  <si>
    <t>2015-05</t>
  </si>
  <si>
    <t>2016-02</t>
  </si>
  <si>
    <t>2015-01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</si>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</sst>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10">
    <dxf>
      <alignment vertical="bottom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[superstore_cleaned.xlsx]Category Analysis!PivotTable3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D-4511-BEFB-77DB90094EC0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145454.9480999998</c:v>
                </c:pt>
                <c:pt idx="1">
                  <c:v>122490.8008000001</c:v>
                </c:pt>
                <c:pt idx="2">
                  <c:v>18451.272799999992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D-4511-BEFB-77DB90094E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5129487"/>
        <c:axId val="668132975"/>
        <c:axId val="0"/>
      </c:bar3DChart>
      <c:catAx>
        <c:axId val="18512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32975"/>
        <c:crosses val="autoZero"/>
        <c:auto val="1"/>
        <c:lblAlgn val="ctr"/>
        <c:lblOffset val="100"/>
        <c:noMultiLvlLbl val="0"/>
      </c:catAx>
      <c:valAx>
        <c:axId val="6681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[superstore_cleaned.xlsx]Regional Analysis!PivotTable6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A2E-865E-FCE576B11A3B}"/>
            </c:ext>
          </c:extLst>
        </c:ser>
        <c:ser>
          <c:idx val="1"/>
          <c:order val="1"/>
          <c:tx>
            <c:strRef>
              <c:f>'Regional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'Regional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Analysis'!$C$2:$C$6</c:f>
              <c:numCache>
                <c:formatCode>General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4-4A2E-865E-FCE576B11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648879"/>
        <c:axId val="668096975"/>
        <c:axId val="0"/>
      </c:bar3DChart>
      <c:catAx>
        <c:axId val="1886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96975"/>
        <c:crosses val="autoZero"/>
        <c:auto val="1"/>
        <c:lblAlgn val="ctr"/>
        <c:lblOffset val="100"/>
        <c:noMultiLvlLbl val="0"/>
      </c:catAx>
      <c:valAx>
        <c:axId val="6680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[superstore_cleaned.xlsx]Monthly Analysis!PivotTable7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Analysis'!$A$2:$A$50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Analysis'!$B$2:$B$50</c:f>
              <c:numCache>
                <c:formatCode>#,##0.00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7-448F-AC56-D1E566793C7E}"/>
            </c:ext>
          </c:extLst>
        </c:ser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Analysis'!$A$2:$A$50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Analysis'!$C$2:$C$50</c:f>
              <c:numCache>
                <c:formatCode>#,##0.00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7-448F-AC56-D1E566793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549759"/>
        <c:axId val="654836815"/>
      </c:lineChart>
      <c:catAx>
        <c:axId val="98654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36815"/>
        <c:crosses val="autoZero"/>
        <c:auto val="1"/>
        <c:lblAlgn val="ctr"/>
        <c:lblOffset val="100"/>
        <c:noMultiLvlLbl val="0"/>
      </c:catAx>
      <c:valAx>
        <c:axId val="6548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4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[superstore_cleaned.xlsx]Product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Analysis'!$B$2:$B$12</c:f>
              <c:numCache>
                <c:formatCode>#,##0.00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4-4E95-ACC1-12794BCAEF16}"/>
            </c:ext>
          </c:extLst>
        </c:ser>
        <c:ser>
          <c:idx val="1"/>
          <c:order val="1"/>
          <c:tx>
            <c:strRef>
              <c:f>'Product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Analysis'!$C$2:$C$12</c:f>
              <c:numCache>
                <c:formatCode>#,##0.00</c:formatCode>
                <c:ptCount val="10"/>
                <c:pt idx="0">
                  <c:v>25199.927999999993</c:v>
                </c:pt>
                <c:pt idx="1">
                  <c:v>-1811.0784000000021</c:v>
                </c:pt>
                <c:pt idx="2">
                  <c:v>7753.0389999999998</c:v>
                </c:pt>
                <c:pt idx="3">
                  <c:v>-1878.1662000000028</c:v>
                </c:pt>
                <c:pt idx="4">
                  <c:v>2233.5050999999985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-262.00480000000084</c:v>
                </c:pt>
                <c:pt idx="8">
                  <c:v>3.979039320256561E-13</c:v>
                </c:pt>
                <c:pt idx="9">
                  <c:v>4094.9765999999986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4-4E95-ACC1-12794BCA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6565071"/>
        <c:axId val="495493487"/>
        <c:axId val="0"/>
      </c:bar3DChart>
      <c:catAx>
        <c:axId val="9865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93487"/>
        <c:crosses val="autoZero"/>
        <c:auto val="1"/>
        <c:lblAlgn val="ctr"/>
        <c:lblOffset val="100"/>
        <c:noMultiLvlLbl val="0"/>
      </c:catAx>
      <c:valAx>
        <c:axId val="49549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[superstore_cleaned.xlsx]Loss-Making Products!PivotTable2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'Loss-Making Products'!$B$1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'Loss-Making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'Loss-Making Products'!$B$2:$B$12</c:f>
              <c:numCache>
                <c:formatCode>General</c:formatCode>
                <c:ptCount val="10"/>
                <c:pt idx="0">
                  <c:v>3717.9713999999994</c:v>
                </c:pt>
                <c:pt idx="1">
                  <c:v>3772.9460999999997</c:v>
                </c:pt>
                <c:pt idx="2">
                  <c:v>25199.927999999993</c:v>
                </c:pt>
                <c:pt idx="3">
                  <c:v>4570.9346999999998</c:v>
                </c:pt>
                <c:pt idx="4">
                  <c:v>7753.0389999999998</c:v>
                </c:pt>
                <c:pt idx="5">
                  <c:v>6983.8836000000001</c:v>
                </c:pt>
                <c:pt idx="6">
                  <c:v>4094.9765999999986</c:v>
                </c:pt>
                <c:pt idx="7">
                  <c:v>3345.2822999999999</c:v>
                </c:pt>
                <c:pt idx="8">
                  <c:v>3696.2820000000006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3-4814-943D-3CF19ACF33E9}"/>
            </c:ext>
          </c:extLst>
        </c:ser>
        <c:ser>
          <c:idx val="1"/>
          <c:order val="1"/>
          <c:tx>
            <c:strRef>
              <c:f>'Loss-Making Products'!$C$1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'Loss-Making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'Loss-Making Products'!$C$2:$C$12</c:f>
              <c:numCache>
                <c:formatCode>General</c:formatCode>
                <c:ptCount val="10"/>
                <c:pt idx="0">
                  <c:v>14299.89</c:v>
                </c:pt>
                <c:pt idx="1">
                  <c:v>7699.89</c:v>
                </c:pt>
                <c:pt idx="2">
                  <c:v>61599.824000000001</c:v>
                </c:pt>
                <c:pt idx="3">
                  <c:v>11619.834000000001</c:v>
                </c:pt>
                <c:pt idx="4">
                  <c:v>27453.383999999998</c:v>
                </c:pt>
                <c:pt idx="5">
                  <c:v>18839.686000000002</c:v>
                </c:pt>
                <c:pt idx="6">
                  <c:v>18374.895</c:v>
                </c:pt>
                <c:pt idx="7">
                  <c:v>15875.916000000001</c:v>
                </c:pt>
                <c:pt idx="8">
                  <c:v>9367.2899999999991</c:v>
                </c:pt>
                <c:pt idx="9">
                  <c:v>6965.7000000000007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3-4814-943D-3CF19ACF3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1210095"/>
        <c:axId val="1971906415"/>
        <c:axId val="0"/>
      </c:bar3DChart>
      <c:catAx>
        <c:axId val="20012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906415"/>
        <c:crosses val="autoZero"/>
        <c:auto val="1"/>
        <c:lblAlgn val="ctr"/>
        <c:lblOffset val="100"/>
        <c:noMultiLvlLbl val="0"/>
      </c:catAx>
      <c:valAx>
        <c:axId val="19719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1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121920</xdr:rowOff>
    </xdr:from>
    <xdr:to>
      <xdr:col>11</xdr:col>
      <xdr:colOff>556260</xdr:colOff>
      <xdr:row>19</xdr:row>
      <xdr:rowOff>7620</xdr:rowOff>
    </xdr:to>
    <xdr:graphicFrame macro="">
      <xdr:nvGraphicFramePr>
        <xdr:cNvPr id="2" name="Sales and Profit by Category">
          <a:extLst>
            <a:ext uri="{FF2B5EF4-FFF2-40B4-BE49-F238E27FC236}">
              <a16:creationId xmlns:a16="http://schemas.microsoft.com/office/drawing/2014/main" id="{8FFA4759-19C6-3949-F8AF-D7D742A8B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0</xdr:rowOff>
    </xdr:from>
    <xdr:to>
      <xdr:col>11</xdr:col>
      <xdr:colOff>312420</xdr:colOff>
      <xdr:row>18</xdr:row>
      <xdr:rowOff>22860</xdr:rowOff>
    </xdr:to>
    <xdr:graphicFrame macro="">
      <xdr:nvGraphicFramePr>
        <xdr:cNvPr id="3" name="Sales and Profit by Region">
          <a:extLst>
            <a:ext uri="{FF2B5EF4-FFF2-40B4-BE49-F238E27FC236}">
              <a16:creationId xmlns:a16="http://schemas.microsoft.com/office/drawing/2014/main" id="{8CA606E3-1598-8476-08D1-5567F0EFE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7620</xdr:rowOff>
    </xdr:from>
    <xdr:to>
      <xdr:col>11</xdr:col>
      <xdr:colOff>304800</xdr:colOff>
      <xdr:row>19</xdr:row>
      <xdr:rowOff>30480</xdr:rowOff>
    </xdr:to>
    <xdr:graphicFrame macro="">
      <xdr:nvGraphicFramePr>
        <xdr:cNvPr id="3" name="Monthly Sales and Profit Trend">
          <a:extLst>
            <a:ext uri="{FF2B5EF4-FFF2-40B4-BE49-F238E27FC236}">
              <a16:creationId xmlns:a16="http://schemas.microsoft.com/office/drawing/2014/main" id="{752431D2-9C5A-454E-4A14-8042C9C7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12</xdr:row>
      <xdr:rowOff>106680</xdr:rowOff>
    </xdr:from>
    <xdr:to>
      <xdr:col>8</xdr:col>
      <xdr:colOff>502920</xdr:colOff>
      <xdr:row>28</xdr:row>
      <xdr:rowOff>7620</xdr:rowOff>
    </xdr:to>
    <xdr:graphicFrame macro="">
      <xdr:nvGraphicFramePr>
        <xdr:cNvPr id="2" name="Top 10 Products by Sales">
          <a:extLst>
            <a:ext uri="{FF2B5EF4-FFF2-40B4-BE49-F238E27FC236}">
              <a16:creationId xmlns:a16="http://schemas.microsoft.com/office/drawing/2014/main" id="{3BFB990C-5E8C-7EED-316B-8BF9A3E7F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12</xdr:row>
      <xdr:rowOff>137160</xdr:rowOff>
    </xdr:from>
    <xdr:to>
      <xdr:col>8</xdr:col>
      <xdr:colOff>472440</xdr:colOff>
      <xdr:row>29</xdr:row>
      <xdr:rowOff>15240</xdr:rowOff>
    </xdr:to>
    <xdr:graphicFrame macro="">
      <xdr:nvGraphicFramePr>
        <xdr:cNvPr id="2" name="Bottom 10 Products by Profit">
          <a:extLst>
            <a:ext uri="{FF2B5EF4-FFF2-40B4-BE49-F238E27FC236}">
              <a16:creationId xmlns:a16="http://schemas.microsoft.com/office/drawing/2014/main" id="{F2A2D063-E003-F57D-887E-AD90FCE31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y vinofer" refreshedDate="46269.920510416669" createdVersion="8" refreshedVersion="8" minRefreshableVersion="3" recordCount="9994" xr:uid="{3BC97B36-60F0-4C9E-87B5-AB05BA3A6763}">
  <cacheSource type="worksheet">
    <worksheetSource name="SalesData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" numFmtId="0">
      <sharedItems containsSemiMixedTypes="0" containsString="0" containsNumber="1" containsInteger="1" minValue="2015" maxValue="2018"/>
    </cacheField>
    <cacheField name="Month" numFmtId="0">
      <sharedItems/>
    </cacheField>
    <cacheField name="Year-Month" numFmtId="0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  <cacheField name="Profit Margin" numFmtId="0">
      <sharedItems containsSemiMixedTypes="0" containsString="0" containsNumber="1" minValue="-2.7500000000000013" maxValue="0.5"/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y vinofer" refreshedDate="46271.957291782404" backgroundQuery="1" createdVersion="8" refreshedVersion="8" minRefreshableVersion="3" recordCount="0" supportSubquery="1" supportAdvancedDrill="1" xr:uid="{857500AD-CFC6-4227-9A03-1D5E0E36FABB}">
  <cacheSource type="external" connectionId="1"/>
  <cacheFields count="3">
    <cacheField name="[SalesData].[Product Name].[Product Name]" caption="Product Name" numFmtId="0" hierarchy="16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]" caption="Sum of Sales" numFmtId="0" hierarchy="28" level="32767"/>
    <cacheField name="[Measures].[Sum of Profit]" caption="Sum of Profit" numFmtId="0" hierarchy="29" level="32767"/>
  </cacheFields>
  <cacheHierarchies count="30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SalesData].[Profit Margin]" caption="Profit Margin" attribute="1" defaultMemberUniqueName="[SalesData].[Profit Margin].[All]" allUniqueName="[SalesData].[Profit Margin].[All]" dimensionUniqueName="[SalesData]" displayFolder="" count="0" memberValueDatatype="5" unbalanced="0"/>
    <cacheHierarchy uniqueName="[SalesData].[Shipping Days]" caption="Shipping Days" attribute="1" defaultMemberUniqueName="[SalesData].[Shipping Days].[All]" allUniqueName="[SalesData].[Shipping Days].[All]" dimensionUniqueName="[SalesData]" displayFolder="" count="0" memberValueDatatype="20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y vinofer" refreshedDate="46271.961719560182" backgroundQuery="1" createdVersion="8" refreshedVersion="8" minRefreshableVersion="3" recordCount="0" supportSubquery="1" supportAdvancedDrill="1" xr:uid="{6266D43F-3DBF-445D-A434-7EFDF1D3A11B}">
  <cacheSource type="external" connectionId="1"/>
  <cacheFields count="3">
    <cacheField name="[SalesData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Sales]" caption="Sum of Sales" numFmtId="0" hierarchy="28" level="32767"/>
    <cacheField name="[Measures].[Sum of Profit]" caption="Sum of Profit" numFmtId="0" hierarchy="29" level="32767"/>
  </cacheFields>
  <cacheHierarchies count="30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SalesData].[Profit Margin]" caption="Profit Margin" attribute="1" defaultMemberUniqueName="[SalesData].[Profit Margin].[All]" allUniqueName="[SalesData].[Profit Margin].[All]" dimensionUniqueName="[SalesData]" displayFolder="" count="0" memberValueDatatype="5" unbalanced="0"/>
    <cacheHierarchy uniqueName="[SalesData].[Shipping Days]" caption="Shipping Days" attribute="1" defaultMemberUniqueName="[SalesData].[Shipping Days].[All]" allUniqueName="[SalesData].[Shipping Days].[All]" dimensionUniqueName="[SalesData]" displayFolder="" count="0" memberValueDatatype="20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2017"/>
    <s v="Nov"/>
    <x v="0"/>
    <n v="0.16000000000000003"/>
    <n v="3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  <n v="2017"/>
    <s v="Nov"/>
    <x v="0"/>
    <n v="0.3"/>
    <n v="3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  <n v="2017"/>
    <s v="Jun"/>
    <x v="1"/>
    <n v="0.47"/>
    <n v="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  <n v="2016"/>
    <s v="Oct"/>
    <x v="2"/>
    <n v="-0.40000000000000008"/>
    <n v="7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  <n v="2016"/>
    <s v="Oct"/>
    <x v="2"/>
    <n v="0.11249999999999995"/>
    <n v="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  <n v="2015"/>
    <s v="Jun"/>
    <x v="3"/>
    <n v="0.28999999999999992"/>
    <n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  <n v="2015"/>
    <s v="Jun"/>
    <x v="3"/>
    <n v="0.27"/>
    <n v="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n v="2015"/>
    <s v="Jun"/>
    <x v="3"/>
    <n v="0.10000000000000003"/>
    <n v="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2015"/>
    <s v="Jun"/>
    <x v="3"/>
    <n v="0.31249999999999994"/>
    <n v="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n v="2015"/>
    <s v="Jun"/>
    <x v="3"/>
    <n v="0.29999999999999993"/>
    <n v="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  <n v="2015"/>
    <s v="Jun"/>
    <x v="3"/>
    <n v="4.9999999999999878E-2"/>
    <n v="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n v="2015"/>
    <s v="Jun"/>
    <x v="3"/>
    <n v="7.5000000000000025E-2"/>
    <n v="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  <n v="2018"/>
    <s v="Apr"/>
    <x v="4"/>
    <n v="0.34999999999999992"/>
    <n v="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  <n v="2017"/>
    <s v="Dec"/>
    <x v="5"/>
    <n v="0.32499999999999979"/>
    <n v="5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n v="2016"/>
    <s v="Nov"/>
    <x v="6"/>
    <n v="-1.8000000000000003"/>
    <n v="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  <n v="2016"/>
    <s v="Nov"/>
    <x v="6"/>
    <n v="-1.5000000000000009"/>
    <n v="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n v="2015"/>
    <s v="Nov"/>
    <x v="7"/>
    <n v="1.9999999999999997E-2"/>
    <n v="7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n v="2015"/>
    <s v="May"/>
    <x v="8"/>
    <n v="0.17999999999999991"/>
    <n v="2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  <n v="2015"/>
    <s v="Aug"/>
    <x v="9"/>
    <n v="0.28999999999999992"/>
    <n v="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  <n v="2015"/>
    <s v="Aug"/>
    <x v="9"/>
    <n v="7.49999999999999E-2"/>
    <n v="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n v="2015"/>
    <s v="Aug"/>
    <x v="9"/>
    <n v="0.32499999999999996"/>
    <n v="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  <n v="2017"/>
    <s v="Dec"/>
    <x v="5"/>
    <n v="0.26"/>
    <n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  <n v="2017"/>
    <s v="Dec"/>
    <x v="5"/>
    <n v="0.26000000000000006"/>
    <n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  <n v="2018"/>
    <s v="Jul"/>
    <x v="10"/>
    <n v="-1.4285714285714296E-2"/>
    <n v="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  <n v="2016"/>
    <s v="Sep"/>
    <x v="11"/>
    <n v="0.23000000000000004"/>
    <n v="5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  <n v="2017"/>
    <s v="Jan"/>
    <x v="12"/>
    <n v="0.36249999999999999"/>
    <n v="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  <n v="2017"/>
    <s v="Jan"/>
    <x v="12"/>
    <n v="0.13000000000000003"/>
    <n v="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n v="2016"/>
    <s v="Sep"/>
    <x v="11"/>
    <n v="-0.53999999999999992"/>
    <n v="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n v="2016"/>
    <s v="Sep"/>
    <x v="11"/>
    <n v="-0.73333333333333317"/>
    <n v="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n v="2016"/>
    <s v="Sep"/>
    <x v="11"/>
    <n v="0.12499999999999992"/>
    <n v="4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  <n v="2016"/>
    <s v="Sep"/>
    <x v="11"/>
    <n v="0.33749999999999986"/>
    <n v="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n v="2016"/>
    <s v="Sep"/>
    <x v="11"/>
    <n v="0.11249999999999986"/>
    <n v="4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n v="2016"/>
    <s v="Sep"/>
    <x v="11"/>
    <n v="-0.83333333333333315"/>
    <n v="4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  <n v="2016"/>
    <s v="Sep"/>
    <x v="11"/>
    <n v="0.22500000000000006"/>
    <n v="4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79"/>
    <n v="2018"/>
    <s v="Oct"/>
    <x v="13"/>
    <n v="0.33749999999999991"/>
    <n v="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  <n v="2017"/>
    <s v="Dec"/>
    <x v="5"/>
    <n v="0.11249999999999986"/>
    <n v="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  <n v="2017"/>
    <s v="Dec"/>
    <x v="5"/>
    <n v="-0.77500000000000013"/>
    <n v="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2016"/>
    <s v="Dec"/>
    <x v="14"/>
    <n v="0.3125"/>
    <n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n v="2016"/>
    <s v="Dec"/>
    <x v="14"/>
    <n v="-8.8235294117647092E-2"/>
    <n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  <n v="2016"/>
    <s v="Dec"/>
    <x v="14"/>
    <n v="-7.1428571428571397E-2"/>
    <n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n v="2016"/>
    <s v="Dec"/>
    <x v="14"/>
    <n v="0.11249999999999988"/>
    <n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  <n v="2018"/>
    <s v="Sep"/>
    <x v="15"/>
    <n v="0.11249999999999998"/>
    <n v="5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  <n v="2017"/>
    <s v="Jul"/>
    <x v="16"/>
    <n v="4.9999999999999892E-2"/>
    <n v="5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n v="2018"/>
    <s v="Sep"/>
    <x v="15"/>
    <n v="0.1000000000000001"/>
    <n v="4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017"/>
    <s v="Mar"/>
    <x v="17"/>
    <n v="0.43000000000000005"/>
    <n v="2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n v="2017"/>
    <s v="Mar"/>
    <x v="17"/>
    <n v="0.46999999999999992"/>
    <n v="2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n v="2015"/>
    <s v="Oct"/>
    <x v="18"/>
    <n v="3.9999999999999966E-2"/>
    <n v="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n v="2017"/>
    <s v="Jun"/>
    <x v="1"/>
    <n v="0.11000000000000003"/>
    <n v="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n v="2017"/>
    <s v="Jun"/>
    <x v="1"/>
    <n v="0.28000000000000003"/>
    <n v="5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2016"/>
    <s v="Apr"/>
    <x v="19"/>
    <n v="0.47000000000000003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  <n v="2016"/>
    <s v="Apr"/>
    <x v="19"/>
    <n v="0.47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2016"/>
    <s v="Apr"/>
    <x v="19"/>
    <n v="0.48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  <n v="2016"/>
    <s v="Apr"/>
    <x v="19"/>
    <n v="0.18999999999999989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  <n v="2017"/>
    <s v="Dec"/>
    <x v="5"/>
    <n v="0.41"/>
    <n v="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017"/>
    <s v="Dec"/>
    <x v="5"/>
    <n v="0.28999999999999998"/>
    <n v="6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  <n v="2017"/>
    <s v="Jun"/>
    <x v="1"/>
    <n v="0.24999999999999994"/>
    <n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  <n v="2017"/>
    <s v="Jun"/>
    <x v="1"/>
    <n v="0.48"/>
    <n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n v="2017"/>
    <s v="Jun"/>
    <x v="1"/>
    <n v="2.222222222222224E-2"/>
    <n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2017"/>
    <s v="Jun"/>
    <x v="1"/>
    <n v="0.48"/>
    <n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  <n v="2017"/>
    <s v="Jun"/>
    <x v="1"/>
    <n v="0.11000000000000003"/>
    <n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  <n v="2017"/>
    <s v="Jun"/>
    <x v="1"/>
    <n v="0.33749999999999991"/>
    <n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2017"/>
    <s v="Jun"/>
    <x v="1"/>
    <n v="0.5"/>
    <n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n v="2016"/>
    <s v="Nov"/>
    <x v="6"/>
    <n v="0.44000000000000006"/>
    <n v="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2016"/>
    <s v="Nov"/>
    <x v="6"/>
    <n v="0.36249999999999999"/>
    <n v="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2016"/>
    <s v="Nov"/>
    <x v="6"/>
    <n v="0.47000000000000003"/>
    <n v="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  <n v="2016"/>
    <s v="Nov"/>
    <x v="6"/>
    <n v="0.28000000000000008"/>
    <n v="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  <n v="2016"/>
    <s v="Apr"/>
    <x v="19"/>
    <n v="-7.142857142857148E-2"/>
    <n v="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n v="2015"/>
    <s v="Dec"/>
    <x v="20"/>
    <n v="9.9999999999999964E-2"/>
    <n v="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  <n v="2015"/>
    <s v="Dec"/>
    <x v="20"/>
    <n v="0.37499999999999994"/>
    <n v="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  <n v="2017"/>
    <s v="Jun"/>
    <x v="1"/>
    <n v="0.47"/>
    <n v="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  <n v="2017"/>
    <s v="Sep"/>
    <x v="21"/>
    <n v="0.375"/>
    <n v="5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n v="2018"/>
    <s v="Sep"/>
    <x v="15"/>
    <n v="0.46000000000000008"/>
    <n v="3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  <n v="2016"/>
    <s v="Apr"/>
    <x v="19"/>
    <n v="-0.13750000000000001"/>
    <n v="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n v="2016"/>
    <s v="Apr"/>
    <x v="19"/>
    <n v="1.2499999999999973E-2"/>
    <n v="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2016"/>
    <s v="Apr"/>
    <x v="19"/>
    <n v="-0.25"/>
    <n v="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  <n v="2018"/>
    <s v="Dec"/>
    <x v="22"/>
    <n v="-1.5500000000000007"/>
    <n v="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  <n v="2018"/>
    <s v="Dec"/>
    <x v="22"/>
    <n v="-0.6000000000000002"/>
    <n v="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n v="2018"/>
    <s v="Dec"/>
    <x v="22"/>
    <n v="0.10000000000000006"/>
    <n v="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  <n v="2015"/>
    <s v="Nov"/>
    <x v="7"/>
    <n v="-0.75"/>
    <n v="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n v="2017"/>
    <s v="Jun"/>
    <x v="1"/>
    <n v="0.27000000000000007"/>
    <n v="3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  <n v="2017"/>
    <s v="Jun"/>
    <x v="1"/>
    <n v="0.47999999999999993"/>
    <n v="3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n v="2015"/>
    <s v="Oct"/>
    <x v="18"/>
    <n v="0.28000000000000003"/>
    <n v="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n v="2015"/>
    <s v="Oct"/>
    <x v="18"/>
    <n v="0.28999999999999998"/>
    <n v="4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  <n v="2016"/>
    <s v="Sep"/>
    <x v="11"/>
    <n v="0.31249999999999983"/>
    <n v="5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2018"/>
    <s v="Nov"/>
    <x v="23"/>
    <n v="-0.21249999999999999"/>
    <n v="3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  <n v="2018"/>
    <s v="May"/>
    <x v="24"/>
    <n v="0.10999999999999999"/>
    <n v="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n v="2018"/>
    <s v="Oct"/>
    <x v="13"/>
    <n v="0.33999999999999991"/>
    <n v="7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2018"/>
    <s v="Oct"/>
    <x v="13"/>
    <n v="0.48"/>
    <n v="7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  <n v="2017"/>
    <s v="Apr"/>
    <x v="25"/>
    <n v="8.7499999999999981E-2"/>
    <n v="5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n v="2017"/>
    <s v="Sep"/>
    <x v="21"/>
    <n v="0.3299999999999999"/>
    <n v="5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n v="2017"/>
    <s v="Sep"/>
    <x v="21"/>
    <n v="0.11249999999999998"/>
    <n v="5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  <n v="2017"/>
    <s v="Sep"/>
    <x v="21"/>
    <n v="0.48000000000000004"/>
    <n v="5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  <n v="2016"/>
    <s v="Jan"/>
    <x v="26"/>
    <n v="0.48000000000000004"/>
    <n v="5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  <n v="2016"/>
    <s v="Jan"/>
    <x v="26"/>
    <n v="0.30999999999999989"/>
    <n v="5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2016"/>
    <s v="Jan"/>
    <x v="26"/>
    <n v="0.49000000000000005"/>
    <n v="5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  <n v="2018"/>
    <s v="Nov"/>
    <x v="23"/>
    <n v="-0.66666666666666652"/>
    <n v="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018"/>
    <s v="Nov"/>
    <x v="23"/>
    <n v="0.42"/>
    <n v="2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2018"/>
    <s v="Jun"/>
    <x v="27"/>
    <n v="0.35"/>
    <n v="3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  <n v="2017"/>
    <s v="Sep"/>
    <x v="21"/>
    <n v="0.28999999999999992"/>
    <n v="5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  <n v="2017"/>
    <s v="Aug"/>
    <x v="28"/>
    <n v="0.34999999999999992"/>
    <n v="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n v="2017"/>
    <s v="Aug"/>
    <x v="28"/>
    <n v="-0.1125000000000001"/>
    <n v="4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  <n v="2017"/>
    <s v="Aug"/>
    <x v="28"/>
    <n v="-1.7000000000000004"/>
    <n v="4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2017"/>
    <s v="Dec"/>
    <x v="5"/>
    <n v="0.49"/>
    <n v="3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  <n v="2016"/>
    <s v="Nov"/>
    <x v="6"/>
    <n v="-0.11250000000000004"/>
    <n v="4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n v="2016"/>
    <s v="Nov"/>
    <x v="6"/>
    <n v="-3.750000000000011E-2"/>
    <n v="4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n v="2016"/>
    <s v="Nov"/>
    <x v="6"/>
    <n v="-0.69999999999999984"/>
    <n v="4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n v="2018"/>
    <s v="Nov"/>
    <x v="23"/>
    <n v="0.23749999999999999"/>
    <n v="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  <n v="2018"/>
    <s v="Nov"/>
    <x v="23"/>
    <n v="7.4999999999999956E-2"/>
    <n v="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  <n v="2018"/>
    <s v="Nov"/>
    <x v="23"/>
    <n v="0.32499999999999996"/>
    <n v="5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  <n v="2016"/>
    <s v="Oct"/>
    <x v="2"/>
    <n v="0.19999999999999987"/>
    <n v="5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  <n v="2018"/>
    <s v="Dec"/>
    <x v="22"/>
    <n v="0.26"/>
    <n v="5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n v="2017"/>
    <s v="Nov"/>
    <x v="0"/>
    <n v="0.29999999999999988"/>
    <n v="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  <n v="2017"/>
    <s v="Nov"/>
    <x v="0"/>
    <n v="0.48999999999999994"/>
    <n v="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  <n v="2015"/>
    <s v="Aug"/>
    <x v="9"/>
    <n v="0.36249999999999988"/>
    <n v="2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  <n v="2015"/>
    <s v="Aug"/>
    <x v="9"/>
    <n v="0.34999999999999987"/>
    <n v="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  <n v="2015"/>
    <s v="Aug"/>
    <x v="9"/>
    <n v="0.31249999999999989"/>
    <n v="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2015"/>
    <s v="Aug"/>
    <x v="9"/>
    <n v="0.33749999999999997"/>
    <n v="2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  <n v="2016"/>
    <s v="Mar"/>
    <x v="29"/>
    <n v="0.20999999999999994"/>
    <n v="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  <n v="2016"/>
    <s v="Apr"/>
    <x v="19"/>
    <n v="-0.73333333333333317"/>
    <n v="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  <n v="2017"/>
    <s v="Jun"/>
    <x v="1"/>
    <n v="0.38999999999999996"/>
    <n v="3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2017"/>
    <s v="Jun"/>
    <x v="1"/>
    <n v="0.45"/>
    <n v="3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  <n v="2017"/>
    <s v="Jun"/>
    <x v="1"/>
    <n v="0.28000000000000003"/>
    <n v="3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n v="2017"/>
    <s v="Jun"/>
    <x v="1"/>
    <n v="0.44999999999999996"/>
    <n v="3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2017"/>
    <s v="Jun"/>
    <x v="1"/>
    <n v="0.28999999999999992"/>
    <n v="3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n v="2015"/>
    <s v="Dec"/>
    <x v="20"/>
    <n v="-1.4285714285714415E-2"/>
    <n v="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  <n v="2015"/>
    <s v="Sep"/>
    <x v="30"/>
    <n v="-0.66000000000000014"/>
    <n v="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  <n v="2018"/>
    <s v="Nov"/>
    <x v="23"/>
    <n v="-0.7666666666666665"/>
    <n v="7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  <n v="2018"/>
    <s v="Nov"/>
    <x v="23"/>
    <n v="0.12499999999999992"/>
    <n v="7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n v="2017"/>
    <s v="Nov"/>
    <x v="0"/>
    <n v="-0.11249999999999995"/>
    <n v="4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  <n v="2017"/>
    <s v="Nov"/>
    <x v="0"/>
    <n v="0.1099999999999999"/>
    <n v="4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n v="2018"/>
    <s v="Feb"/>
    <x v="31"/>
    <n v="-0.1999999999999999"/>
    <n v="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  <n v="2018"/>
    <s v="Feb"/>
    <x v="31"/>
    <n v="0.37499999999999994"/>
    <n v="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n v="2018"/>
    <s v="Feb"/>
    <x v="31"/>
    <n v="0.3249999999999999"/>
    <n v="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2017"/>
    <s v="Oct"/>
    <x v="32"/>
    <n v="0.48"/>
    <n v="6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  <n v="2017"/>
    <s v="Oct"/>
    <x v="32"/>
    <n v="0.46999999999999992"/>
    <n v="6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  <n v="2017"/>
    <s v="Oct"/>
    <x v="32"/>
    <n v="0.3"/>
    <n v="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  <n v="2017"/>
    <s v="Oct"/>
    <x v="32"/>
    <n v="0.49"/>
    <n v="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  <n v="2017"/>
    <s v="Oct"/>
    <x v="32"/>
    <n v="0.34999999999999992"/>
    <n v="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  <n v="2017"/>
    <s v="Oct"/>
    <x v="32"/>
    <n v="0.28000000000000008"/>
    <n v="6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  <n v="2017"/>
    <s v="Oct"/>
    <x v="32"/>
    <n v="0.47999999999999987"/>
    <n v="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n v="2017"/>
    <s v="Sep"/>
    <x v="21"/>
    <n v="0.12499999999999992"/>
    <n v="2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2018"/>
    <s v="Sep"/>
    <x v="15"/>
    <n v="0.27"/>
    <n v="5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  <n v="2018"/>
    <s v="Sep"/>
    <x v="15"/>
    <n v="0.47000000000000008"/>
    <n v="5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2018"/>
    <s v="Sep"/>
    <x v="15"/>
    <n v="0.48000000000000004"/>
    <n v="5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  <n v="2018"/>
    <s v="Dec"/>
    <x v="22"/>
    <n v="0.25999999999999995"/>
    <n v="5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  <n v="2016"/>
    <s v="Sep"/>
    <x v="11"/>
    <n v="0.03"/>
    <n v="5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n v="2015"/>
    <s v="Oct"/>
    <x v="18"/>
    <n v="0.1374999999999999"/>
    <n v="6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n v="2017"/>
    <s v="Dec"/>
    <x v="5"/>
    <n v="0.27000000000000007"/>
    <n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  <n v="2017"/>
    <s v="Dec"/>
    <x v="5"/>
    <n v="3.9999999999999876E-2"/>
    <n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n v="2017"/>
    <s v="Dec"/>
    <x v="5"/>
    <n v="0.3"/>
    <n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2017"/>
    <s v="Dec"/>
    <x v="5"/>
    <n v="0.47"/>
    <n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n v="2017"/>
    <s v="Mar"/>
    <x v="17"/>
    <n v="0.11249999999999995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n v="2017"/>
    <s v="Mar"/>
    <x v="17"/>
    <n v="7.4999999999999956E-2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  <n v="2016"/>
    <s v="May"/>
    <x v="33"/>
    <n v="0.4499999999999999"/>
    <n v="2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  <n v="2016"/>
    <s v="May"/>
    <x v="33"/>
    <n v="0.45999999999999996"/>
    <n v="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  <n v="2016"/>
    <s v="May"/>
    <x v="33"/>
    <n v="0.25999999999999995"/>
    <n v="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2016"/>
    <s v="May"/>
    <x v="33"/>
    <n v="0.27"/>
    <n v="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  <n v="2015"/>
    <s v="Mar"/>
    <x v="34"/>
    <n v="0.11249999999999986"/>
    <n v="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  <n v="2017"/>
    <s v="Nov"/>
    <x v="0"/>
    <n v="0.47"/>
    <n v="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  <n v="2017"/>
    <s v="Nov"/>
    <x v="0"/>
    <n v="0.25"/>
    <n v="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017"/>
    <s v="May"/>
    <x v="35"/>
    <n v="0.44999999999999996"/>
    <n v="1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n v="2016"/>
    <s v="Dec"/>
    <x v="14"/>
    <n v="2.4999999999999904E-2"/>
    <n v="3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7999999999997"/>
    <n v="2017"/>
    <s v="Nov"/>
    <x v="0"/>
    <n v="0.46999999999999992"/>
    <n v="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  <n v="2017"/>
    <s v="Nov"/>
    <x v="0"/>
    <n v="0.34999999999999992"/>
    <n v="4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015"/>
    <s v="Sep"/>
    <x v="30"/>
    <n v="0.27500000000000002"/>
    <n v="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n v="2015"/>
    <s v="Sep"/>
    <x v="30"/>
    <n v="-0.16666666666666693"/>
    <n v="4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  <n v="2015"/>
    <s v="Sep"/>
    <x v="30"/>
    <n v="-0.21249999999999999"/>
    <n v="4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  <n v="2015"/>
    <s v="Sep"/>
    <x v="30"/>
    <n v="-1.4285714285714388E-2"/>
    <n v="4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n v="2015"/>
    <s v="Sep"/>
    <x v="30"/>
    <n v="0.21249999999999991"/>
    <n v="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  <n v="2015"/>
    <s v="Sep"/>
    <x v="30"/>
    <n v="-2.5500000000000007"/>
    <n v="4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n v="2015"/>
    <s v="Sep"/>
    <x v="30"/>
    <n v="6.2500000000000056E-2"/>
    <n v="4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n v="2015"/>
    <s v="Aug"/>
    <x v="9"/>
    <n v="0.47000000000000003"/>
    <n v="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  <n v="2015"/>
    <s v="Aug"/>
    <x v="9"/>
    <n v="0.48"/>
    <n v="4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  <n v="2015"/>
    <s v="Aug"/>
    <x v="9"/>
    <n v="6.2499999999999986E-2"/>
    <n v="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n v="2015"/>
    <s v="Sep"/>
    <x v="30"/>
    <n v="-2.5000000000000009"/>
    <n v="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n v="2015"/>
    <s v="Sep"/>
    <x v="30"/>
    <n v="0.32499999999999996"/>
    <n v="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n v="2018"/>
    <s v="Apr"/>
    <x v="4"/>
    <n v="-2.5000000000000013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  <n v="2016"/>
    <s v="Nov"/>
    <x v="6"/>
    <n v="-2.8571428571428414E-2"/>
    <n v="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n v="2016"/>
    <s v="Nov"/>
    <x v="6"/>
    <n v="-0.23750000000000004"/>
    <n v="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2016"/>
    <s v="Dec"/>
    <x v="14"/>
    <n v="0.43000000000000005"/>
    <n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  <n v="2015"/>
    <s v="Dec"/>
    <x v="20"/>
    <n v="7.4999999999999997E-2"/>
    <n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n v="2015"/>
    <s v="Dec"/>
    <x v="20"/>
    <n v="0.18749999999999997"/>
    <n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  <n v="2015"/>
    <s v="Nov"/>
    <x v="7"/>
    <n v="0.26000000000000006"/>
    <n v="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  <n v="2015"/>
    <s v="Nov"/>
    <x v="7"/>
    <n v="0.28000000000000003"/>
    <n v="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2015"/>
    <s v="Nov"/>
    <x v="7"/>
    <n v="0.25"/>
    <n v="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2017"/>
    <s v="Nov"/>
    <x v="0"/>
    <n v="0.48"/>
    <n v="4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n v="2015"/>
    <s v="Aug"/>
    <x v="9"/>
    <n v="0.13000000000000003"/>
    <n v="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  <n v="2017"/>
    <s v="Jul"/>
    <x v="16"/>
    <n v="0.1"/>
    <n v="6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  <n v="2017"/>
    <s v="Jul"/>
    <x v="16"/>
    <n v="0.31249999999999978"/>
    <n v="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  <n v="2016"/>
    <s v="Oct"/>
    <x v="2"/>
    <n v="0.12499999999999989"/>
    <n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2016"/>
    <s v="Oct"/>
    <x v="2"/>
    <n v="0.28000000000000003"/>
    <n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  <n v="2016"/>
    <s v="Oct"/>
    <x v="2"/>
    <n v="0.48000000000000004"/>
    <n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n v="2016"/>
    <s v="Oct"/>
    <x v="2"/>
    <n v="7.5000000000000011E-2"/>
    <n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n v="2016"/>
    <s v="Oct"/>
    <x v="2"/>
    <n v="0.32999999999999996"/>
    <n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  <n v="2016"/>
    <s v="Oct"/>
    <x v="2"/>
    <n v="0.46999999999999986"/>
    <n v="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  <n v="2015"/>
    <s v="Mar"/>
    <x v="34"/>
    <n v="0.16249999999999992"/>
    <n v="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n v="2015"/>
    <s v="Mar"/>
    <x v="34"/>
    <n v="0.26250000000000007"/>
    <n v="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2018"/>
    <s v="Nov"/>
    <x v="23"/>
    <n v="0.26"/>
    <n v="7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n v="2018"/>
    <s v="Jul"/>
    <x v="10"/>
    <n v="-0.76666666666666639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  <n v="2018"/>
    <s v="Jul"/>
    <x v="10"/>
    <n v="0.36249999999999999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  <n v="2018"/>
    <s v="Jun"/>
    <x v="27"/>
    <n v="0.31249999999999989"/>
    <n v="5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015"/>
    <s v="Aug"/>
    <x v="9"/>
    <n v="-0.74"/>
    <n v="2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n v="2015"/>
    <s v="Aug"/>
    <x v="9"/>
    <n v="0.11249999999999995"/>
    <n v="2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n v="2018"/>
    <s v="Dec"/>
    <x v="22"/>
    <n v="-2.7000000000000006"/>
    <n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  <n v="2018"/>
    <s v="Jun"/>
    <x v="27"/>
    <n v="0.27500000000000002"/>
    <n v="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  <n v="2018"/>
    <s v="Dec"/>
    <x v="22"/>
    <n v="0.10000000000000005"/>
    <n v="5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n v="2018"/>
    <s v="Dec"/>
    <x v="22"/>
    <n v="6.9999999999999937E-2"/>
    <n v="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  <n v="2018"/>
    <s v="Dec"/>
    <x v="22"/>
    <n v="0.27000000000000007"/>
    <n v="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2018"/>
    <s v="Dec"/>
    <x v="22"/>
    <n v="0.47000000000000003"/>
    <n v="6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  <n v="2018"/>
    <s v="Dec"/>
    <x v="22"/>
    <n v="0.30999999999999994"/>
    <n v="6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  <n v="2018"/>
    <s v="Dec"/>
    <x v="22"/>
    <n v="3.9999999999999931E-2"/>
    <n v="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n v="2016"/>
    <s v="Feb"/>
    <x v="36"/>
    <n v="0.31249999999999994"/>
    <n v="4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  <n v="2016"/>
    <s v="Jan"/>
    <x v="26"/>
    <n v="0.37499999999999989"/>
    <n v="7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  <n v="2016"/>
    <s v="Jan"/>
    <x v="26"/>
    <n v="-0.54000000000000015"/>
    <n v="7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  <n v="2016"/>
    <s v="Jan"/>
    <x v="26"/>
    <n v="-0.23333333333333342"/>
    <n v="7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  <n v="2016"/>
    <s v="Jan"/>
    <x v="26"/>
    <n v="-0.79999999999999993"/>
    <n v="7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n v="2016"/>
    <s v="Jan"/>
    <x v="26"/>
    <n v="5.0000000000000065E-2"/>
    <n v="7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  <n v="2017"/>
    <s v="Oct"/>
    <x v="32"/>
    <n v="0.28000000000000003"/>
    <n v="4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  <n v="2017"/>
    <s v="Oct"/>
    <x v="32"/>
    <n v="7.5000000000000067E-2"/>
    <n v="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  <n v="2016"/>
    <s v="Dec"/>
    <x v="14"/>
    <n v="0.3249999999999999"/>
    <n v="3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  <n v="2016"/>
    <s v="Dec"/>
    <x v="14"/>
    <n v="0.36249999999999993"/>
    <n v="3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  <n v="2016"/>
    <s v="Dec"/>
    <x v="14"/>
    <n v="-0.69999999999999962"/>
    <n v="3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n v="2016"/>
    <s v="Dec"/>
    <x v="14"/>
    <n v="0.26250000000000007"/>
    <n v="3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  <n v="2016"/>
    <s v="Dec"/>
    <x v="14"/>
    <n v="-0.79999999999999993"/>
    <n v="3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  <n v="2016"/>
    <s v="Dec"/>
    <x v="14"/>
    <n v="9.9999999999999992E-2"/>
    <n v="3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n v="2016"/>
    <s v="Aug"/>
    <x v="37"/>
    <n v="0.44000000000000006"/>
    <n v="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n v="2016"/>
    <s v="Aug"/>
    <x v="37"/>
    <n v="0.22"/>
    <n v="7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  <n v="2016"/>
    <s v="Aug"/>
    <x v="37"/>
    <n v="9.999999999999969E-3"/>
    <n v="7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n v="2016"/>
    <s v="Feb"/>
    <x v="36"/>
    <n v="-0.17500000000000013"/>
    <n v="5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n v="2016"/>
    <s v="Feb"/>
    <x v="36"/>
    <n v="0.11249999999999992"/>
    <n v="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  <n v="2015"/>
    <s v="Sep"/>
    <x v="30"/>
    <n v="-0.66666666666666652"/>
    <n v="4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  <n v="2018"/>
    <s v="Apr"/>
    <x v="4"/>
    <n v="-0.43636363636363645"/>
    <n v="5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  <n v="2018"/>
    <s v="Apr"/>
    <x v="4"/>
    <n v="-0.3999999999999998"/>
    <n v="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  <n v="2018"/>
    <s v="Apr"/>
    <x v="4"/>
    <n v="-0.66666666666666641"/>
    <n v="5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2018"/>
    <s v="Apr"/>
    <x v="4"/>
    <n v="0"/>
    <n v="5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n v="2018"/>
    <s v="Apr"/>
    <x v="4"/>
    <n v="-1.2500000000000157E-2"/>
    <n v="5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2018"/>
    <s v="Nov"/>
    <x v="23"/>
    <n v="0.44999999999999996"/>
    <n v="4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  <n v="2017"/>
    <s v="Jun"/>
    <x v="1"/>
    <n v="0.36249999999999993"/>
    <n v="5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n v="2017"/>
    <s v="Jun"/>
    <x v="1"/>
    <n v="-0.84999999999999976"/>
    <n v="5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1999999999985"/>
    <n v="2017"/>
    <s v="Jun"/>
    <x v="1"/>
    <n v="-0.39999999999999986"/>
    <n v="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  <n v="2017"/>
    <s v="Jun"/>
    <x v="1"/>
    <n v="0.35"/>
    <n v="5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  <n v="2017"/>
    <s v="Jun"/>
    <x v="1"/>
    <n v="-0.67999999999999994"/>
    <n v="5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  <n v="2017"/>
    <s v="Jun"/>
    <x v="1"/>
    <n v="-0.69999999999999984"/>
    <n v="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  <n v="2017"/>
    <s v="Jun"/>
    <x v="1"/>
    <n v="0.16249999999999992"/>
    <n v="5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  <n v="2015"/>
    <s v="Jun"/>
    <x v="3"/>
    <n v="0.28999999999999992"/>
    <n v="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n v="2015"/>
    <s v="Jun"/>
    <x v="3"/>
    <n v="0.25000000000000006"/>
    <n v="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015"/>
    <s v="Jun"/>
    <x v="3"/>
    <n v="0.5"/>
    <n v="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  <n v="2015"/>
    <s v="Jun"/>
    <x v="3"/>
    <n v="0.32999999999999996"/>
    <n v="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  <n v="2015"/>
    <s v="Jun"/>
    <x v="3"/>
    <n v="0.48000000000000004"/>
    <n v="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2017"/>
    <s v="Dec"/>
    <x v="5"/>
    <n v="8.7500000000000022E-2"/>
    <n v="5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  <n v="2017"/>
    <s v="Sep"/>
    <x v="21"/>
    <n v="0.47"/>
    <n v="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n v="2017"/>
    <s v="Sep"/>
    <x v="21"/>
    <n v="0.18999999999999992"/>
    <n v="6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  <n v="2017"/>
    <s v="Dec"/>
    <x v="5"/>
    <n v="0.28000000000000003"/>
    <n v="3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2017"/>
    <s v="Dec"/>
    <x v="5"/>
    <n v="0.45"/>
    <n v="3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  <n v="2016"/>
    <s v="Nov"/>
    <x v="6"/>
    <n v="-0.69999999999999973"/>
    <n v="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  <n v="2016"/>
    <s v="Nov"/>
    <x v="6"/>
    <n v="-0.23749999999999996"/>
    <n v="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n v="2016"/>
    <s v="Nov"/>
    <x v="6"/>
    <n v="7.4999999999999942E-2"/>
    <n v="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  <n v="2016"/>
    <s v="Nov"/>
    <x v="6"/>
    <n v="8.7499999999999953E-2"/>
    <n v="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n v="2018"/>
    <s v="Dec"/>
    <x v="22"/>
    <n v="0.34"/>
    <n v="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  <n v="2018"/>
    <s v="Dec"/>
    <x v="22"/>
    <n v="3.0000000000000082E-2"/>
    <n v="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n v="2018"/>
    <s v="Dec"/>
    <x v="22"/>
    <n v="0.34999999999999992"/>
    <n v="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n v="2018"/>
    <s v="Jun"/>
    <x v="27"/>
    <n v="-2.7500000000000009"/>
    <n v="4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  <n v="2015"/>
    <s v="Sep"/>
    <x v="30"/>
    <n v="-0.16666666666666691"/>
    <n v="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  <n v="2015"/>
    <s v="Sep"/>
    <x v="30"/>
    <n v="-9.9999999999999978E-2"/>
    <n v="2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017"/>
    <s v="Jun"/>
    <x v="1"/>
    <n v="8.7500000000000008E-2"/>
    <n v="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  <n v="2016"/>
    <s v="Nov"/>
    <x v="6"/>
    <n v="0.44000000000000006"/>
    <n v="5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  <n v="2018"/>
    <s v="Jun"/>
    <x v="27"/>
    <n v="0.33750000000000002"/>
    <n v="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  <n v="2017"/>
    <s v="Jan"/>
    <x v="12"/>
    <n v="0.04"/>
    <n v="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n v="2018"/>
    <s v="Dec"/>
    <x v="22"/>
    <n v="-0.20000000000000004"/>
    <n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018"/>
    <s v="Dec"/>
    <x v="22"/>
    <n v="0.375"/>
    <n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n v="2018"/>
    <s v="Dec"/>
    <x v="22"/>
    <n v="0.28999999999999987"/>
    <n v="5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  <n v="2016"/>
    <s v="Jul"/>
    <x v="38"/>
    <n v="0.44000000000000017"/>
    <n v="1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  <n v="2016"/>
    <s v="Jul"/>
    <x v="38"/>
    <n v="0.44000000000000006"/>
    <n v="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n v="2016"/>
    <s v="Jul"/>
    <x v="38"/>
    <n v="0.37499999999999989"/>
    <n v="1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2018"/>
    <s v="Sep"/>
    <x v="15"/>
    <n v="0.45999999999999996"/>
    <n v="1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  <n v="2018"/>
    <s v="Sep"/>
    <x v="15"/>
    <n v="0.26"/>
    <n v="1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n v="2018"/>
    <s v="Oct"/>
    <x v="13"/>
    <n v="0.35"/>
    <n v="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n v="2018"/>
    <s v="Oct"/>
    <x v="13"/>
    <n v="0.32499999999999996"/>
    <n v="4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2018"/>
    <s v="Oct"/>
    <x v="13"/>
    <n v="9.9999999999999992E-2"/>
    <n v="4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  <n v="2018"/>
    <s v="Oct"/>
    <x v="13"/>
    <n v="0.35000000000000009"/>
    <n v="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  <n v="2016"/>
    <s v="Sep"/>
    <x v="11"/>
    <n v="-1.6500000000000006"/>
    <n v="2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2016"/>
    <s v="Sep"/>
    <x v="11"/>
    <n v="0.33749999999999997"/>
    <n v="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n v="2016"/>
    <s v="Nov"/>
    <x v="6"/>
    <n v="5.000000000000001E-2"/>
    <n v="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3999999999994"/>
    <n v="2016"/>
    <s v="Sep"/>
    <x v="11"/>
    <n v="0.33749999999999997"/>
    <n v="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  <n v="2016"/>
    <s v="Sep"/>
    <x v="11"/>
    <n v="0.1999999999999999"/>
    <n v="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  <n v="2016"/>
    <s v="Sep"/>
    <x v="11"/>
    <n v="0.34999999999999992"/>
    <n v="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  <n v="2017"/>
    <s v="Dec"/>
    <x v="5"/>
    <n v="-0.66666666666666619"/>
    <n v="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n v="2017"/>
    <s v="Dec"/>
    <x v="5"/>
    <n v="0.12499999999999985"/>
    <n v="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  <n v="2017"/>
    <s v="Dec"/>
    <x v="5"/>
    <n v="-0.21249999999999991"/>
    <n v="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n v="2017"/>
    <s v="Nov"/>
    <x v="0"/>
    <n v="0.35"/>
    <n v="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  <n v="2017"/>
    <s v="Nov"/>
    <x v="0"/>
    <n v="0.33749999999999997"/>
    <n v="4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  <n v="2017"/>
    <s v="Nov"/>
    <x v="0"/>
    <n v="0.21249999999999999"/>
    <n v="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  <n v="2017"/>
    <s v="Nov"/>
    <x v="0"/>
    <n v="-0.55999999999999994"/>
    <n v="4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2015"/>
    <s v="Dec"/>
    <x v="20"/>
    <n v="0.26250000000000001"/>
    <n v="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  <n v="2015"/>
    <s v="Dec"/>
    <x v="20"/>
    <n v="8.750000000000005E-2"/>
    <n v="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n v="2015"/>
    <s v="Dec"/>
    <x v="20"/>
    <n v="-0.11249999999999998"/>
    <n v="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n v="2015"/>
    <s v="Dec"/>
    <x v="20"/>
    <n v="-0.8"/>
    <n v="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  <n v="2015"/>
    <s v="Dec"/>
    <x v="20"/>
    <n v="0.33749999999999986"/>
    <n v="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  <n v="2017"/>
    <s v="Oct"/>
    <x v="32"/>
    <n v="0.48"/>
    <n v="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  <n v="2017"/>
    <s v="Oct"/>
    <x v="32"/>
    <n v="1.0000000000000089E-2"/>
    <n v="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  <n v="2017"/>
    <s v="Oct"/>
    <x v="32"/>
    <n v="0.48"/>
    <n v="6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  <n v="2017"/>
    <s v="Oct"/>
    <x v="32"/>
    <n v="0.48999999999999994"/>
    <n v="6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  <n v="2017"/>
    <s v="Oct"/>
    <x v="32"/>
    <n v="0.45999999999999996"/>
    <n v="6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  <n v="2018"/>
    <s v="Nov"/>
    <x v="23"/>
    <n v="-0.6000000000000002"/>
    <n v="4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  <n v="2016"/>
    <s v="May"/>
    <x v="33"/>
    <n v="0.47999999999999993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n v="2015"/>
    <s v="Dec"/>
    <x v="20"/>
    <n v="0.28999999999999987"/>
    <n v="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  <n v="2015"/>
    <s v="Jun"/>
    <x v="3"/>
    <n v="0.45999999999999996"/>
    <n v="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  <n v="2015"/>
    <s v="Jun"/>
    <x v="3"/>
    <n v="0.28999999999999981"/>
    <n v="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018"/>
    <s v="Apr"/>
    <x v="4"/>
    <n v="0.41000000000000003"/>
    <n v="2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n v="2017"/>
    <s v="Sep"/>
    <x v="21"/>
    <n v="0.23750000000000002"/>
    <n v="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  <n v="2017"/>
    <s v="Sep"/>
    <x v="21"/>
    <n v="0.11249999999999995"/>
    <n v="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n v="2017"/>
    <s v="Sep"/>
    <x v="21"/>
    <n v="0.11249999999999986"/>
    <n v="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017"/>
    <s v="Sep"/>
    <x v="21"/>
    <n v="0.32500000000000001"/>
    <n v="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n v="2015"/>
    <s v="Sep"/>
    <x v="30"/>
    <n v="0.43000000000000005"/>
    <n v="6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  <n v="2015"/>
    <s v="Aug"/>
    <x v="9"/>
    <n v="0.12499999999999985"/>
    <n v="7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  <n v="2015"/>
    <s v="Aug"/>
    <x v="9"/>
    <n v="0.34999999999999992"/>
    <n v="7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n v="2015"/>
    <s v="Dec"/>
    <x v="20"/>
    <n v="8.7499999999999939E-2"/>
    <n v="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  <n v="2015"/>
    <s v="Nov"/>
    <x v="7"/>
    <n v="0.17777777777777781"/>
    <n v="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2015"/>
    <s v="Nov"/>
    <x v="7"/>
    <n v="0.5"/>
    <n v="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2015"/>
    <s v="Nov"/>
    <x v="7"/>
    <n v="0.28999999999999998"/>
    <n v="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2015"/>
    <s v="Nov"/>
    <x v="7"/>
    <n v="0.36"/>
    <n v="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  <n v="2015"/>
    <s v="Nov"/>
    <x v="7"/>
    <n v="0.29999999999999993"/>
    <n v="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2015"/>
    <s v="Sep"/>
    <x v="30"/>
    <n v="0.5"/>
    <n v="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2017"/>
    <s v="Apr"/>
    <x v="25"/>
    <n v="0.32500000000000001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2017"/>
    <s v="Apr"/>
    <x v="25"/>
    <n v="0.35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  <n v="2018"/>
    <s v="Nov"/>
    <x v="23"/>
    <n v="6.2499999999999938E-2"/>
    <n v="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2017"/>
    <s v="Aug"/>
    <x v="28"/>
    <n v="-0.23333333333333331"/>
    <n v="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  <n v="2017"/>
    <s v="Aug"/>
    <x v="28"/>
    <n v="6.2499999999999986E-2"/>
    <n v="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n v="2017"/>
    <s v="Aug"/>
    <x v="28"/>
    <n v="-0.32857142857142868"/>
    <n v="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  <n v="2017"/>
    <s v="Aug"/>
    <x v="28"/>
    <n v="0.33749999999999986"/>
    <n v="2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  <n v="2017"/>
    <s v="Aug"/>
    <x v="28"/>
    <n v="-0.73333333333333328"/>
    <n v="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  <n v="2017"/>
    <s v="Apr"/>
    <x v="25"/>
    <n v="-0.25000000000000006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  <n v="2017"/>
    <s v="Apr"/>
    <x v="25"/>
    <n v="-0.6666666666666663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n v="2017"/>
    <s v="Apr"/>
    <x v="25"/>
    <n v="-0.69999999999999973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  <n v="2016"/>
    <s v="Sep"/>
    <x v="11"/>
    <n v="0.33749999999999986"/>
    <n v="3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  <n v="2016"/>
    <s v="Sep"/>
    <x v="11"/>
    <n v="0.35000000000000003"/>
    <n v="3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  <n v="2016"/>
    <s v="Sep"/>
    <x v="11"/>
    <n v="0.31249999999999983"/>
    <n v="3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  <n v="2015"/>
    <s v="Jul"/>
    <x v="39"/>
    <n v="0.36249999999999999"/>
    <n v="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  <n v="2015"/>
    <s v="Jul"/>
    <x v="39"/>
    <n v="-2.5000000000000074E-2"/>
    <n v="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2016"/>
    <s v="Jun"/>
    <x v="40"/>
    <n v="0.47"/>
    <n v="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  <n v="2015"/>
    <s v="Apr"/>
    <x v="41"/>
    <n v="6.2499999999999875E-2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n v="2015"/>
    <s v="Apr"/>
    <x v="41"/>
    <n v="-0.7999999999999996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  <n v="2015"/>
    <s v="Apr"/>
    <x v="41"/>
    <n v="0.3249999999999999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n v="2015"/>
    <s v="Apr"/>
    <x v="41"/>
    <n v="0.11666666666666653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n v="2016"/>
    <s v="Dec"/>
    <x v="14"/>
    <n v="-2.5000000000000144E-2"/>
    <n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n v="2018"/>
    <s v="Jun"/>
    <x v="27"/>
    <n v="0.10000000000000006"/>
    <n v="4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n v="2018"/>
    <s v="Jul"/>
    <x v="10"/>
    <n v="0.41000000000000003"/>
    <n v="4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199999999999"/>
    <n v="2018"/>
    <s v="Jul"/>
    <x v="10"/>
    <n v="0.47"/>
    <n v="4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2018"/>
    <s v="Jul"/>
    <x v="10"/>
    <n v="0.31999999999999995"/>
    <n v="4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017"/>
    <s v="Sep"/>
    <x v="21"/>
    <n v="0.34"/>
    <n v="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  <n v="2017"/>
    <s v="Sep"/>
    <x v="21"/>
    <n v="0.47"/>
    <n v="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017"/>
    <s v="Sep"/>
    <x v="21"/>
    <n v="0.35"/>
    <n v="2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  <n v="2017"/>
    <s v="Sep"/>
    <x v="21"/>
    <n v="0.47"/>
    <n v="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  <n v="2017"/>
    <s v="Sep"/>
    <x v="21"/>
    <n v="0.3249999999999999"/>
    <n v="2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  <n v="2017"/>
    <s v="Apr"/>
    <x v="25"/>
    <n v="-1.2500000000000004E-2"/>
    <n v="5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2017"/>
    <s v="Apr"/>
    <x v="25"/>
    <n v="0.46"/>
    <n v="5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2017"/>
    <s v="Apr"/>
    <x v="25"/>
    <n v="0.41000000000000003"/>
    <n v="5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  <n v="2017"/>
    <s v="Apr"/>
    <x v="25"/>
    <n v="0.45999999999999996"/>
    <n v="5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  <n v="2017"/>
    <s v="Apr"/>
    <x v="25"/>
    <n v="0.31249999999999978"/>
    <n v="5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2018"/>
    <s v="Mar"/>
    <x v="42"/>
    <n v="0.26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2018"/>
    <s v="Mar"/>
    <x v="42"/>
    <n v="0.48000000000000004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2018"/>
    <s v="Sep"/>
    <x v="15"/>
    <n v="0.48000000000000004"/>
    <n v="6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2018"/>
    <s v="Sep"/>
    <x v="15"/>
    <n v="0.17777777777777778"/>
    <n v="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  <n v="2018"/>
    <s v="Sep"/>
    <x v="15"/>
    <n v="0.25999999999999995"/>
    <n v="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2018"/>
    <s v="Sep"/>
    <x v="15"/>
    <n v="0.44000000000000006"/>
    <n v="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n v="2015"/>
    <s v="Sep"/>
    <x v="30"/>
    <n v="3.9999999999999966E-2"/>
    <n v="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2017"/>
    <s v="Oct"/>
    <x v="32"/>
    <n v="0.45"/>
    <n v="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19999999999978"/>
    <n v="2017"/>
    <s v="Oct"/>
    <x v="32"/>
    <n v="1.9999999999999969E-2"/>
    <n v="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  <n v="2017"/>
    <s v="Oct"/>
    <x v="32"/>
    <n v="0.28000000000000008"/>
    <n v="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  <n v="2017"/>
    <s v="Oct"/>
    <x v="32"/>
    <n v="0.26"/>
    <n v="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  <n v="2018"/>
    <s v="May"/>
    <x v="24"/>
    <n v="0.36249999999999993"/>
    <n v="6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n v="2018"/>
    <s v="May"/>
    <x v="24"/>
    <n v="8.7500000000000022E-2"/>
    <n v="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n v="2015"/>
    <s v="Jul"/>
    <x v="39"/>
    <n v="-0.69999999999999984"/>
    <n v="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  <n v="2015"/>
    <s v="Jul"/>
    <x v="39"/>
    <n v="0.17499999999999988"/>
    <n v="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n v="2015"/>
    <s v="Jul"/>
    <x v="39"/>
    <n v="9.9999999999999992E-2"/>
    <n v="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  <n v="2015"/>
    <s v="Jul"/>
    <x v="39"/>
    <n v="-6.2500000000000028E-2"/>
    <n v="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  <n v="2017"/>
    <s v="Sep"/>
    <x v="21"/>
    <n v="0.31249999999999989"/>
    <n v="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n v="2018"/>
    <s v="Aug"/>
    <x v="43"/>
    <n v="-0.19999999999999993"/>
    <n v="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  <n v="2016"/>
    <s v="Apr"/>
    <x v="19"/>
    <n v="-2.3500000000000014"/>
    <n v="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  <n v="2016"/>
    <s v="Apr"/>
    <x v="19"/>
    <n v="0.11249999999999981"/>
    <n v="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  <n v="2016"/>
    <s v="Apr"/>
    <x v="19"/>
    <n v="-1.5500000000000009"/>
    <n v="7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2017"/>
    <s v="Oct"/>
    <x v="32"/>
    <n v="0.5"/>
    <n v="1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2017"/>
    <s v="Oct"/>
    <x v="32"/>
    <n v="0.35"/>
    <n v="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2016"/>
    <s v="Jun"/>
    <x v="40"/>
    <n v="0.21"/>
    <n v="3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n v="2016"/>
    <s v="Nov"/>
    <x v="6"/>
    <n v="-0.41818181818181804"/>
    <n v="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n v="2016"/>
    <s v="Nov"/>
    <x v="6"/>
    <n v="-1.2500000000000058E-2"/>
    <n v="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  <n v="2016"/>
    <s v="Dec"/>
    <x v="14"/>
    <n v="-0.69999999999999951"/>
    <n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  <n v="2016"/>
    <s v="Dec"/>
    <x v="14"/>
    <n v="0.26250000000000007"/>
    <n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n v="2015"/>
    <s v="Nov"/>
    <x v="7"/>
    <n v="0.16249999999999992"/>
    <n v="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n v="2018"/>
    <s v="Dec"/>
    <x v="22"/>
    <n v="0.33749999999999997"/>
    <n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n v="2018"/>
    <s v="Dec"/>
    <x v="22"/>
    <n v="0.33999999999999991"/>
    <n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  <n v="2015"/>
    <s v="Sep"/>
    <x v="30"/>
    <n v="0.11249999999999986"/>
    <n v="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2015"/>
    <s v="Sep"/>
    <x v="30"/>
    <n v="0.38999999999999996"/>
    <n v="2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  <n v="2015"/>
    <s v="Jun"/>
    <x v="3"/>
    <n v="-1.6500000000000006"/>
    <n v="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n v="2018"/>
    <s v="Jun"/>
    <x v="27"/>
    <n v="0.33749999999999986"/>
    <n v="5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n v="2018"/>
    <s v="Oct"/>
    <x v="13"/>
    <n v="0.18999999999999992"/>
    <n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  <n v="2018"/>
    <s v="Oct"/>
    <x v="13"/>
    <n v="0.48000000000000004"/>
    <n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  <n v="2016"/>
    <s v="Oct"/>
    <x v="2"/>
    <n v="0.29999999999999988"/>
    <n v="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  <n v="2017"/>
    <s v="Sep"/>
    <x v="21"/>
    <n v="9.9999999999999936E-2"/>
    <n v="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n v="2017"/>
    <s v="Sep"/>
    <x v="21"/>
    <n v="-0.13235294117647065"/>
    <n v="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017"/>
    <s v="Sep"/>
    <x v="21"/>
    <n v="-0.25"/>
    <n v="2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n v="2017"/>
    <s v="Sep"/>
    <x v="21"/>
    <n v="1.2499999999999987E-2"/>
    <n v="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n v="2015"/>
    <s v="Dec"/>
    <x v="20"/>
    <n v="0.36249999999999993"/>
    <n v="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2015"/>
    <s v="Apr"/>
    <x v="41"/>
    <n v="0.25"/>
    <n v="4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10000000000004"/>
    <n v="3"/>
    <n v="0"/>
    <n v="9.6956999999999987"/>
    <n v="2018"/>
    <s v="Dec"/>
    <x v="22"/>
    <n v="0.26999999999999996"/>
    <n v="5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  <n v="2018"/>
    <s v="Dec"/>
    <x v="22"/>
    <n v="0.21"/>
    <n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2018"/>
    <s v="Dec"/>
    <x v="22"/>
    <n v="0.36249999999999999"/>
    <n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2018"/>
    <s v="Dec"/>
    <x v="22"/>
    <n v="0.49"/>
    <n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  <n v="2018"/>
    <s v="Dec"/>
    <x v="22"/>
    <n v="-0.11249999999999995"/>
    <n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2018"/>
    <s v="Dec"/>
    <x v="22"/>
    <n v="0.48"/>
    <n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  <n v="2018"/>
    <s v="Dec"/>
    <x v="22"/>
    <n v="0.48000000000000004"/>
    <n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018"/>
    <s v="Dec"/>
    <x v="22"/>
    <n v="0.49"/>
    <n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n v="2018"/>
    <s v="Dec"/>
    <x v="22"/>
    <n v="2.3529411764705844E-2"/>
    <n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  <n v="2018"/>
    <s v="Dec"/>
    <x v="22"/>
    <n v="-0.16250000000000009"/>
    <n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n v="2018"/>
    <s v="Nov"/>
    <x v="23"/>
    <n v="0.46999999999999986"/>
    <n v="4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  <n v="2018"/>
    <s v="Nov"/>
    <x v="23"/>
    <n v="8.7500000000000064E-2"/>
    <n v="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  <n v="2018"/>
    <s v="Jun"/>
    <x v="27"/>
    <n v="0.26999999999999996"/>
    <n v="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n v="2017"/>
    <s v="Apr"/>
    <x v="25"/>
    <n v="9.999999999999995E-2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  <n v="2018"/>
    <s v="Nov"/>
    <x v="23"/>
    <n v="0.49000000000000005"/>
    <n v="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n v="2018"/>
    <s v="Mar"/>
    <x v="42"/>
    <n v="0.28999999999999987"/>
    <n v="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n v="2018"/>
    <s v="Mar"/>
    <x v="42"/>
    <n v="0.45999999999999991"/>
    <n v="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n v="2015"/>
    <s v="Jun"/>
    <x v="3"/>
    <n v="0.28750000000000003"/>
    <n v="3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  <n v="2018"/>
    <s v="Oct"/>
    <x v="13"/>
    <n v="0.26000000000000006"/>
    <n v="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n v="2018"/>
    <s v="Oct"/>
    <x v="13"/>
    <n v="0.25999999999999995"/>
    <n v="4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018"/>
    <s v="Aug"/>
    <x v="43"/>
    <n v="0.26"/>
    <n v="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2018"/>
    <s v="Nov"/>
    <x v="23"/>
    <n v="0.39"/>
    <n v="3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2018"/>
    <s v="Nov"/>
    <x v="23"/>
    <n v="0.48000000000000004"/>
    <n v="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2015"/>
    <s v="Sep"/>
    <x v="30"/>
    <n v="0.43000000000000005"/>
    <n v="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n v="2018"/>
    <s v="Oct"/>
    <x v="13"/>
    <n v="7.5000000000000011E-2"/>
    <n v="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  <n v="2017"/>
    <s v="Apr"/>
    <x v="25"/>
    <n v="-0.76666666666666639"/>
    <n v="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n v="2017"/>
    <s v="Apr"/>
    <x v="25"/>
    <n v="0.18749999999999997"/>
    <n v="6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n v="2017"/>
    <s v="Apr"/>
    <x v="25"/>
    <n v="0.18749999999999994"/>
    <n v="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n v="2017"/>
    <s v="Apr"/>
    <x v="25"/>
    <n v="-0.16250000000000014"/>
    <n v="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  <n v="2017"/>
    <s v="Jun"/>
    <x v="1"/>
    <n v="0.28999999999999987"/>
    <n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  <n v="2015"/>
    <s v="Dec"/>
    <x v="20"/>
    <n v="-0.7666666666666665"/>
    <n v="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  <n v="2015"/>
    <s v="Dec"/>
    <x v="20"/>
    <n v="-7.4999999999999969E-2"/>
    <n v="6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n v="2017"/>
    <s v="Jun"/>
    <x v="1"/>
    <n v="4.2857142857142899E-2"/>
    <n v="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  <n v="2017"/>
    <s v="Jun"/>
    <x v="1"/>
    <n v="0.36249999999999993"/>
    <n v="2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  <n v="2018"/>
    <s v="Sep"/>
    <x v="15"/>
    <n v="0.36250000000000004"/>
    <n v="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  <n v="2018"/>
    <s v="Jan"/>
    <x v="44"/>
    <n v="1.1111111111111059E-2"/>
    <n v="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  <n v="2017"/>
    <s v="Sep"/>
    <x v="21"/>
    <n v="0.29999999999999988"/>
    <n v="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n v="2017"/>
    <s v="Sep"/>
    <x v="21"/>
    <n v="0.12000000000000004"/>
    <n v="2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  <n v="2017"/>
    <s v="Sep"/>
    <x v="21"/>
    <n v="0.29000000000000004"/>
    <n v="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017"/>
    <s v="Sep"/>
    <x v="21"/>
    <n v="0.45999999999999996"/>
    <n v="2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  <n v="2017"/>
    <s v="Sep"/>
    <x v="21"/>
    <n v="0.12000000000000005"/>
    <n v="2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2017"/>
    <s v="Sep"/>
    <x v="21"/>
    <n v="0.48"/>
    <n v="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2018"/>
    <s v="Mar"/>
    <x v="42"/>
    <n v="0.47"/>
    <n v="5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  <n v="2017"/>
    <s v="Apr"/>
    <x v="25"/>
    <n v="0.26"/>
    <n v="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n v="2017"/>
    <s v="Apr"/>
    <x v="25"/>
    <n v="5.9999999999999956E-2"/>
    <n v="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017"/>
    <s v="Apr"/>
    <x v="25"/>
    <n v="0.27"/>
    <n v="2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n v="2017"/>
    <s v="Apr"/>
    <x v="25"/>
    <n v="0.26"/>
    <n v="2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n v="2017"/>
    <s v="Apr"/>
    <x v="25"/>
    <n v="0.28999999999999987"/>
    <n v="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017"/>
    <s v="Apr"/>
    <x v="25"/>
    <n v="0.26"/>
    <n v="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n v="2018"/>
    <s v="Oct"/>
    <x v="13"/>
    <n v="-0.26666666666666689"/>
    <n v="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n v="2018"/>
    <s v="Oct"/>
    <x v="13"/>
    <n v="9.9999999999999936E-2"/>
    <n v="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  <n v="2017"/>
    <s v="Dec"/>
    <x v="5"/>
    <n v="0.39"/>
    <n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n v="2015"/>
    <s v="Feb"/>
    <x v="45"/>
    <n v="-0.18750000000000011"/>
    <n v="6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n v="2017"/>
    <s v="Sep"/>
    <x v="21"/>
    <n v="-0.12857142857142873"/>
    <n v="5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2017"/>
    <s v="Sep"/>
    <x v="21"/>
    <n v="0.37499999999999994"/>
    <n v="5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2016"/>
    <s v="Dec"/>
    <x v="14"/>
    <n v="0.35"/>
    <n v="7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  <n v="2016"/>
    <s v="Dec"/>
    <x v="14"/>
    <n v="0.4200000000000001"/>
    <n v="7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  <n v="2016"/>
    <s v="Dec"/>
    <x v="14"/>
    <n v="0.36249999999999993"/>
    <n v="7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  <n v="2017"/>
    <s v="Apr"/>
    <x v="25"/>
    <n v="0.30000000000000004"/>
    <n v="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  <n v="2017"/>
    <s v="Apr"/>
    <x v="25"/>
    <n v="-0.64"/>
    <n v="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n v="2017"/>
    <s v="Apr"/>
    <x v="25"/>
    <n v="-0.73333333333333295"/>
    <n v="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n v="2017"/>
    <s v="Apr"/>
    <x v="25"/>
    <n v="-0.18750000000000008"/>
    <n v="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2017"/>
    <s v="Apr"/>
    <x v="25"/>
    <n v="7.4999999999999997E-2"/>
    <n v="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n v="2016"/>
    <s v="Jan"/>
    <x v="26"/>
    <n v="-1.2249999999999996"/>
    <n v="7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  <n v="2018"/>
    <s v="Mar"/>
    <x v="42"/>
    <n v="-0.17647058823529418"/>
    <n v="4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  <n v="2017"/>
    <s v="Dec"/>
    <x v="5"/>
    <n v="-1.6500000000000006"/>
    <n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n v="2016"/>
    <s v="Dec"/>
    <x v="14"/>
    <n v="0.48"/>
    <n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  <n v="2015"/>
    <s v="Nov"/>
    <x v="7"/>
    <n v="9.9999999999999534E-3"/>
    <n v="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  <n v="2015"/>
    <s v="Nov"/>
    <x v="7"/>
    <n v="4.7058823529411681E-2"/>
    <n v="2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n v="2015"/>
    <s v="Nov"/>
    <x v="7"/>
    <n v="0.12499999999999988"/>
    <n v="2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  <n v="2015"/>
    <s v="Nov"/>
    <x v="7"/>
    <n v="0.27000000000000007"/>
    <n v="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n v="2015"/>
    <s v="Nov"/>
    <x v="7"/>
    <n v="0.45999999999999996"/>
    <n v="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n v="2015"/>
    <s v="Nov"/>
    <x v="7"/>
    <n v="0.47999999999999993"/>
    <n v="2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n v="2017"/>
    <s v="Jul"/>
    <x v="16"/>
    <n v="7.4999999999999942E-2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2017"/>
    <s v="Oct"/>
    <x v="32"/>
    <n v="0.47999999999999993"/>
    <n v="6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2017"/>
    <s v="Jun"/>
    <x v="1"/>
    <n v="0.45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2017"/>
    <s v="Jun"/>
    <x v="1"/>
    <n v="0.12000000000000001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  <n v="2015"/>
    <s v="Oct"/>
    <x v="18"/>
    <n v="0.20999999999999996"/>
    <n v="4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2015"/>
    <s v="Jul"/>
    <x v="39"/>
    <n v="0.28000000000000003"/>
    <n v="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2015"/>
    <s v="Jul"/>
    <x v="39"/>
    <n v="0.36"/>
    <n v="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2018"/>
    <s v="Jun"/>
    <x v="27"/>
    <n v="0.5"/>
    <n v="3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n v="2018"/>
    <s v="Jun"/>
    <x v="27"/>
    <n v="-5.8823529411764691E-2"/>
    <n v="3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  <n v="2018"/>
    <s v="Jun"/>
    <x v="27"/>
    <n v="6.2500000000000069E-2"/>
    <n v="3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n v="2015"/>
    <s v="Oct"/>
    <x v="18"/>
    <n v="0.12499999999999988"/>
    <n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n v="2015"/>
    <s v="Jun"/>
    <x v="3"/>
    <n v="7.5000000000000011E-2"/>
    <n v="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  <n v="2015"/>
    <s v="Jun"/>
    <x v="3"/>
    <n v="0.16249999999999995"/>
    <n v="4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n v="2015"/>
    <s v="Jun"/>
    <x v="3"/>
    <n v="8.750000000000005E-2"/>
    <n v="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n v="2015"/>
    <s v="Sep"/>
    <x v="30"/>
    <n v="1.999999999999998E-2"/>
    <n v="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n v="2015"/>
    <s v="Sep"/>
    <x v="30"/>
    <n v="0.45999999999999991"/>
    <n v="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  <n v="2017"/>
    <s v="May"/>
    <x v="35"/>
    <n v="0.14000000000000004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n v="2017"/>
    <s v="Mar"/>
    <x v="17"/>
    <n v="-0.50000000000000011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2016"/>
    <s v="Dec"/>
    <x v="14"/>
    <n v="0.49"/>
    <n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  <n v="2017"/>
    <s v="Jul"/>
    <x v="16"/>
    <n v="0.33749999999999991"/>
    <n v="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2017"/>
    <s v="Jul"/>
    <x v="16"/>
    <n v="0.32"/>
    <n v="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  <n v="2017"/>
    <s v="Jul"/>
    <x v="16"/>
    <n v="7.5000000000000053E-2"/>
    <n v="6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  <n v="2017"/>
    <s v="Jul"/>
    <x v="16"/>
    <n v="0.32999999999999996"/>
    <n v="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  <n v="2017"/>
    <s v="May"/>
    <x v="35"/>
    <n v="-0.66666666666666641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  <n v="2017"/>
    <s v="May"/>
    <x v="35"/>
    <n v="-0.7999999999999996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  <n v="2017"/>
    <s v="May"/>
    <x v="35"/>
    <n v="6.2499999999999972E-2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  <n v="2017"/>
    <s v="May"/>
    <x v="35"/>
    <n v="-0.79999999999999982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2017"/>
    <s v="May"/>
    <x v="35"/>
    <n v="0.36249999999999999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  <n v="2018"/>
    <s v="Nov"/>
    <x v="23"/>
    <n v="0.33749999999999991"/>
    <n v="3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  <n v="2016"/>
    <s v="Mar"/>
    <x v="29"/>
    <n v="0.27000000000000007"/>
    <n v="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3999999999997"/>
    <n v="2016"/>
    <s v="Mar"/>
    <x v="29"/>
    <n v="0.25999999999999995"/>
    <n v="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  <n v="2016"/>
    <s v="Mar"/>
    <x v="29"/>
    <n v="0.24999999999999997"/>
    <n v="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2016"/>
    <s v="Mar"/>
    <x v="29"/>
    <n v="0.5"/>
    <n v="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  <n v="2018"/>
    <s v="Nov"/>
    <x v="23"/>
    <n v="0.31999999999999995"/>
    <n v="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  <n v="2018"/>
    <s v="Nov"/>
    <x v="23"/>
    <n v="0.31999999999999995"/>
    <n v="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n v="2017"/>
    <s v="Oct"/>
    <x v="32"/>
    <n v="0.10000000000000005"/>
    <n v="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2018"/>
    <s v="Dec"/>
    <x v="22"/>
    <n v="0.27"/>
    <n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  <n v="2018"/>
    <s v="Dec"/>
    <x v="22"/>
    <n v="0.28999999999999992"/>
    <n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  <n v="2018"/>
    <s v="Jan"/>
    <x v="44"/>
    <n v="0.45999999999999996"/>
    <n v="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  <n v="2018"/>
    <s v="Jan"/>
    <x v="44"/>
    <n v="0.27"/>
    <n v="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2018"/>
    <s v="Jan"/>
    <x v="44"/>
    <n v="0.44999999999999996"/>
    <n v="5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  <n v="2018"/>
    <s v="Jan"/>
    <x v="44"/>
    <n v="4.9999999999999989E-2"/>
    <n v="5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2016"/>
    <s v="Mar"/>
    <x v="29"/>
    <n v="0.28750000000000003"/>
    <n v="4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n v="2016"/>
    <s v="Mar"/>
    <x v="29"/>
    <n v="-0.20000000000000007"/>
    <n v="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  <n v="2016"/>
    <s v="Mar"/>
    <x v="29"/>
    <n v="-1.5000000000000002"/>
    <n v="4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  <n v="2018"/>
    <s v="Jan"/>
    <x v="44"/>
    <n v="9.9999999999999936E-2"/>
    <n v="2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  <n v="2017"/>
    <s v="May"/>
    <x v="35"/>
    <n v="-0.22499999999999992"/>
    <n v="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  <n v="2017"/>
    <s v="May"/>
    <x v="35"/>
    <n v="0.41000000000000003"/>
    <n v="2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  <n v="2016"/>
    <s v="Dec"/>
    <x v="14"/>
    <n v="0.47"/>
    <n v="7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  <n v="2018"/>
    <s v="Oct"/>
    <x v="13"/>
    <n v="6.2499999999999972E-2"/>
    <n v="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n v="2018"/>
    <s v="Oct"/>
    <x v="13"/>
    <n v="0.11249999999999982"/>
    <n v="5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  <n v="2016"/>
    <s v="Sep"/>
    <x v="11"/>
    <n v="-0.20000000000000009"/>
    <n v="4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2016"/>
    <s v="Sep"/>
    <x v="11"/>
    <n v="-0.22499999999999998"/>
    <n v="4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6"/>
    <s v="Sep"/>
    <x v="11"/>
    <n v="0.375"/>
    <n v="4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  <n v="2016"/>
    <s v="Nov"/>
    <x v="6"/>
    <n v="6.2499999999999924E-2"/>
    <n v="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  <n v="2018"/>
    <s v="Sep"/>
    <x v="15"/>
    <n v="4.9999999999999968E-2"/>
    <n v="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  <n v="2017"/>
    <s v="May"/>
    <x v="35"/>
    <n v="0.28000000000000008"/>
    <n v="3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2017"/>
    <s v="May"/>
    <x v="35"/>
    <n v="0.5"/>
    <n v="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2017"/>
    <s v="Jul"/>
    <x v="16"/>
    <n v="8.7499999999999994E-2"/>
    <n v="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  <n v="2018"/>
    <s v="Sep"/>
    <x v="15"/>
    <n v="-1.6000000000000008"/>
    <n v="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  <n v="2016"/>
    <s v="Dec"/>
    <x v="14"/>
    <n v="0.31249999999999989"/>
    <n v="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  <n v="2016"/>
    <s v="Dec"/>
    <x v="14"/>
    <n v="0.27"/>
    <n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  <n v="2016"/>
    <s v="Dec"/>
    <x v="14"/>
    <n v="0.25000000000000006"/>
    <n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  <n v="2015"/>
    <s v="Feb"/>
    <x v="45"/>
    <n v="0.44000000000000011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  <n v="2017"/>
    <s v="Jul"/>
    <x v="16"/>
    <n v="0.10000000000000006"/>
    <n v="3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  <n v="2016"/>
    <s v="Dec"/>
    <x v="14"/>
    <n v="-0.22500000000000001"/>
    <n v="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  <n v="2015"/>
    <s v="May"/>
    <x v="8"/>
    <n v="0.12499999999999989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  <n v="2015"/>
    <s v="May"/>
    <x v="8"/>
    <n v="6.2500000000000014E-2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n v="2015"/>
    <s v="May"/>
    <x v="8"/>
    <n v="-1.2749999999999997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  <n v="2018"/>
    <s v="Nov"/>
    <x v="23"/>
    <n v="0.33749999999999997"/>
    <n v="3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2018"/>
    <s v="Nov"/>
    <x v="23"/>
    <n v="0.48"/>
    <n v="3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  <n v="2016"/>
    <s v="Nov"/>
    <x v="6"/>
    <n v="6.2499999999999931E-2"/>
    <n v="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  <n v="2016"/>
    <s v="Nov"/>
    <x v="6"/>
    <n v="-1.5000000000000002"/>
    <n v="2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0000000000015"/>
    <n v="2016"/>
    <s v="Nov"/>
    <x v="6"/>
    <n v="-0.20000000000000015"/>
    <n v="2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2017"/>
    <s v="Apr"/>
    <x v="25"/>
    <n v="0"/>
    <n v="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  <n v="2018"/>
    <s v="Sep"/>
    <x v="15"/>
    <n v="0.17499999999999996"/>
    <n v="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2018"/>
    <s v="Nov"/>
    <x v="23"/>
    <n v="0.23749999999999999"/>
    <n v="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  <n v="2018"/>
    <s v="Jun"/>
    <x v="27"/>
    <n v="0.24000000000000002"/>
    <n v="4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  <n v="2015"/>
    <s v="Mar"/>
    <x v="34"/>
    <n v="0.17499999999999988"/>
    <n v="4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2017"/>
    <s v="Jun"/>
    <x v="1"/>
    <n v="0.48000000000000004"/>
    <n v="5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  <n v="2017"/>
    <s v="Jun"/>
    <x v="1"/>
    <n v="-0.16250000000000012"/>
    <n v="5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  <n v="2017"/>
    <s v="Jun"/>
    <x v="1"/>
    <n v="0.48"/>
    <n v="5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  <n v="2018"/>
    <s v="Nov"/>
    <x v="23"/>
    <n v="0.39000000000000007"/>
    <n v="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  <n v="2018"/>
    <s v="Nov"/>
    <x v="23"/>
    <n v="0.32499999999999973"/>
    <n v="2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  <n v="2015"/>
    <s v="Sep"/>
    <x v="30"/>
    <n v="0.10000000000000006"/>
    <n v="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2015"/>
    <s v="Sep"/>
    <x v="30"/>
    <n v="0.28750000000000003"/>
    <n v="4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016"/>
    <s v="Dec"/>
    <x v="14"/>
    <n v="0"/>
    <n v="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016"/>
    <s v="Dec"/>
    <x v="14"/>
    <n v="0.45999999999999996"/>
    <n v="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  <n v="2018"/>
    <s v="Dec"/>
    <x v="22"/>
    <n v="0.12499999999999994"/>
    <n v="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2018"/>
    <s v="Oct"/>
    <x v="13"/>
    <n v="0.49"/>
    <n v="7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  <n v="2018"/>
    <s v="Oct"/>
    <x v="13"/>
    <n v="0.33749999999999997"/>
    <n v="7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2018"/>
    <s v="Oct"/>
    <x v="13"/>
    <n v="0.48000000000000004"/>
    <n v="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  <n v="2018"/>
    <s v="Oct"/>
    <x v="13"/>
    <n v="0"/>
    <n v="7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  <n v="2018"/>
    <s v="Dec"/>
    <x v="22"/>
    <n v="0.47999999999999993"/>
    <n v="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2018"/>
    <s v="Dec"/>
    <x v="22"/>
    <n v="0.45999999999999996"/>
    <n v="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2018"/>
    <s v="Dec"/>
    <x v="22"/>
    <n v="0.33749999999999997"/>
    <n v="7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  <n v="2018"/>
    <s v="Dec"/>
    <x v="22"/>
    <n v="0.26999999999999996"/>
    <n v="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017"/>
    <s v="Nov"/>
    <x v="0"/>
    <n v="0.27"/>
    <n v="4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  <n v="2016"/>
    <s v="Sep"/>
    <x v="11"/>
    <n v="0.49000000000000005"/>
    <n v="4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  <n v="2016"/>
    <s v="Sep"/>
    <x v="11"/>
    <n v="0.49000000000000005"/>
    <n v="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  <n v="2016"/>
    <s v="Sep"/>
    <x v="11"/>
    <n v="0.29999999999999993"/>
    <n v="4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  <n v="2018"/>
    <s v="Jul"/>
    <x v="10"/>
    <n v="0.12499999999999992"/>
    <n v="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2018"/>
    <s v="Jul"/>
    <x v="10"/>
    <n v="-0.65"/>
    <n v="6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  <n v="2016"/>
    <s v="Sep"/>
    <x v="11"/>
    <n v="3.0000000000000006E-2"/>
    <n v="4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  <n v="2018"/>
    <s v="Dec"/>
    <x v="22"/>
    <n v="0.11249999999999988"/>
    <n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  <n v="2018"/>
    <s v="Dec"/>
    <x v="22"/>
    <n v="8.750000000000005E-2"/>
    <n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  <n v="2018"/>
    <s v="Dec"/>
    <x v="22"/>
    <n v="0.11249999999999988"/>
    <n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  <n v="2018"/>
    <s v="Dec"/>
    <x v="22"/>
    <n v="-0.69999999999999962"/>
    <n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  <n v="2018"/>
    <s v="Dec"/>
    <x v="22"/>
    <n v="7.4999999999999956E-2"/>
    <n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  <n v="2016"/>
    <s v="Jul"/>
    <x v="38"/>
    <n v="6.9999999999999923E-2"/>
    <n v="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2016"/>
    <s v="Jul"/>
    <x v="38"/>
    <n v="0.49000000000000005"/>
    <n v="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  <n v="2017"/>
    <s v="Mar"/>
    <x v="17"/>
    <n v="-0.23750000000000004"/>
    <n v="4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  <n v="2017"/>
    <s v="Mar"/>
    <x v="17"/>
    <n v="0.34999999999999992"/>
    <n v="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  <n v="2017"/>
    <s v="Mar"/>
    <x v="17"/>
    <n v="-0.76666666666666672"/>
    <n v="4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n v="3.6288"/>
    <n v="2017"/>
    <s v="Mar"/>
    <x v="17"/>
    <n v="0.34999999999999992"/>
    <n v="4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  <n v="2015"/>
    <s v="Jan"/>
    <x v="46"/>
    <n v="0.12499999999999997"/>
    <n v="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  <n v="2015"/>
    <s v="Jan"/>
    <x v="46"/>
    <n v="0.31249999999999983"/>
    <n v="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  <n v="2015"/>
    <s v="Aug"/>
    <x v="9"/>
    <n v="0.28999999999999992"/>
    <n v="7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2015"/>
    <s v="Aug"/>
    <x v="9"/>
    <n v="0.36249999999999999"/>
    <n v="7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  <n v="2015"/>
    <s v="Aug"/>
    <x v="9"/>
    <n v="0.12499999999999988"/>
    <n v="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  <n v="2015"/>
    <s v="Aug"/>
    <x v="9"/>
    <n v="0.28000000000000008"/>
    <n v="7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  <n v="2017"/>
    <s v="Jul"/>
    <x v="16"/>
    <n v="8.7500000000000064E-2"/>
    <n v="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  <n v="2017"/>
    <s v="Jul"/>
    <x v="16"/>
    <n v="-0.20000000000000007"/>
    <n v="5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  <n v="2017"/>
    <s v="Jul"/>
    <x v="16"/>
    <n v="-0.23333333333333345"/>
    <n v="5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  <n v="2017"/>
    <s v="Jul"/>
    <x v="16"/>
    <n v="0.12499999999999993"/>
    <n v="5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  <n v="2015"/>
    <s v="Mar"/>
    <x v="34"/>
    <n v="0.12499999999999985"/>
    <n v="4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n v="2015"/>
    <s v="Mar"/>
    <x v="34"/>
    <n v="0.11249999999999982"/>
    <n v="4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  <n v="2015"/>
    <s v="Mar"/>
    <x v="34"/>
    <n v="-0.76666666666666683"/>
    <n v="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  <n v="2015"/>
    <s v="Mar"/>
    <x v="34"/>
    <n v="-0.73333333333333317"/>
    <n v="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200000000004"/>
    <n v="2015"/>
    <s v="Mar"/>
    <x v="34"/>
    <n v="0.36250000000000004"/>
    <n v="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  <n v="2015"/>
    <s v="May"/>
    <x v="8"/>
    <n v="-0.8"/>
    <n v="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  <n v="2015"/>
    <s v="May"/>
    <x v="8"/>
    <n v="0.11249999999999993"/>
    <n v="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  <n v="2015"/>
    <s v="May"/>
    <x v="8"/>
    <n v="-0.18333333333333338"/>
    <n v="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  <n v="2017"/>
    <s v="Apr"/>
    <x v="25"/>
    <n v="0.11249999999999986"/>
    <n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  <n v="2017"/>
    <s v="Apr"/>
    <x v="25"/>
    <n v="0.36249999999999988"/>
    <n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n v="2017"/>
    <s v="Sep"/>
    <x v="21"/>
    <n v="0.31249999999999994"/>
    <n v="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  <n v="2017"/>
    <s v="Sep"/>
    <x v="21"/>
    <n v="-0.21666666666666679"/>
    <n v="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  <n v="2018"/>
    <s v="Nov"/>
    <x v="23"/>
    <n v="0.13333333333333328"/>
    <n v="3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  <n v="2018"/>
    <s v="Nov"/>
    <x v="23"/>
    <n v="-0.76666666666666639"/>
    <n v="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  <n v="2018"/>
    <s v="Aug"/>
    <x v="43"/>
    <n v="0.39"/>
    <n v="5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  <n v="2018"/>
    <s v="Aug"/>
    <x v="43"/>
    <n v="0.30999999999999994"/>
    <n v="5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  <n v="2018"/>
    <s v="Aug"/>
    <x v="43"/>
    <n v="0.31249999999999983"/>
    <n v="5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  <n v="2018"/>
    <s v="Aug"/>
    <x v="43"/>
    <n v="0.28999999999999992"/>
    <n v="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  <n v="2018"/>
    <s v="Aug"/>
    <x v="43"/>
    <n v="0.30999999999999994"/>
    <n v="5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  <n v="2015"/>
    <s v="Dec"/>
    <x v="20"/>
    <n v="-1.7000000000000004"/>
    <n v="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  <n v="2016"/>
    <s v="Nov"/>
    <x v="6"/>
    <n v="0.28999999999999992"/>
    <n v="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2016"/>
    <s v="Nov"/>
    <x v="6"/>
    <n v="0.32222222222222224"/>
    <n v="4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2016"/>
    <s v="Nov"/>
    <x v="6"/>
    <n v="0.25"/>
    <n v="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  <n v="2016"/>
    <s v="Nov"/>
    <x v="6"/>
    <n v="0.28999999999999992"/>
    <n v="4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  <n v="2018"/>
    <s v="Sep"/>
    <x v="15"/>
    <n v="0.33999999999999997"/>
    <n v="4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  <n v="2018"/>
    <s v="May"/>
    <x v="24"/>
    <n v="0.28999999999999987"/>
    <n v="4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n v="2018"/>
    <s v="Dec"/>
    <x v="22"/>
    <n v="0.33749999999999986"/>
    <n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2018"/>
    <s v="Dec"/>
    <x v="22"/>
    <n v="0.45999999999999996"/>
    <n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  <n v="2017"/>
    <s v="Dec"/>
    <x v="5"/>
    <n v="-0.21250000000000002"/>
    <n v="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  <n v="2017"/>
    <s v="Dec"/>
    <x v="5"/>
    <n v="0.25"/>
    <n v="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  <n v="2017"/>
    <s v="Dec"/>
    <x v="5"/>
    <n v="0.10000000000000003"/>
    <n v="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  <n v="2018"/>
    <s v="Sep"/>
    <x v="15"/>
    <n v="0.13749999999999993"/>
    <n v="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  <n v="2018"/>
    <s v="Sep"/>
    <x v="15"/>
    <n v="0.36249999999999999"/>
    <n v="2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  <n v="2016"/>
    <s v="Oct"/>
    <x v="2"/>
    <n v="0.10999999999999997"/>
    <n v="5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  <n v="2017"/>
    <s v="Aug"/>
    <x v="28"/>
    <n v="-0.73333333333333328"/>
    <n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  <n v="2017"/>
    <s v="Aug"/>
    <x v="28"/>
    <n v="9.9999999999999978E-2"/>
    <n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  <n v="2017"/>
    <s v="May"/>
    <x v="35"/>
    <n v="0.26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  <n v="2017"/>
    <s v="May"/>
    <x v="35"/>
    <n v="0.32500000000000001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  <n v="2017"/>
    <s v="Dec"/>
    <x v="5"/>
    <n v="0.31999999999999995"/>
    <n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2018"/>
    <s v="Jul"/>
    <x v="10"/>
    <n v="0.26"/>
    <n v="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  <n v="2018"/>
    <s v="Jul"/>
    <x v="10"/>
    <n v="0.47999999999999993"/>
    <n v="4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  <n v="2018"/>
    <s v="Jun"/>
    <x v="27"/>
    <n v="0.41000000000000003"/>
    <n v="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  <n v="2018"/>
    <s v="Jul"/>
    <x v="10"/>
    <n v="0.49"/>
    <n v="4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  <n v="2018"/>
    <s v="Dec"/>
    <x v="22"/>
    <n v="0.26999999999999996"/>
    <n v="6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  <n v="2017"/>
    <s v="Apr"/>
    <x v="25"/>
    <n v="0.31249999999999989"/>
    <n v="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  <n v="2017"/>
    <s v="Apr"/>
    <x v="25"/>
    <n v="9.9999999999999964E-2"/>
    <n v="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  <n v="2017"/>
    <s v="Dec"/>
    <x v="5"/>
    <n v="0.41000000000000009"/>
    <n v="5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  <n v="2017"/>
    <s v="Dec"/>
    <x v="5"/>
    <n v="7.5000000000000067E-2"/>
    <n v="5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  <n v="2017"/>
    <s v="Dec"/>
    <x v="5"/>
    <n v="9.9999999999999895E-2"/>
    <n v="5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  <n v="2017"/>
    <s v="Oct"/>
    <x v="32"/>
    <n v="0.47"/>
    <n v="6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  <n v="2018"/>
    <s v="Jun"/>
    <x v="27"/>
    <n v="0.47"/>
    <n v="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  <n v="2018"/>
    <s v="Jun"/>
    <x v="27"/>
    <n v="9.9999999999999978E-2"/>
    <n v="4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  <n v="2017"/>
    <s v="Aug"/>
    <x v="28"/>
    <n v="7.4999999999999942E-2"/>
    <n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  <n v="2017"/>
    <s v="Aug"/>
    <x v="28"/>
    <n v="-0.79999999999999982"/>
    <n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  <n v="2017"/>
    <s v="Aug"/>
    <x v="28"/>
    <n v="0.33749999999999991"/>
    <n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  <n v="2017"/>
    <s v="Sep"/>
    <x v="21"/>
    <n v="-7.1428571428571452E-2"/>
    <n v="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  <n v="2017"/>
    <s v="Sep"/>
    <x v="21"/>
    <n v="-1.5000000000000002"/>
    <n v="0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  <n v="2016"/>
    <s v="Aug"/>
    <x v="37"/>
    <n v="0.12499999999999986"/>
    <n v="4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  <n v="2016"/>
    <s v="Aug"/>
    <x v="37"/>
    <n v="-0.18750000000000014"/>
    <n v="4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  <n v="2016"/>
    <s v="Aug"/>
    <x v="37"/>
    <n v="-0.12857142857142867"/>
    <n v="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  <n v="2016"/>
    <s v="Aug"/>
    <x v="37"/>
    <n v="-1.5500000000000007"/>
    <n v="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  <n v="2017"/>
    <s v="Mar"/>
    <x v="17"/>
    <n v="3.9999999999999931E-2"/>
    <n v="4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2017"/>
    <s v="Nov"/>
    <x v="0"/>
    <n v="0.49"/>
    <n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  <n v="2018"/>
    <s v="Jun"/>
    <x v="27"/>
    <n v="8.7499999999999981E-2"/>
    <n v="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1"/>
    <n v="2018"/>
    <s v="Jun"/>
    <x v="27"/>
    <n v="0.33749999999999991"/>
    <n v="2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018"/>
    <s v="Jun"/>
    <x v="27"/>
    <n v="7.4999999999999997E-2"/>
    <n v="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2015"/>
    <s v="Dec"/>
    <x v="20"/>
    <n v="0.28750000000000003"/>
    <n v="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  <n v="2018"/>
    <s v="Jun"/>
    <x v="27"/>
    <n v="-0.59999999999999976"/>
    <n v="4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  <n v="2018"/>
    <s v="Jun"/>
    <x v="27"/>
    <n v="-0.66000000000000014"/>
    <n v="4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n v="2018"/>
    <s v="Jun"/>
    <x v="27"/>
    <n v="0.31249999999999994"/>
    <n v="4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2018"/>
    <s v="Jun"/>
    <x v="27"/>
    <n v="8.7500000000000008E-2"/>
    <n v="7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2018"/>
    <s v="Dec"/>
    <x v="22"/>
    <n v="0.27"/>
    <n v="3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  <n v="2018"/>
    <s v="Dec"/>
    <x v="22"/>
    <n v="0.4499999999999999"/>
    <n v="3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  <n v="2018"/>
    <s v="Dec"/>
    <x v="22"/>
    <n v="0.41"/>
    <n v="3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  <n v="2018"/>
    <s v="Mar"/>
    <x v="42"/>
    <n v="-2.7500000000000009"/>
    <n v="5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  <n v="2018"/>
    <s v="Mar"/>
    <x v="42"/>
    <n v="0.16249999999999984"/>
    <n v="5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  <n v="2018"/>
    <s v="Mar"/>
    <x v="42"/>
    <n v="-0.49999999999999967"/>
    <n v="5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  <n v="2018"/>
    <s v="Mar"/>
    <x v="42"/>
    <n v="-1.7500000000000011"/>
    <n v="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  <n v="2017"/>
    <s v="Nov"/>
    <x v="0"/>
    <n v="0.32499999999999984"/>
    <n v="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  <n v="2017"/>
    <s v="Nov"/>
    <x v="0"/>
    <n v="3.9999999999999973E-2"/>
    <n v="5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2017"/>
    <s v="Nov"/>
    <x v="0"/>
    <n v="0.27"/>
    <n v="5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  <n v="2018"/>
    <s v="Nov"/>
    <x v="23"/>
    <n v="-0.47999999999999987"/>
    <n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  <n v="2018"/>
    <s v="Nov"/>
    <x v="23"/>
    <n v="8.7499999999999925E-2"/>
    <n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2015"/>
    <s v="Jul"/>
    <x v="39"/>
    <n v="0.33999999999999997"/>
    <n v="3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  <n v="2015"/>
    <s v="Jul"/>
    <x v="39"/>
    <n v="0.47"/>
    <n v="3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2015"/>
    <s v="Jul"/>
    <x v="39"/>
    <n v="0.48000000000000004"/>
    <n v="3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  <n v="2018"/>
    <s v="Dec"/>
    <x v="22"/>
    <n v="2.4999999999999876E-2"/>
    <n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  <n v="2015"/>
    <s v="Jun"/>
    <x v="3"/>
    <n v="0.14000000000000004"/>
    <n v="2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2015"/>
    <s v="Jun"/>
    <x v="3"/>
    <n v="0.26"/>
    <n v="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  <n v="2015"/>
    <s v="Jun"/>
    <x v="3"/>
    <n v="0.28000000000000003"/>
    <n v="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  <n v="2016"/>
    <s v="Mar"/>
    <x v="29"/>
    <n v="0.15000000000000002"/>
    <n v="5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2016"/>
    <s v="Mar"/>
    <x v="29"/>
    <n v="0.48000000000000004"/>
    <n v="5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  <n v="2016"/>
    <s v="May"/>
    <x v="33"/>
    <n v="8.7499999999999939E-2"/>
    <n v="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  <n v="2016"/>
    <s v="May"/>
    <x v="33"/>
    <n v="0.37499999999999989"/>
    <n v="3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  <n v="2016"/>
    <s v="May"/>
    <x v="33"/>
    <n v="0.31249999999999983"/>
    <n v="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n v="2016"/>
    <s v="May"/>
    <x v="33"/>
    <n v="0.32499999999999996"/>
    <n v="3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  <n v="2016"/>
    <s v="May"/>
    <x v="33"/>
    <n v="0.3000000000000001"/>
    <n v="3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  <n v="2016"/>
    <s v="May"/>
    <x v="33"/>
    <n v="-0.73333333333333317"/>
    <n v="3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  <n v="2016"/>
    <s v="May"/>
    <x v="33"/>
    <n v="-0.69999999999999973"/>
    <n v="3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  <n v="2018"/>
    <s v="Sep"/>
    <x v="15"/>
    <n v="0.27499999999999997"/>
    <n v="6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  <n v="2017"/>
    <s v="Nov"/>
    <x v="0"/>
    <n v="0.1699999999999999"/>
    <n v="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  <n v="2016"/>
    <s v="Apr"/>
    <x v="19"/>
    <n v="-3.7500000000000124E-2"/>
    <n v="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  <n v="2015"/>
    <s v="Sep"/>
    <x v="30"/>
    <n v="0.34999999999999992"/>
    <n v="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  <n v="2015"/>
    <s v="Sep"/>
    <x v="30"/>
    <n v="0.11249999999999992"/>
    <n v="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  <n v="2015"/>
    <s v="Sep"/>
    <x v="30"/>
    <n v="0.14999999999999994"/>
    <n v="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  <n v="2015"/>
    <s v="Dec"/>
    <x v="20"/>
    <n v="0.44000000000000011"/>
    <n v="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  <n v="2015"/>
    <s v="Dec"/>
    <x v="20"/>
    <n v="-0.12500000000000008"/>
    <n v="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  <n v="2015"/>
    <s v="Dec"/>
    <x v="20"/>
    <n v="0.33749999999999997"/>
    <n v="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  <n v="2015"/>
    <s v="Apr"/>
    <x v="41"/>
    <n v="0.48"/>
    <n v="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2018"/>
    <s v="Sep"/>
    <x v="15"/>
    <n v="0.36249999999999993"/>
    <n v="4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  <n v="2018"/>
    <s v="May"/>
    <x v="24"/>
    <n v="0.39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  <n v="2018"/>
    <s v="May"/>
    <x v="24"/>
    <n v="0.28999999999999987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  <n v="2018"/>
    <s v="May"/>
    <x v="24"/>
    <n v="0.38000000000000006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  <n v="2015"/>
    <s v="Jul"/>
    <x v="39"/>
    <n v="0.34999999999999992"/>
    <n v="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  <n v="2015"/>
    <s v="Jan"/>
    <x v="46"/>
    <n v="0.30999999999999994"/>
    <n v="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  <n v="2018"/>
    <s v="Sep"/>
    <x v="15"/>
    <n v="0.2375000000000001"/>
    <n v="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  <n v="2015"/>
    <s v="Jun"/>
    <x v="3"/>
    <n v="0.32499999999999996"/>
    <n v="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  <n v="2015"/>
    <s v="Jun"/>
    <x v="3"/>
    <n v="0.29999999999999988"/>
    <n v="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2017"/>
    <s v="Feb"/>
    <x v="47"/>
    <n v="0.5"/>
    <n v="5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  <n v="2017"/>
    <s v="Dec"/>
    <x v="5"/>
    <n v="0.14000000000000001"/>
    <n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n v="2017"/>
    <s v="Dec"/>
    <x v="5"/>
    <n v="0.26999999999999996"/>
    <n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  <n v="2015"/>
    <s v="Oct"/>
    <x v="18"/>
    <n v="0.16250000000000003"/>
    <n v="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2017"/>
    <s v="Jul"/>
    <x v="16"/>
    <n v="0.11249999999999999"/>
    <n v="5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2018"/>
    <s v="Sep"/>
    <x v="15"/>
    <n v="0.36249999999999999"/>
    <n v="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  <n v="2018"/>
    <s v="Sep"/>
    <x v="15"/>
    <n v="0.10000000000000003"/>
    <n v="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2017"/>
    <s v="Dec"/>
    <x v="5"/>
    <n v="0.45999999999999996"/>
    <n v="3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  <n v="2017"/>
    <s v="Dec"/>
    <x v="5"/>
    <n v="-0.38333333333333347"/>
    <n v="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  <n v="2017"/>
    <s v="Dec"/>
    <x v="5"/>
    <n v="0.29999999999999993"/>
    <n v="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  <n v="2017"/>
    <s v="Dec"/>
    <x v="5"/>
    <n v="0.18888888888888891"/>
    <n v="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2017"/>
    <s v="Dec"/>
    <x v="5"/>
    <n v="0.48000000000000004"/>
    <n v="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  <n v="2018"/>
    <s v="Jan"/>
    <x v="44"/>
    <n v="3.9999999999999959E-2"/>
    <n v="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  <n v="2018"/>
    <s v="Jan"/>
    <x v="44"/>
    <n v="0.48000000000000004"/>
    <n v="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2018"/>
    <s v="Jan"/>
    <x v="44"/>
    <n v="0.33749999999999997"/>
    <n v="4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  <n v="2018"/>
    <s v="Jan"/>
    <x v="44"/>
    <n v="0.3374999999999998"/>
    <n v="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2018"/>
    <s v="Jan"/>
    <x v="44"/>
    <n v="0.21999999999999997"/>
    <n v="4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2018"/>
    <s v="Jan"/>
    <x v="44"/>
    <n v="0.35"/>
    <n v="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  <n v="2015"/>
    <s v="Sep"/>
    <x v="30"/>
    <n v="0.16999999999999987"/>
    <n v="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  <n v="2015"/>
    <s v="Jan"/>
    <x v="46"/>
    <n v="0.36249999999999993"/>
    <n v="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  <n v="2015"/>
    <s v="Jan"/>
    <x v="46"/>
    <n v="-0.23750000000000004"/>
    <n v="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  <n v="2015"/>
    <s v="Jan"/>
    <x v="46"/>
    <n v="-1.5500000000000005"/>
    <n v="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  <n v="2017"/>
    <s v="Aug"/>
    <x v="28"/>
    <n v="-0.21249999999999999"/>
    <n v="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  <n v="2017"/>
    <s v="Aug"/>
    <x v="28"/>
    <n v="0.3249999999999999"/>
    <n v="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  <n v="2017"/>
    <s v="Aug"/>
    <x v="28"/>
    <n v="0.36249999999999999"/>
    <n v="5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  <n v="2017"/>
    <s v="Aug"/>
    <x v="28"/>
    <n v="0.11249999999999981"/>
    <n v="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  <n v="2015"/>
    <s v="May"/>
    <x v="8"/>
    <n v="-4.9999999999999913E-2"/>
    <n v="0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  <n v="2015"/>
    <s v="May"/>
    <x v="8"/>
    <n v="1.9999999999999976E-2"/>
    <n v="0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  <n v="2017"/>
    <s v="Mar"/>
    <x v="17"/>
    <n v="7.4999999999999914E-2"/>
    <n v="2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  <n v="2018"/>
    <s v="Oct"/>
    <x v="13"/>
    <n v="0.45999999999999996"/>
    <n v="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2018"/>
    <s v="Oct"/>
    <x v="13"/>
    <n v="0.36"/>
    <n v="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  <n v="2018"/>
    <s v="Oct"/>
    <x v="13"/>
    <n v="0.4"/>
    <n v="4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2018"/>
    <s v="Oct"/>
    <x v="13"/>
    <n v="0.49000000000000005"/>
    <n v="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  <n v="2017"/>
    <s v="Apr"/>
    <x v="25"/>
    <n v="0.31249999999999994"/>
    <n v="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016"/>
    <s v="Dec"/>
    <x v="14"/>
    <n v="0.36"/>
    <n v="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2017"/>
    <s v="Sep"/>
    <x v="21"/>
    <n v="-0.43636363636363634"/>
    <n v="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  <n v="2015"/>
    <s v="Dec"/>
    <x v="20"/>
    <n v="0.27999999999999997"/>
    <n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2015"/>
    <s v="Dec"/>
    <x v="20"/>
    <n v="0.4"/>
    <n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  <n v="2018"/>
    <s v="Jul"/>
    <x v="10"/>
    <n v="0.3249999999999999"/>
    <n v="5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n v="2018"/>
    <s v="Sep"/>
    <x v="15"/>
    <n v="0.44999999999999996"/>
    <n v="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  <n v="2016"/>
    <s v="Aug"/>
    <x v="37"/>
    <n v="0.47999999999999993"/>
    <n v="5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2018"/>
    <s v="Nov"/>
    <x v="23"/>
    <n v="0.45999999999999996"/>
    <n v="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  <n v="2016"/>
    <s v="Feb"/>
    <x v="36"/>
    <n v="-0.24999999999999994"/>
    <n v="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1"/>
    <n v="2015"/>
    <s v="Jan"/>
    <x v="46"/>
    <n v="0.46999999999999992"/>
    <n v="2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015"/>
    <s v="Jan"/>
    <x v="46"/>
    <n v="0.5"/>
    <n v="2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015"/>
    <s v="Jan"/>
    <x v="46"/>
    <n v="0.4"/>
    <n v="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4"/>
    <n v="2015"/>
    <s v="Jan"/>
    <x v="46"/>
    <n v="0.47999999999999993"/>
    <n v="2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  <n v="2015"/>
    <s v="Jan"/>
    <x v="46"/>
    <n v="5.9999999999999915E-2"/>
    <n v="2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  <n v="2015"/>
    <s v="May"/>
    <x v="8"/>
    <n v="7.4999999999999956E-2"/>
    <n v="6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  <n v="2017"/>
    <s v="May"/>
    <x v="35"/>
    <n v="0.28000000000000003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2018"/>
    <s v="Jan"/>
    <x v="44"/>
    <n v="0.5"/>
    <n v="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2018"/>
    <s v="Jan"/>
    <x v="44"/>
    <n v="0.25"/>
    <n v="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2018"/>
    <s v="Jan"/>
    <x v="44"/>
    <n v="0.5"/>
    <n v="6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2018"/>
    <s v="Jan"/>
    <x v="44"/>
    <n v="0.45"/>
    <n v="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2018"/>
    <s v="Jan"/>
    <x v="44"/>
    <n v="0.27"/>
    <n v="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  <n v="2018"/>
    <s v="Jan"/>
    <x v="44"/>
    <n v="0.42"/>
    <n v="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  <n v="2015"/>
    <s v="Jun"/>
    <x v="3"/>
    <n v="0.11249999999999988"/>
    <n v="7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2016"/>
    <s v="Aug"/>
    <x v="37"/>
    <n v="7.4999999999999997E-2"/>
    <n v="2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  <n v="2016"/>
    <s v="Aug"/>
    <x v="37"/>
    <n v="0.47"/>
    <n v="2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2016"/>
    <s v="Aug"/>
    <x v="37"/>
    <n v="0.49"/>
    <n v="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  <n v="2016"/>
    <s v="Aug"/>
    <x v="37"/>
    <n v="0.4499999999999999"/>
    <n v="2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  <n v="2016"/>
    <s v="Oct"/>
    <x v="2"/>
    <n v="-0.69999999999999973"/>
    <n v="3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  <n v="2016"/>
    <s v="Oct"/>
    <x v="2"/>
    <n v="-0.11249999999999998"/>
    <n v="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2016"/>
    <s v="Oct"/>
    <x v="2"/>
    <n v="-0.44"/>
    <n v="3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  <n v="2016"/>
    <s v="Oct"/>
    <x v="2"/>
    <n v="1.2499999999999928E-2"/>
    <n v="3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  <n v="2016"/>
    <s v="May"/>
    <x v="33"/>
    <n v="0.46999999999999992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2018"/>
    <s v="Mar"/>
    <x v="42"/>
    <n v="0.33750000000000002"/>
    <n v="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  <n v="2016"/>
    <s v="Dec"/>
    <x v="14"/>
    <n v="9.9999999999999922E-2"/>
    <n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2016"/>
    <s v="Jun"/>
    <x v="40"/>
    <n v="0.48000000000000004"/>
    <n v="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  <n v="2016"/>
    <s v="Jun"/>
    <x v="40"/>
    <n v="0.27000000000000007"/>
    <n v="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2016"/>
    <s v="Jun"/>
    <x v="40"/>
    <n v="0.49000000000000005"/>
    <n v="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  <n v="2016"/>
    <s v="Jun"/>
    <x v="40"/>
    <n v="0.24"/>
    <n v="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2017"/>
    <s v="May"/>
    <x v="35"/>
    <n v="6.25E-2"/>
    <n v="0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2015"/>
    <s v="Sep"/>
    <x v="30"/>
    <n v="0.45999999999999996"/>
    <n v="6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2015"/>
    <s v="Sep"/>
    <x v="30"/>
    <n v="0.49"/>
    <n v="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2018"/>
    <s v="Sep"/>
    <x v="15"/>
    <n v="0.48999999999999994"/>
    <n v="5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2016"/>
    <s v="Dec"/>
    <x v="14"/>
    <n v="0.48"/>
    <n v="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  <n v="2016"/>
    <s v="Dec"/>
    <x v="14"/>
    <n v="0.48000000000000004"/>
    <n v="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  <n v="2016"/>
    <s v="Dec"/>
    <x v="14"/>
    <n v="0.47999999999999987"/>
    <n v="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  <n v="2016"/>
    <s v="Nov"/>
    <x v="6"/>
    <n v="6.2500000000000069E-2"/>
    <n v="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  <n v="2018"/>
    <s v="Feb"/>
    <x v="31"/>
    <n v="0.32999999999999996"/>
    <n v="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  <n v="2018"/>
    <s v="Feb"/>
    <x v="31"/>
    <n v="8.7499999999999967E-2"/>
    <n v="3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  <n v="2017"/>
    <s v="Aug"/>
    <x v="28"/>
    <n v="0.28000000000000003"/>
    <n v="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06"/>
    <n v="2017"/>
    <s v="Mar"/>
    <x v="17"/>
    <n v="0.48000000000000004"/>
    <n v="5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  <n v="2018"/>
    <s v="Apr"/>
    <x v="4"/>
    <n v="0.33999999999999997"/>
    <n v="2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  <n v="2015"/>
    <s v="Nov"/>
    <x v="7"/>
    <n v="0.1"/>
    <n v="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  <n v="2015"/>
    <s v="Nov"/>
    <x v="7"/>
    <n v="0.1249999999999999"/>
    <n v="6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016"/>
    <s v="Feb"/>
    <x v="36"/>
    <n v="0.39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  <n v="2016"/>
    <s v="Feb"/>
    <x v="36"/>
    <n v="0.34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2015"/>
    <s v="Oct"/>
    <x v="18"/>
    <n v="0.28000000000000003"/>
    <n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2015"/>
    <s v="Oct"/>
    <x v="18"/>
    <n v="0.24"/>
    <n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  <n v="2015"/>
    <s v="Oct"/>
    <x v="18"/>
    <n v="0.28999999999999987"/>
    <n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  <n v="2015"/>
    <s v="Oct"/>
    <x v="18"/>
    <n v="9.9999999999999978E-2"/>
    <n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  <n v="2018"/>
    <s v="May"/>
    <x v="24"/>
    <n v="0.33999999999999997"/>
    <n v="0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2018"/>
    <s v="May"/>
    <x v="24"/>
    <n v="0.43"/>
    <n v="0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  <n v="2016"/>
    <s v="Mar"/>
    <x v="29"/>
    <n v="0.48000000000000004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  <n v="2017"/>
    <s v="Sep"/>
    <x v="21"/>
    <n v="0.35"/>
    <n v="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  <n v="2015"/>
    <s v="Jun"/>
    <x v="3"/>
    <n v="0.34999999999999992"/>
    <n v="4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  <n v="2015"/>
    <s v="Jun"/>
    <x v="3"/>
    <n v="-0.76666666666666639"/>
    <n v="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2015"/>
    <s v="Jun"/>
    <x v="3"/>
    <n v="0"/>
    <n v="4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  <n v="2015"/>
    <s v="Jun"/>
    <x v="3"/>
    <n v="-0.73333333333333295"/>
    <n v="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  <n v="2015"/>
    <s v="Jun"/>
    <x v="3"/>
    <n v="0.35"/>
    <n v="4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  <n v="2018"/>
    <s v="Jun"/>
    <x v="27"/>
    <n v="0.3"/>
    <n v="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2018"/>
    <s v="Jun"/>
    <x v="27"/>
    <n v="0.49"/>
    <n v="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  <n v="2015"/>
    <s v="May"/>
    <x v="8"/>
    <n v="5.999999999999997E-2"/>
    <n v="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  <n v="2015"/>
    <s v="May"/>
    <x v="8"/>
    <n v="0.24000000000000007"/>
    <n v="6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2018"/>
    <s v="Aug"/>
    <x v="43"/>
    <n v="0.48000000000000004"/>
    <n v="7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  <n v="2018"/>
    <s v="Aug"/>
    <x v="43"/>
    <n v="0.28999999999999992"/>
    <n v="7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2018"/>
    <s v="Aug"/>
    <x v="43"/>
    <n v="0.49"/>
    <n v="7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  <n v="2018"/>
    <s v="Jun"/>
    <x v="27"/>
    <n v="0.29999999999999993"/>
    <n v="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  <n v="2018"/>
    <s v="Jun"/>
    <x v="27"/>
    <n v="0.28000000000000003"/>
    <n v="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  <n v="2018"/>
    <s v="Jun"/>
    <x v="27"/>
    <n v="0.26999999999999996"/>
    <n v="5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  <n v="2018"/>
    <s v="Jun"/>
    <x v="27"/>
    <n v="0.26000000000000006"/>
    <n v="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  <n v="2017"/>
    <s v="Jul"/>
    <x v="16"/>
    <n v="7.4999999999999983E-2"/>
    <n v="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2017"/>
    <s v="Jul"/>
    <x v="16"/>
    <n v="0.27499999999999997"/>
    <n v="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  <n v="2017"/>
    <s v="Jul"/>
    <x v="16"/>
    <n v="-0.42000000000000021"/>
    <n v="4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  <n v="2015"/>
    <s v="Sep"/>
    <x v="30"/>
    <n v="-1.5500000000000003"/>
    <n v="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  <n v="2018"/>
    <s v="Nov"/>
    <x v="23"/>
    <n v="0.33749999999999991"/>
    <n v="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2017"/>
    <s v="Mar"/>
    <x v="17"/>
    <n v="7.5000000000000011E-2"/>
    <n v="5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  <n v="2016"/>
    <s v="Nov"/>
    <x v="6"/>
    <n v="0.27"/>
    <n v="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  <n v="2016"/>
    <s v="Nov"/>
    <x v="6"/>
    <n v="0.28999999999999998"/>
    <n v="5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  <n v="2016"/>
    <s v="Nov"/>
    <x v="6"/>
    <n v="5.0000000000000031E-2"/>
    <n v="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  <n v="2017"/>
    <s v="Nov"/>
    <x v="0"/>
    <n v="0.31249999999999989"/>
    <n v="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  <n v="2017"/>
    <s v="Nov"/>
    <x v="0"/>
    <n v="0.32499999999999996"/>
    <n v="2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  <n v="2017"/>
    <s v="Nov"/>
    <x v="0"/>
    <n v="0.28999999999999998"/>
    <n v="2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  <n v="2017"/>
    <s v="Nov"/>
    <x v="0"/>
    <n v="0.47"/>
    <n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  <n v="2016"/>
    <s v="Oct"/>
    <x v="2"/>
    <n v="0.28000000000000008"/>
    <n v="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  <n v="2016"/>
    <s v="Oct"/>
    <x v="2"/>
    <n v="0.27000000000000007"/>
    <n v="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  <n v="2018"/>
    <s v="Jan"/>
    <x v="44"/>
    <n v="0.17499999999999999"/>
    <n v="5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  <n v="2015"/>
    <s v="Feb"/>
    <x v="45"/>
    <n v="0.4300000000000001"/>
    <n v="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  <n v="2017"/>
    <s v="Jun"/>
    <x v="1"/>
    <n v="0.26"/>
    <n v="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2017"/>
    <s v="Jun"/>
    <x v="1"/>
    <n v="0.48000000000000004"/>
    <n v="5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  <n v="2017"/>
    <s v="May"/>
    <x v="35"/>
    <n v="0.26999999999999996"/>
    <n v="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  <n v="2017"/>
    <s v="Feb"/>
    <x v="47"/>
    <n v="0.32999999999999996"/>
    <n v="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  <n v="2017"/>
    <s v="Feb"/>
    <x v="47"/>
    <n v="3.9999999999999959E-2"/>
    <n v="5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2015"/>
    <s v="Aug"/>
    <x v="9"/>
    <n v="0.47"/>
    <n v="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  <n v="2015"/>
    <s v="Aug"/>
    <x v="9"/>
    <n v="0.26"/>
    <n v="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2000000000008"/>
    <n v="2015"/>
    <s v="Aug"/>
    <x v="9"/>
    <n v="0.27"/>
    <n v="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  <n v="2018"/>
    <s v="Apr"/>
    <x v="4"/>
    <n v="0.47"/>
    <n v="5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2018"/>
    <s v="Apr"/>
    <x v="4"/>
    <n v="0.5"/>
    <n v="5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n v="2015"/>
    <s v="Jun"/>
    <x v="3"/>
    <n v="1.9999999999999969E-2"/>
    <n v="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2015"/>
    <s v="Jun"/>
    <x v="3"/>
    <n v="0.45999999999999996"/>
    <n v="7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017"/>
    <s v="Jan"/>
    <x v="12"/>
    <n v="0.21249999999999999"/>
    <n v="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  <n v="2017"/>
    <s v="Jan"/>
    <x v="12"/>
    <n v="0.11249999999999984"/>
    <n v="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  <n v="2017"/>
    <s v="Jan"/>
    <x v="12"/>
    <n v="8.7500000000000008E-2"/>
    <n v="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2015"/>
    <s v="Jan"/>
    <x v="46"/>
    <n v="0.47000000000000003"/>
    <n v="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015"/>
    <s v="Jan"/>
    <x v="46"/>
    <n v="0.41000000000000003"/>
    <n v="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n v="2017"/>
    <s v="Sep"/>
    <x v="21"/>
    <n v="0.32499999999999996"/>
    <n v="3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  <n v="2015"/>
    <s v="Apr"/>
    <x v="41"/>
    <n v="-0.79999999999999971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  <n v="2017"/>
    <s v="Sep"/>
    <x v="21"/>
    <n v="-0.66666666666666674"/>
    <n v="2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  <n v="2017"/>
    <s v="Sep"/>
    <x v="21"/>
    <n v="-0.16666666666666674"/>
    <n v="2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2016"/>
    <s v="Oct"/>
    <x v="2"/>
    <n v="0.5"/>
    <n v="1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  <n v="2015"/>
    <s v="Dec"/>
    <x v="20"/>
    <n v="0.45999999999999996"/>
    <n v="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2015"/>
    <s v="Dec"/>
    <x v="20"/>
    <n v="0.35"/>
    <n v="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  <n v="2018"/>
    <s v="Aug"/>
    <x v="43"/>
    <n v="0.34999999999999987"/>
    <n v="4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17"/>
    <s v="Jan"/>
    <x v="12"/>
    <n v="0.19999999999999998"/>
    <n v="4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  <n v="2017"/>
    <s v="Jan"/>
    <x v="12"/>
    <n v="0.44000000000000011"/>
    <n v="4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  <n v="2017"/>
    <s v="Jan"/>
    <x v="12"/>
    <n v="0.17999999999999994"/>
    <n v="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n v="2015"/>
    <s v="Sep"/>
    <x v="30"/>
    <n v="-0.69999999999999973"/>
    <n v="4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  <n v="2018"/>
    <s v="Nov"/>
    <x v="23"/>
    <n v="0.33749999999999991"/>
    <n v="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  <n v="2018"/>
    <s v="Nov"/>
    <x v="23"/>
    <n v="0.21111111111111103"/>
    <n v="2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  <n v="2016"/>
    <s v="Oct"/>
    <x v="2"/>
    <n v="0.27000000000000007"/>
    <n v="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  <n v="2018"/>
    <s v="Dec"/>
    <x v="22"/>
    <n v="0.44000000000000011"/>
    <n v="0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  <n v="2017"/>
    <s v="Oct"/>
    <x v="32"/>
    <n v="0.3199999999999999"/>
    <n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  <n v="2015"/>
    <s v="Apr"/>
    <x v="41"/>
    <n v="0.33999999999999991"/>
    <n v="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  <n v="2016"/>
    <s v="Apr"/>
    <x v="19"/>
    <n v="0.32500000000000001"/>
    <n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  <n v="2018"/>
    <s v="Jun"/>
    <x v="27"/>
    <n v="1.9999999999999959E-2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  <n v="2018"/>
    <s v="Oct"/>
    <x v="13"/>
    <n v="0.4900000000000001"/>
    <n v="5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2015"/>
    <s v="Dec"/>
    <x v="20"/>
    <n v="0.49000000000000005"/>
    <n v="7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4"/>
    <n v="2018"/>
    <s v="Jun"/>
    <x v="27"/>
    <n v="9.9999999999999964E-2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  <n v="2018"/>
    <s v="Jun"/>
    <x v="27"/>
    <n v="0.36249999999999993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  <n v="2018"/>
    <s v="Jun"/>
    <x v="27"/>
    <n v="0.44999999999999996"/>
    <n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  <n v="2018"/>
    <s v="Jun"/>
    <x v="27"/>
    <n v="0.33999999999999991"/>
    <n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  <n v="2018"/>
    <s v="Jun"/>
    <x v="27"/>
    <n v="0.25000000000000006"/>
    <n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  <n v="2017"/>
    <s v="Nov"/>
    <x v="0"/>
    <n v="0.27"/>
    <n v="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  <n v="2017"/>
    <s v="Nov"/>
    <x v="0"/>
    <n v="0.35"/>
    <n v="2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5999999999986"/>
    <n v="2017"/>
    <s v="Oct"/>
    <x v="32"/>
    <n v="0.3249999999999999"/>
    <n v="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  <n v="2015"/>
    <s v="Sep"/>
    <x v="30"/>
    <n v="0.5"/>
    <n v="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018"/>
    <s v="Oct"/>
    <x v="13"/>
    <n v="0.48"/>
    <n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  <n v="2017"/>
    <s v="Apr"/>
    <x v="25"/>
    <n v="-0.73333333333333328"/>
    <n v="2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  <n v="2018"/>
    <s v="Nov"/>
    <x v="23"/>
    <n v="0.32499999999999984"/>
    <n v="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  <n v="2018"/>
    <s v="Nov"/>
    <x v="23"/>
    <n v="-1.7500000000000007"/>
    <n v="2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  <n v="2018"/>
    <s v="Sep"/>
    <x v="15"/>
    <n v="6.2499999999999965E-2"/>
    <n v="2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2017"/>
    <s v="Apr"/>
    <x v="25"/>
    <n v="0.48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  <n v="2017"/>
    <s v="Apr"/>
    <x v="25"/>
    <n v="3.9999999999999973E-2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  <n v="2017"/>
    <s v="Apr"/>
    <x v="25"/>
    <n v="0.48000000000000004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  <n v="2018"/>
    <s v="Dec"/>
    <x v="22"/>
    <n v="3.7499999999999895E-2"/>
    <n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  <n v="2018"/>
    <s v="Dec"/>
    <x v="22"/>
    <n v="2.9999999999999957E-2"/>
    <n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  <n v="2018"/>
    <s v="Dec"/>
    <x v="22"/>
    <n v="0.37500000000000006"/>
    <n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2018"/>
    <s v="Sep"/>
    <x v="15"/>
    <n v="0.27"/>
    <n v="5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  <n v="2018"/>
    <s v="Sep"/>
    <x v="15"/>
    <n v="0.4300000000000001"/>
    <n v="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  <n v="2018"/>
    <s v="Sep"/>
    <x v="15"/>
    <n v="0.22999999999999995"/>
    <n v="5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  <n v="2016"/>
    <s v="May"/>
    <x v="33"/>
    <n v="0.41000000000000003"/>
    <n v="7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2018"/>
    <s v="Nov"/>
    <x v="23"/>
    <n v="0.41000000000000003"/>
    <n v="2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  <n v="2018"/>
    <s v="Nov"/>
    <x v="23"/>
    <n v="0.39"/>
    <n v="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n v="2015"/>
    <s v="Jun"/>
    <x v="3"/>
    <n v="-0.18571428571428589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  <n v="2015"/>
    <s v="Jun"/>
    <x v="3"/>
    <n v="-7.1428571428571411E-2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  <n v="2015"/>
    <s v="Jun"/>
    <x v="3"/>
    <n v="-1.7000000000000004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  <n v="2017"/>
    <s v="Mar"/>
    <x v="17"/>
    <n v="0.33749999999999986"/>
    <n v="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  <n v="2017"/>
    <s v="Mar"/>
    <x v="17"/>
    <n v="-6.2499999999999993E-2"/>
    <n v="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  <n v="2015"/>
    <s v="Dec"/>
    <x v="20"/>
    <n v="0.27999999999999997"/>
    <n v="7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  <n v="2016"/>
    <s v="Apr"/>
    <x v="19"/>
    <n v="0.40999999999999992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2016"/>
    <s v="Apr"/>
    <x v="19"/>
    <n v="0.48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  <n v="2016"/>
    <s v="Apr"/>
    <x v="19"/>
    <n v="0.27999999999999997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  <n v="2017"/>
    <s v="Sep"/>
    <x v="21"/>
    <n v="0.34999999999999987"/>
    <n v="5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  <n v="2015"/>
    <s v="Sep"/>
    <x v="30"/>
    <n v="0.34999999999999992"/>
    <n v="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  <n v="2015"/>
    <s v="Sep"/>
    <x v="30"/>
    <n v="0.21249999999999999"/>
    <n v="3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2016"/>
    <s v="Oct"/>
    <x v="2"/>
    <n v="0.27999999999999997"/>
    <n v="4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  <n v="2016"/>
    <s v="Oct"/>
    <x v="2"/>
    <n v="0.32999999999999996"/>
    <n v="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  <n v="2018"/>
    <s v="Apr"/>
    <x v="4"/>
    <n v="0.17499999999999988"/>
    <n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2018"/>
    <s v="Apr"/>
    <x v="4"/>
    <n v="0.23750000000000004"/>
    <n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  <n v="2018"/>
    <s v="Apr"/>
    <x v="4"/>
    <n v="0.36250000000000004"/>
    <n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2018"/>
    <s v="Sep"/>
    <x v="15"/>
    <n v="0.33749999999999997"/>
    <n v="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  <n v="2017"/>
    <s v="Jun"/>
    <x v="1"/>
    <n v="0.33749999999999991"/>
    <n v="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  <n v="2017"/>
    <s v="Jun"/>
    <x v="1"/>
    <n v="-0.73333333333333284"/>
    <n v="4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  <n v="2017"/>
    <s v="Jun"/>
    <x v="1"/>
    <n v="0.34999999999999992"/>
    <n v="4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  <n v="2017"/>
    <s v="Jun"/>
    <x v="1"/>
    <n v="7.4999999999999942E-2"/>
    <n v="4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  <n v="2018"/>
    <s v="Nov"/>
    <x v="23"/>
    <n v="0.33999999999999991"/>
    <n v="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  <n v="2016"/>
    <s v="Dec"/>
    <x v="14"/>
    <n v="0.48000000000000004"/>
    <n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2016"/>
    <s v="Dec"/>
    <x v="14"/>
    <n v="0.26"/>
    <n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2017"/>
    <s v="Jun"/>
    <x v="1"/>
    <n v="0.47"/>
    <n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2017"/>
    <s v="Dec"/>
    <x v="5"/>
    <n v="0.36249999999999999"/>
    <n v="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  <n v="2017"/>
    <s v="Dec"/>
    <x v="5"/>
    <n v="3.7500000000000033E-2"/>
    <n v="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  <n v="2016"/>
    <s v="May"/>
    <x v="33"/>
    <n v="0.48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  <n v="2016"/>
    <s v="May"/>
    <x v="33"/>
    <n v="0.26000000000000006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2016"/>
    <s v="May"/>
    <x v="33"/>
    <n v="0.375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  <n v="2016"/>
    <s v="Jul"/>
    <x v="38"/>
    <n v="-0.52000000000000013"/>
    <n v="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  <n v="2018"/>
    <s v="Nov"/>
    <x v="23"/>
    <n v="-2.500000000000005E-2"/>
    <n v="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  <n v="2018"/>
    <s v="Nov"/>
    <x v="23"/>
    <n v="7.5000000000000011E-2"/>
    <n v="4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n v="2018"/>
    <s v="Nov"/>
    <x v="23"/>
    <n v="-0.30000000000000004"/>
    <n v="4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  <n v="2018"/>
    <s v="Nov"/>
    <x v="23"/>
    <n v="0.34999999999999992"/>
    <n v="4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2018"/>
    <s v="Nov"/>
    <x v="23"/>
    <n v="0.3125"/>
    <n v="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22"/>
    <n v="2018"/>
    <s v="Apr"/>
    <x v="4"/>
    <n v="0.30000000000000004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  <n v="2018"/>
    <s v="Dec"/>
    <x v="22"/>
    <n v="9.9999999999999992E-2"/>
    <n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  <n v="2018"/>
    <s v="Dec"/>
    <x v="22"/>
    <n v="-0.14705882352941174"/>
    <n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  <n v="2018"/>
    <s v="Nov"/>
    <x v="23"/>
    <n v="0.24999999999999997"/>
    <n v="4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  <n v="2018"/>
    <s v="May"/>
    <x v="24"/>
    <n v="8.7500000000000008E-2"/>
    <n v="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  <n v="2018"/>
    <s v="May"/>
    <x v="24"/>
    <n v="-0.66666666666666641"/>
    <n v="3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  <n v="2018"/>
    <s v="May"/>
    <x v="24"/>
    <n v="0.36249999999999993"/>
    <n v="3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2016"/>
    <s v="Sep"/>
    <x v="11"/>
    <n v="0.26"/>
    <n v="0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2018"/>
    <s v="Nov"/>
    <x v="23"/>
    <n v="8.7500000000000022E-2"/>
    <n v="5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2016"/>
    <s v="Nov"/>
    <x v="6"/>
    <n v="0.48999999999999994"/>
    <n v="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2017"/>
    <s v="Sep"/>
    <x v="21"/>
    <n v="0.5"/>
    <n v="3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2015"/>
    <s v="Sep"/>
    <x v="30"/>
    <n v="0.36250000000000004"/>
    <n v="2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018"/>
    <s v="Apr"/>
    <x v="4"/>
    <n v="0.49"/>
    <n v="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  <n v="2018"/>
    <s v="Apr"/>
    <x v="4"/>
    <n v="0.26999999999999996"/>
    <n v="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  <n v="2018"/>
    <s v="Apr"/>
    <x v="4"/>
    <n v="0.48000000000000004"/>
    <n v="2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  <n v="2018"/>
    <s v="Apr"/>
    <x v="4"/>
    <n v="0.48"/>
    <n v="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018"/>
    <s v="Apr"/>
    <x v="4"/>
    <n v="0.49"/>
    <n v="2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  <n v="2018"/>
    <s v="Apr"/>
    <x v="4"/>
    <n v="0"/>
    <n v="2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  <n v="2015"/>
    <s v="Jan"/>
    <x v="46"/>
    <n v="0.22499999999999995"/>
    <n v="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  <n v="2015"/>
    <s v="Jan"/>
    <x v="46"/>
    <n v="-0.25000000000000011"/>
    <n v="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  <n v="2015"/>
    <s v="Jan"/>
    <x v="46"/>
    <n v="-0.73333333333333317"/>
    <n v="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  <n v="2015"/>
    <s v="Jan"/>
    <x v="46"/>
    <n v="0.33749999999999986"/>
    <n v="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  <n v="2018"/>
    <s v="Oct"/>
    <x v="13"/>
    <n v="2.0000000000000059E-2"/>
    <n v="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  <n v="2018"/>
    <s v="Oct"/>
    <x v="13"/>
    <n v="0.33749999999999986"/>
    <n v="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  <n v="2018"/>
    <s v="Jul"/>
    <x v="10"/>
    <n v="-0.73333333333333317"/>
    <n v="6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  <n v="2018"/>
    <s v="Jan"/>
    <x v="44"/>
    <n v="0.2222222222222221"/>
    <n v="3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  <n v="2017"/>
    <s v="May"/>
    <x v="35"/>
    <n v="-0.8"/>
    <n v="1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  <n v="2016"/>
    <s v="Dec"/>
    <x v="14"/>
    <n v="0.49"/>
    <n v="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  <n v="2017"/>
    <s v="Oct"/>
    <x v="32"/>
    <n v="0.1555555555555555"/>
    <n v="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  <n v="2015"/>
    <s v="Nov"/>
    <x v="7"/>
    <n v="0.23749999999999993"/>
    <n v="3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  <n v="2015"/>
    <s v="Nov"/>
    <x v="7"/>
    <n v="0.10000000000000005"/>
    <n v="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  <n v="2015"/>
    <s v="Nov"/>
    <x v="7"/>
    <n v="0.12499999999999989"/>
    <n v="3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  <n v="2018"/>
    <s v="Sep"/>
    <x v="15"/>
    <n v="0.32499999999999996"/>
    <n v="6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  <n v="2018"/>
    <s v="Sep"/>
    <x v="15"/>
    <n v="0.33749999999999997"/>
    <n v="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  <n v="2018"/>
    <s v="Sep"/>
    <x v="15"/>
    <n v="0.13333333333333325"/>
    <n v="6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  <n v="2016"/>
    <s v="Mar"/>
    <x v="29"/>
    <n v="-1.7000000000000006"/>
    <n v="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  <n v="2018"/>
    <s v="May"/>
    <x v="24"/>
    <n v="0.14000000000000004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2018"/>
    <s v="May"/>
    <x v="24"/>
    <n v="0.28999999999999998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  <n v="2016"/>
    <s v="Mar"/>
    <x v="29"/>
    <n v="0.11249999999999995"/>
    <n v="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  <n v="2017"/>
    <s v="Sep"/>
    <x v="21"/>
    <n v="0.37499999999999994"/>
    <n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2017"/>
    <s v="Aug"/>
    <x v="28"/>
    <n v="0.48"/>
    <n v="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2017"/>
    <s v="Aug"/>
    <x v="28"/>
    <n v="0.44999999999999996"/>
    <n v="1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  <n v="2015"/>
    <s v="May"/>
    <x v="8"/>
    <n v="0.47"/>
    <n v="4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2015"/>
    <s v="May"/>
    <x v="8"/>
    <n v="0.27999999999999997"/>
    <n v="4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2016"/>
    <s v="Oct"/>
    <x v="2"/>
    <n v="0.46"/>
    <n v="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  <n v="2016"/>
    <s v="Oct"/>
    <x v="2"/>
    <n v="0.27000000000000007"/>
    <n v="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n v="2016"/>
    <s v="Oct"/>
    <x v="2"/>
    <n v="0.38"/>
    <n v="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  <n v="2016"/>
    <s v="Oct"/>
    <x v="2"/>
    <n v="0.39000000000000012"/>
    <n v="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2017"/>
    <s v="Nov"/>
    <x v="0"/>
    <n v="0.25999999999999995"/>
    <n v="4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  <n v="2016"/>
    <s v="Jul"/>
    <x v="38"/>
    <n v="0.3299999999999999"/>
    <n v="0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2016"/>
    <s v="Jul"/>
    <x v="38"/>
    <n v="-0.26666666666666672"/>
    <n v="0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2016"/>
    <s v="Jul"/>
    <x v="38"/>
    <n v="0.48000000000000004"/>
    <n v="0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  <n v="2016"/>
    <s v="Aug"/>
    <x v="37"/>
    <n v="0.19000000000000003"/>
    <n v="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  <n v="2016"/>
    <s v="Nov"/>
    <x v="6"/>
    <n v="0.34999999999999987"/>
    <n v="4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  <n v="2016"/>
    <s v="Nov"/>
    <x v="6"/>
    <n v="0.34999999999999981"/>
    <n v="3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  <n v="2016"/>
    <s v="Nov"/>
    <x v="6"/>
    <n v="-0.79999999999999993"/>
    <n v="3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  <n v="2018"/>
    <s v="Dec"/>
    <x v="22"/>
    <n v="0.45999999999999985"/>
    <n v="6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  <n v="2018"/>
    <s v="Aug"/>
    <x v="43"/>
    <n v="6.2500000000000014E-2"/>
    <n v="2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  <n v="2015"/>
    <s v="Nov"/>
    <x v="7"/>
    <n v="0.17999999999999994"/>
    <n v="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  <n v="2018"/>
    <s v="Jun"/>
    <x v="27"/>
    <n v="0.3"/>
    <n v="4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  <n v="2018"/>
    <s v="Jun"/>
    <x v="27"/>
    <n v="0.28999999999999987"/>
    <n v="4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  <n v="2016"/>
    <s v="Dec"/>
    <x v="14"/>
    <n v="0.21999999999999997"/>
    <n v="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2016"/>
    <s v="Dec"/>
    <x v="14"/>
    <n v="0.37"/>
    <n v="3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  <n v="2016"/>
    <s v="Sep"/>
    <x v="11"/>
    <n v="0.48"/>
    <n v="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2016"/>
    <s v="Jul"/>
    <x v="38"/>
    <n v="0.48"/>
    <n v="4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2016"/>
    <s v="Jul"/>
    <x v="38"/>
    <n v="0.41000000000000003"/>
    <n v="4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  <n v="2016"/>
    <s v="Jul"/>
    <x v="38"/>
    <n v="2.0000000000000021E-2"/>
    <n v="4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899999999997"/>
    <n v="2016"/>
    <s v="Jul"/>
    <x v="38"/>
    <n v="0.25999999999999995"/>
    <n v="4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0000000000002"/>
    <n v="3"/>
    <n v="0"/>
    <n v="8.8686000000000007"/>
    <n v="2016"/>
    <s v="Apr"/>
    <x v="19"/>
    <n v="0.39"/>
    <n v="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2016"/>
    <s v="Apr"/>
    <x v="19"/>
    <n v="0.25"/>
    <n v="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2016"/>
    <s v="Apr"/>
    <x v="19"/>
    <n v="0.47"/>
    <n v="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2016"/>
    <s v="Jun"/>
    <x v="40"/>
    <n v="0.35"/>
    <n v="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2018"/>
    <s v="Dec"/>
    <x v="22"/>
    <n v="0.36250000000000004"/>
    <n v="3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n v="5.4432"/>
    <n v="2017"/>
    <s v="Jan"/>
    <x v="12"/>
    <n v="0.34999999999999992"/>
    <n v="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  <n v="2017"/>
    <s v="Jan"/>
    <x v="12"/>
    <n v="0.32499999999999996"/>
    <n v="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017"/>
    <s v="Jan"/>
    <x v="12"/>
    <n v="-0.63333333333333341"/>
    <n v="2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3999999999992"/>
    <n v="2015"/>
    <s v="Jul"/>
    <x v="39"/>
    <n v="0.47"/>
    <n v="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  <n v="2015"/>
    <s v="Jul"/>
    <x v="39"/>
    <n v="0.28999999999999998"/>
    <n v="4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015"/>
    <s v="Jul"/>
    <x v="39"/>
    <n v="0.25"/>
    <n v="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  <n v="2015"/>
    <s v="Jul"/>
    <x v="39"/>
    <n v="0.4200000000000001"/>
    <n v="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  <n v="2015"/>
    <s v="Jul"/>
    <x v="39"/>
    <n v="0.49000000000000005"/>
    <n v="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  <n v="2017"/>
    <s v="Nov"/>
    <x v="0"/>
    <n v="0.32499999999999996"/>
    <n v="2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2017"/>
    <s v="Nov"/>
    <x v="0"/>
    <n v="-0.73333333333333328"/>
    <n v="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  <n v="2017"/>
    <s v="Nov"/>
    <x v="0"/>
    <n v="-0.73333333333333306"/>
    <n v="2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  <n v="2017"/>
    <s v="Apr"/>
    <x v="25"/>
    <n v="9.9999999999999908E-2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2016"/>
    <s v="Jun"/>
    <x v="40"/>
    <n v="0.375"/>
    <n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  <n v="2018"/>
    <s v="Nov"/>
    <x v="23"/>
    <n v="0.11249999999999986"/>
    <n v="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4999999999988"/>
    <n v="2018"/>
    <s v="Nov"/>
    <x v="23"/>
    <n v="6.2499999999999951E-2"/>
    <n v="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  <n v="2017"/>
    <s v="Mar"/>
    <x v="17"/>
    <n v="0.21"/>
    <n v="4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2017"/>
    <s v="Sep"/>
    <x v="21"/>
    <n v="0.35"/>
    <n v="3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  <n v="2017"/>
    <s v="Sep"/>
    <x v="21"/>
    <n v="0.12499999999999988"/>
    <n v="3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  <n v="2018"/>
    <s v="Jul"/>
    <x v="10"/>
    <n v="0.33750000000000002"/>
    <n v="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  <n v="2018"/>
    <s v="Jul"/>
    <x v="10"/>
    <n v="-2.5000000000000013"/>
    <n v="3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  <n v="2018"/>
    <s v="Oct"/>
    <x v="13"/>
    <n v="-7.1428571428571411E-2"/>
    <n v="4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2017"/>
    <s v="Mar"/>
    <x v="17"/>
    <n v="6.25E-2"/>
    <n v="5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  <n v="2017"/>
    <s v="Mar"/>
    <x v="17"/>
    <n v="-3.750000000000011E-2"/>
    <n v="5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  <n v="2015"/>
    <s v="May"/>
    <x v="8"/>
    <n v="0.11249999999999992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2015"/>
    <s v="May"/>
    <x v="8"/>
    <n v="0.38000000000000006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  <n v="2016"/>
    <s v="Jul"/>
    <x v="38"/>
    <n v="-0.1750000000000001"/>
    <n v="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  <n v="2016"/>
    <s v="Jul"/>
    <x v="38"/>
    <n v="0.36249999999999988"/>
    <n v="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  <n v="2016"/>
    <s v="Jul"/>
    <x v="38"/>
    <n v="0.19999999999999984"/>
    <n v="2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2016"/>
    <s v="Apr"/>
    <x v="19"/>
    <n v="0.39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  <n v="2016"/>
    <s v="Apr"/>
    <x v="19"/>
    <n v="0.20999999999999994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  <n v="2016"/>
    <s v="Apr"/>
    <x v="19"/>
    <n v="0.33750000000000002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2016"/>
    <s v="Apr"/>
    <x v="19"/>
    <n v="0.36250000000000004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  <n v="2018"/>
    <s v="Dec"/>
    <x v="22"/>
    <n v="0.36249999999999993"/>
    <n v="7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  <n v="2018"/>
    <s v="Dec"/>
    <x v="22"/>
    <n v="0.34999999999999992"/>
    <n v="7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2017"/>
    <s v="Nov"/>
    <x v="0"/>
    <n v="0.36249999999999999"/>
    <n v="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  <n v="2016"/>
    <s v="Mar"/>
    <x v="29"/>
    <n v="-0.27142857142857152"/>
    <n v="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  <n v="2016"/>
    <s v="Apr"/>
    <x v="19"/>
    <n v="9.9999999999999978E-2"/>
    <n v="5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  <n v="2016"/>
    <s v="Apr"/>
    <x v="19"/>
    <n v="-0.21249999999999997"/>
    <n v="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  <n v="2016"/>
    <s v="Apr"/>
    <x v="19"/>
    <n v="0.16249999999999992"/>
    <n v="5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  <n v="2016"/>
    <s v="Apr"/>
    <x v="19"/>
    <n v="-0.23333333333333331"/>
    <n v="5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  <n v="2016"/>
    <s v="Apr"/>
    <x v="19"/>
    <n v="0.16249999999999992"/>
    <n v="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  <n v="2016"/>
    <s v="Apr"/>
    <x v="19"/>
    <n v="-0.83333333333333315"/>
    <n v="5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  <n v="2017"/>
    <s v="Oct"/>
    <x v="32"/>
    <n v="6.249999999999991E-2"/>
    <n v="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0000000000002"/>
    <n v="1"/>
    <n v="0.2"/>
    <n v="-0.34880000000000033"/>
    <n v="2018"/>
    <s v="Sep"/>
    <x v="15"/>
    <n v="-0.20000000000000018"/>
    <n v="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  <n v="2016"/>
    <s v="Jul"/>
    <x v="38"/>
    <n v="-0.73333333333333328"/>
    <n v="4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  <n v="2016"/>
    <s v="Nov"/>
    <x v="6"/>
    <n v="0.26"/>
    <n v="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  <n v="2017"/>
    <s v="Apr"/>
    <x v="25"/>
    <n v="0.33749999999999991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2018"/>
    <s v="Nov"/>
    <x v="23"/>
    <n v="0.35"/>
    <n v="5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  <n v="2017"/>
    <s v="Nov"/>
    <x v="0"/>
    <n v="-0.7333333333333335"/>
    <n v="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  <n v="2017"/>
    <s v="Nov"/>
    <x v="0"/>
    <n v="-0.76666666666666661"/>
    <n v="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  <n v="2017"/>
    <s v="Nov"/>
    <x v="0"/>
    <n v="6.2499999999999938E-2"/>
    <n v="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  <n v="2017"/>
    <s v="Sep"/>
    <x v="21"/>
    <n v="0.26"/>
    <n v="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  <n v="2018"/>
    <s v="Sep"/>
    <x v="15"/>
    <n v="0.28000000000000008"/>
    <n v="2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  <n v="2018"/>
    <s v="Sep"/>
    <x v="15"/>
    <n v="0.27"/>
    <n v="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018"/>
    <s v="Sep"/>
    <x v="15"/>
    <n v="0.33750000000000002"/>
    <n v="2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4000000000009"/>
    <n v="2016"/>
    <s v="Nov"/>
    <x v="6"/>
    <n v="0.47000000000000003"/>
    <n v="5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  <n v="2016"/>
    <s v="Nov"/>
    <x v="6"/>
    <n v="0.10999999999999996"/>
    <n v="5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2017"/>
    <s v="Mar"/>
    <x v="17"/>
    <n v="-0.31666666666666665"/>
    <n v="4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799999999998"/>
    <n v="2017"/>
    <s v="Mar"/>
    <x v="17"/>
    <n v="0.45999999999999996"/>
    <n v="4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  <n v="2017"/>
    <s v="Mar"/>
    <x v="17"/>
    <n v="0.28999999999999987"/>
    <n v="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  <n v="2017"/>
    <s v="Mar"/>
    <x v="17"/>
    <n v="0.48999999999999994"/>
    <n v="4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4000000000003"/>
    <n v="2017"/>
    <s v="Aug"/>
    <x v="28"/>
    <n v="0.48000000000000004"/>
    <n v="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  <n v="2017"/>
    <s v="Aug"/>
    <x v="28"/>
    <n v="0.10000000000000007"/>
    <n v="5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2017"/>
    <s v="Aug"/>
    <x v="28"/>
    <n v="0.48000000000000004"/>
    <n v="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  <n v="2018"/>
    <s v="Jun"/>
    <x v="27"/>
    <n v="6.2499999999999938E-2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  <n v="2018"/>
    <s v="Jun"/>
    <x v="27"/>
    <n v="0.34999999999999987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  <n v="2016"/>
    <s v="Dec"/>
    <x v="14"/>
    <n v="0.27999999999999997"/>
    <n v="7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  <n v="2016"/>
    <s v="Dec"/>
    <x v="14"/>
    <n v="8.7500000000000008E-2"/>
    <n v="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  <n v="2016"/>
    <s v="Dec"/>
    <x v="14"/>
    <n v="0.49"/>
    <n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  <n v="2016"/>
    <s v="Dec"/>
    <x v="14"/>
    <n v="0.28999999999999992"/>
    <n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  <n v="2018"/>
    <s v="Jan"/>
    <x v="44"/>
    <n v="8.7500000000000078E-2"/>
    <n v="5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  <n v="2018"/>
    <s v="Jan"/>
    <x v="44"/>
    <n v="-0.80000000000000027"/>
    <n v="5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  <n v="2015"/>
    <s v="Jun"/>
    <x v="3"/>
    <n v="2.4999999999999932E-2"/>
    <n v="3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2017"/>
    <s v="Jun"/>
    <x v="1"/>
    <n v="0.28999999999999998"/>
    <n v="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  <n v="2017"/>
    <s v="Jun"/>
    <x v="1"/>
    <n v="0.46999999999999992"/>
    <n v="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  <n v="2017"/>
    <s v="Jun"/>
    <x v="1"/>
    <n v="0.3299999999999999"/>
    <n v="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2017"/>
    <s v="Jun"/>
    <x v="1"/>
    <n v="0.28999999999999998"/>
    <n v="3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  <n v="2018"/>
    <s v="Apr"/>
    <x v="4"/>
    <n v="-1.7500000000000013"/>
    <n v="6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  <n v="2018"/>
    <s v="Apr"/>
    <x v="4"/>
    <n v="-1.7000000000000011"/>
    <n v="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  <n v="2017"/>
    <s v="Oct"/>
    <x v="32"/>
    <n v="0.49"/>
    <n v="6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  <n v="2017"/>
    <s v="Nov"/>
    <x v="0"/>
    <n v="-0.16250000000000009"/>
    <n v="5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2017"/>
    <s v="Nov"/>
    <x v="0"/>
    <n v="-0.32500000000000001"/>
    <n v="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  <n v="2017"/>
    <s v="Nov"/>
    <x v="0"/>
    <n v="-1.6000000000000014"/>
    <n v="5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  <n v="2017"/>
    <s v="Nov"/>
    <x v="0"/>
    <n v="0.37499999999999994"/>
    <n v="5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  <n v="2017"/>
    <s v="Nov"/>
    <x v="0"/>
    <n v="0.33749999999999997"/>
    <n v="5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  <n v="2017"/>
    <s v="Nov"/>
    <x v="0"/>
    <n v="0.35"/>
    <n v="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n v="3.6288"/>
    <n v="2017"/>
    <s v="Nov"/>
    <x v="0"/>
    <n v="0.34999999999999992"/>
    <n v="5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  <n v="2017"/>
    <s v="Nov"/>
    <x v="0"/>
    <n v="-1.7000000000000006"/>
    <n v="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  <n v="2018"/>
    <s v="Dec"/>
    <x v="22"/>
    <n v="0.35"/>
    <n v="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  <n v="2018"/>
    <s v="Dec"/>
    <x v="22"/>
    <n v="-0.1058823529411765"/>
    <n v="5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2018"/>
    <s v="Dec"/>
    <x v="22"/>
    <n v="0.48"/>
    <n v="5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2017"/>
    <s v="Jul"/>
    <x v="16"/>
    <n v="0.48000000000000004"/>
    <n v="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2016"/>
    <s v="Sep"/>
    <x v="11"/>
    <n v="0.4900000000000001"/>
    <n v="4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  <n v="2016"/>
    <s v="Sep"/>
    <x v="11"/>
    <n v="0.17999999999999994"/>
    <n v="4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016"/>
    <s v="Sep"/>
    <x v="11"/>
    <n v="0.46999999999999992"/>
    <n v="4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2016"/>
    <s v="Sep"/>
    <x v="11"/>
    <n v="0.49"/>
    <n v="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2015"/>
    <s v="Jan"/>
    <x v="46"/>
    <n v="0.26"/>
    <n v="6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  <n v="2015"/>
    <s v="Jan"/>
    <x v="46"/>
    <n v="0.28999999999999987"/>
    <n v="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  <n v="2015"/>
    <s v="Jan"/>
    <x v="46"/>
    <n v="0.29999999999999993"/>
    <n v="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2015"/>
    <s v="Jan"/>
    <x v="46"/>
    <n v="0.27"/>
    <n v="6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2015"/>
    <s v="Jan"/>
    <x v="46"/>
    <n v="0.47"/>
    <n v="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  <n v="2015"/>
    <s v="Jan"/>
    <x v="46"/>
    <n v="0.20999999999999988"/>
    <n v="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  <n v="2016"/>
    <s v="Mar"/>
    <x v="29"/>
    <n v="0.26"/>
    <n v="5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2016"/>
    <s v="Mar"/>
    <x v="29"/>
    <n v="0.5"/>
    <n v="5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  <n v="2017"/>
    <s v="Apr"/>
    <x v="25"/>
    <n v="0.21999999999999997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17"/>
    <s v="Apr"/>
    <x v="25"/>
    <n v="0.49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  <n v="2017"/>
    <s v="Apr"/>
    <x v="25"/>
    <n v="0.44999999999999996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2017"/>
    <s v="Dec"/>
    <x v="5"/>
    <n v="0.48000000000000004"/>
    <n v="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  <n v="2017"/>
    <s v="Jun"/>
    <x v="1"/>
    <n v="-0.18750000000000014"/>
    <n v="4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  <n v="2017"/>
    <s v="Jun"/>
    <x v="1"/>
    <n v="0.34999999999999992"/>
    <n v="4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  <n v="2017"/>
    <s v="Dec"/>
    <x v="5"/>
    <n v="8.750000000000005E-2"/>
    <n v="0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2017"/>
    <s v="Nov"/>
    <x v="0"/>
    <n v="0.44999999999999996"/>
    <n v="3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2017"/>
    <s v="Nov"/>
    <x v="0"/>
    <n v="0.27999999999999997"/>
    <n v="3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2017"/>
    <s v="Nov"/>
    <x v="0"/>
    <n v="0.44999999999999996"/>
    <n v="3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2017"/>
    <s v="Nov"/>
    <x v="0"/>
    <n v="0.27"/>
    <n v="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2017"/>
    <s v="Nov"/>
    <x v="0"/>
    <n v="0.5"/>
    <n v="3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2015"/>
    <s v="Sep"/>
    <x v="30"/>
    <n v="0.26"/>
    <n v="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2015"/>
    <s v="Sep"/>
    <x v="30"/>
    <n v="0.33"/>
    <n v="4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  <n v="2015"/>
    <s v="Sep"/>
    <x v="30"/>
    <n v="0.48000000000000004"/>
    <n v="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  <n v="2015"/>
    <s v="Sep"/>
    <x v="30"/>
    <n v="0.3249999999999999"/>
    <n v="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  <n v="2015"/>
    <s v="Sep"/>
    <x v="30"/>
    <n v="0.27"/>
    <n v="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  <n v="2016"/>
    <s v="Apr"/>
    <x v="19"/>
    <n v="0.1666666666666666"/>
    <n v="0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79999999999997"/>
    <n v="2016"/>
    <s v="Apr"/>
    <x v="19"/>
    <n v="0.44999999999999996"/>
    <n v="0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  <n v="2016"/>
    <s v="Apr"/>
    <x v="19"/>
    <n v="0.45999999999999996"/>
    <n v="0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  <n v="2016"/>
    <s v="Apr"/>
    <x v="19"/>
    <n v="3.9999999999999897E-2"/>
    <n v="0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16"/>
    <s v="Apr"/>
    <x v="19"/>
    <n v="0.35"/>
    <n v="0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  <n v="2016"/>
    <s v="May"/>
    <x v="33"/>
    <n v="0.14999999999999997"/>
    <n v="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2017"/>
    <s v="Dec"/>
    <x v="5"/>
    <n v="0.44999999999999996"/>
    <n v="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  <n v="2017"/>
    <s v="Dec"/>
    <x v="5"/>
    <n v="0.33750000000000008"/>
    <n v="6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2015"/>
    <s v="Dec"/>
    <x v="20"/>
    <n v="0"/>
    <n v="1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  <n v="2015"/>
    <s v="Dec"/>
    <x v="20"/>
    <n v="0.21999999999999997"/>
    <n v="1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2015"/>
    <s v="Dec"/>
    <x v="20"/>
    <n v="0.47"/>
    <n v="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  <n v="2015"/>
    <s v="Dec"/>
    <x v="20"/>
    <n v="0.22000000000000003"/>
    <n v="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  <n v="2017"/>
    <s v="Jul"/>
    <x v="16"/>
    <n v="0.10000000000000003"/>
    <n v="5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  <n v="2018"/>
    <s v="Jun"/>
    <x v="27"/>
    <n v="0.25000000000000006"/>
    <n v="5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2018"/>
    <s v="Jun"/>
    <x v="27"/>
    <n v="0.5"/>
    <n v="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  <n v="2015"/>
    <s v="Sep"/>
    <x v="30"/>
    <n v="0.28999999999999992"/>
    <n v="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2015"/>
    <s v="Mar"/>
    <x v="34"/>
    <n v="0.45999999999999996"/>
    <n v="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2015"/>
    <s v="Mar"/>
    <x v="34"/>
    <n v="0.32500000000000001"/>
    <n v="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  <n v="2015"/>
    <s v="Mar"/>
    <x v="34"/>
    <n v="0.36250000000000004"/>
    <n v="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  <n v="2015"/>
    <s v="May"/>
    <x v="8"/>
    <n v="0.4499999999999999"/>
    <n v="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  <n v="2016"/>
    <s v="Nov"/>
    <x v="6"/>
    <n v="0.10999999999999997"/>
    <n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018"/>
    <s v="Dec"/>
    <x v="22"/>
    <n v="0.31"/>
    <n v="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8"/>
    <s v="Dec"/>
    <x v="22"/>
    <n v="0"/>
    <n v="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018"/>
    <s v="Dec"/>
    <x v="22"/>
    <n v="0.48000000000000004"/>
    <n v="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  <n v="2018"/>
    <s v="Dec"/>
    <x v="22"/>
    <n v="0.25999999999999995"/>
    <n v="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2015"/>
    <s v="Mar"/>
    <x v="34"/>
    <n v="0.48000000000000004"/>
    <n v="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  <n v="2015"/>
    <s v="Apr"/>
    <x v="41"/>
    <n v="0.33749999999999991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  <n v="2016"/>
    <s v="Oct"/>
    <x v="2"/>
    <n v="-1.5000000000000007"/>
    <n v="4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2016"/>
    <s v="Aug"/>
    <x v="37"/>
    <n v="0.32500000000000001"/>
    <n v="3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  <n v="2017"/>
    <s v="Aug"/>
    <x v="28"/>
    <n v="0.28999999999999992"/>
    <n v="5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2015"/>
    <s v="Dec"/>
    <x v="20"/>
    <n v="0.47000000000000003"/>
    <n v="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  <n v="2017"/>
    <s v="Dec"/>
    <x v="5"/>
    <n v="0.29999999999999993"/>
    <n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  <n v="2017"/>
    <s v="Dec"/>
    <x v="5"/>
    <n v="0.25000000000000006"/>
    <n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2017"/>
    <s v="Apr"/>
    <x v="25"/>
    <n v="0.25"/>
    <n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2015"/>
    <s v="Jun"/>
    <x v="3"/>
    <n v="0.27"/>
    <n v="4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  <n v="2015"/>
    <s v="Jun"/>
    <x v="3"/>
    <n v="0.28999999999999998"/>
    <n v="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2018"/>
    <s v="Jan"/>
    <x v="44"/>
    <n v="0.33749999999999997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  <n v="2018"/>
    <s v="Jan"/>
    <x v="44"/>
    <n v="8.7500000000000008E-2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  <n v="2015"/>
    <s v="Nov"/>
    <x v="7"/>
    <n v="0.34999999999999987"/>
    <n v="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  <n v="2015"/>
    <s v="Nov"/>
    <x v="7"/>
    <n v="2.0000000000000066E-2"/>
    <n v="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600000000001"/>
    <n v="2015"/>
    <s v="Nov"/>
    <x v="7"/>
    <n v="0.48000000000000004"/>
    <n v="6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  <n v="2015"/>
    <s v="Nov"/>
    <x v="7"/>
    <n v="0.26999999999999996"/>
    <n v="6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018"/>
    <s v="Feb"/>
    <x v="31"/>
    <n v="0.27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  <n v="2018"/>
    <s v="Feb"/>
    <x v="31"/>
    <n v="7.4999999999999969E-2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n v="2018"/>
    <s v="Feb"/>
    <x v="31"/>
    <n v="0.10000000000000002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2018"/>
    <s v="Feb"/>
    <x v="31"/>
    <n v="0.49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  <n v="2018"/>
    <s v="Feb"/>
    <x v="31"/>
    <n v="0.49000000000000005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  <n v="2016"/>
    <s v="Sep"/>
    <x v="11"/>
    <n v="0.34999999999999992"/>
    <n v="0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  <n v="2016"/>
    <s v="Sep"/>
    <x v="11"/>
    <n v="0.16249999999999992"/>
    <n v="0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  <n v="2016"/>
    <s v="Sep"/>
    <x v="11"/>
    <n v="8.7500000000000078E-2"/>
    <n v="0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  <n v="2016"/>
    <s v="Sep"/>
    <x v="11"/>
    <n v="-3.750000000000011E-2"/>
    <n v="0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  <n v="2017"/>
    <s v="Apr"/>
    <x v="25"/>
    <n v="0.14999999999999986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  <n v="2017"/>
    <s v="Apr"/>
    <x v="25"/>
    <n v="-4.2857142857142844E-2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  <n v="2017"/>
    <s v="Apr"/>
    <x v="25"/>
    <n v="-1.7000000000000011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2017"/>
    <s v="Jul"/>
    <x v="16"/>
    <n v="7.4999999999999997E-2"/>
    <n v="6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  <n v="2017"/>
    <s v="Jul"/>
    <x v="16"/>
    <n v="-0.7666666666666665"/>
    <n v="6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  <n v="2017"/>
    <s v="Jul"/>
    <x v="16"/>
    <n v="1.249999999999985E-2"/>
    <n v="6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  <n v="2017"/>
    <s v="Jul"/>
    <x v="16"/>
    <n v="0"/>
    <n v="6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2017"/>
    <s v="Jul"/>
    <x v="16"/>
    <n v="-0.1"/>
    <n v="6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  <n v="2018"/>
    <s v="Aug"/>
    <x v="43"/>
    <n v="6.2500000000000069E-2"/>
    <n v="3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n v="2017"/>
    <s v="Jul"/>
    <x v="16"/>
    <n v="0.29999999999999993"/>
    <n v="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  <n v="2017"/>
    <s v="Jul"/>
    <x v="16"/>
    <n v="0.35"/>
    <n v="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  <n v="2017"/>
    <s v="Jul"/>
    <x v="16"/>
    <n v="0.49"/>
    <n v="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2017"/>
    <s v="Jul"/>
    <x v="16"/>
    <n v="0.25"/>
    <n v="4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  <n v="2017"/>
    <s v="Jul"/>
    <x v="16"/>
    <n v="0.33749999999999991"/>
    <n v="4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  <n v="2017"/>
    <s v="Jul"/>
    <x v="16"/>
    <n v="3.7499999999999908E-2"/>
    <n v="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  <n v="2018"/>
    <s v="Sep"/>
    <x v="15"/>
    <n v="-0.34285714285714303"/>
    <n v="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  <n v="2018"/>
    <s v="Sep"/>
    <x v="15"/>
    <n v="-0.7666666666666665"/>
    <n v="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  <n v="2018"/>
    <s v="Sep"/>
    <x v="15"/>
    <n v="-0.8"/>
    <n v="4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  <n v="2018"/>
    <s v="Sep"/>
    <x v="15"/>
    <n v="0.33749999999999997"/>
    <n v="4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  <n v="2018"/>
    <s v="Sep"/>
    <x v="15"/>
    <n v="0.30000000000000004"/>
    <n v="4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  <n v="2018"/>
    <s v="Sep"/>
    <x v="15"/>
    <n v="0.10000000000000005"/>
    <n v="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2018"/>
    <s v="Sep"/>
    <x v="15"/>
    <n v="0.25"/>
    <n v="4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  <n v="2018"/>
    <s v="Sep"/>
    <x v="15"/>
    <n v="-0.19999999999999987"/>
    <n v="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  <n v="2015"/>
    <s v="Jul"/>
    <x v="39"/>
    <n v="0.17999999999999991"/>
    <n v="4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  <n v="2015"/>
    <s v="Jul"/>
    <x v="39"/>
    <n v="0.11249999999999988"/>
    <n v="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  <n v="2017"/>
    <s v="Dec"/>
    <x v="5"/>
    <n v="0.17999999999999994"/>
    <n v="1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  <n v="2017"/>
    <s v="Dec"/>
    <x v="5"/>
    <n v="0.44000000000000011"/>
    <n v="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  <n v="2017"/>
    <s v="Dec"/>
    <x v="5"/>
    <n v="0.34999999999999992"/>
    <n v="1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2017"/>
    <s v="Dec"/>
    <x v="5"/>
    <n v="0.49"/>
    <n v="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  <n v="2017"/>
    <s v="Dec"/>
    <x v="5"/>
    <n v="1.9999999999999997E-2"/>
    <n v="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  <n v="2017"/>
    <s v="Dec"/>
    <x v="5"/>
    <n v="5.9999999999999956E-2"/>
    <n v="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2018"/>
    <s v="Nov"/>
    <x v="23"/>
    <n v="0.49"/>
    <n v="5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  <n v="2018"/>
    <s v="Nov"/>
    <x v="23"/>
    <n v="0.33999999999999991"/>
    <n v="5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  <n v="2018"/>
    <s v="Nov"/>
    <x v="23"/>
    <n v="0.30999999999999994"/>
    <n v="5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  <n v="2016"/>
    <s v="Oct"/>
    <x v="2"/>
    <n v="0.25999999999999995"/>
    <n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  <n v="2016"/>
    <s v="Oct"/>
    <x v="2"/>
    <n v="0.44999999999999996"/>
    <n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  <n v="2017"/>
    <s v="May"/>
    <x v="35"/>
    <n v="8.3333333333333232E-2"/>
    <n v="2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  <n v="2017"/>
    <s v="Oct"/>
    <x v="32"/>
    <n v="0.28750000000000009"/>
    <n v="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  <n v="2017"/>
    <s v="Oct"/>
    <x v="32"/>
    <n v="-0.80000000000000027"/>
    <n v="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  <n v="2017"/>
    <s v="Oct"/>
    <x v="32"/>
    <n v="0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2017"/>
    <s v="Oct"/>
    <x v="32"/>
    <n v="0.25"/>
    <n v="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2015"/>
    <s v="Aug"/>
    <x v="9"/>
    <n v="0.44"/>
    <n v="4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2015"/>
    <s v="Aug"/>
    <x v="9"/>
    <n v="0.26"/>
    <n v="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2015"/>
    <s v="Aug"/>
    <x v="9"/>
    <n v="0.47"/>
    <n v="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2017"/>
    <s v="Aug"/>
    <x v="28"/>
    <n v="0.25"/>
    <n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  <n v="2017"/>
    <s v="Feb"/>
    <x v="47"/>
    <n v="0.3125"/>
    <n v="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  <n v="2017"/>
    <s v="Feb"/>
    <x v="47"/>
    <n v="0.41000000000000003"/>
    <n v="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2018"/>
    <s v="May"/>
    <x v="24"/>
    <n v="0.49000000000000005"/>
    <n v="7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  <n v="2015"/>
    <s v="Dec"/>
    <x v="20"/>
    <n v="0.12499999999999985"/>
    <n v="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  <n v="2015"/>
    <s v="Dec"/>
    <x v="20"/>
    <n v="3.7500000000000054E-2"/>
    <n v="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  <n v="2015"/>
    <s v="Dec"/>
    <x v="20"/>
    <n v="4.7058823529411722E-2"/>
    <n v="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8999999999998"/>
    <n v="2018"/>
    <s v="Dec"/>
    <x v="22"/>
    <n v="0.44999999999999996"/>
    <n v="6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  <n v="2018"/>
    <s v="Dec"/>
    <x v="22"/>
    <n v="0.12222222222222213"/>
    <n v="6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2018"/>
    <s v="Dec"/>
    <x v="22"/>
    <n v="0.3"/>
    <n v="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  <n v="2018"/>
    <s v="Dec"/>
    <x v="22"/>
    <n v="0.4300000000000001"/>
    <n v="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016"/>
    <s v="Jul"/>
    <x v="38"/>
    <n v="0.26"/>
    <n v="5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  <n v="2018"/>
    <s v="Mar"/>
    <x v="42"/>
    <n v="0.11249999999999984"/>
    <n v="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  <n v="2018"/>
    <s v="Mar"/>
    <x v="42"/>
    <n v="-0.23333333333333345"/>
    <n v="4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  <n v="2018"/>
    <s v="Mar"/>
    <x v="42"/>
    <n v="7.4999999999999969E-2"/>
    <n v="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  <n v="2018"/>
    <s v="Mar"/>
    <x v="42"/>
    <n v="0.26249999999999996"/>
    <n v="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  <n v="2017"/>
    <s v="Dec"/>
    <x v="5"/>
    <n v="-0.73333333333333306"/>
    <n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2017"/>
    <s v="Dec"/>
    <x v="5"/>
    <n v="-8.7499999999999994E-2"/>
    <n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  <n v="2017"/>
    <s v="Dec"/>
    <x v="5"/>
    <n v="0.3"/>
    <n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  <n v="2018"/>
    <s v="Oct"/>
    <x v="13"/>
    <n v="0.12499999999999997"/>
    <n v="4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  <n v="2017"/>
    <s v="Oct"/>
    <x v="32"/>
    <n v="-0.79999999999999993"/>
    <n v="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  <n v="2018"/>
    <s v="Jul"/>
    <x v="10"/>
    <n v="0.36249999999999999"/>
    <n v="2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  <n v="2017"/>
    <s v="Oct"/>
    <x v="32"/>
    <n v="0.27"/>
    <n v="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  <n v="2017"/>
    <s v="Oct"/>
    <x v="32"/>
    <n v="0.26"/>
    <n v="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  <n v="2018"/>
    <s v="Sep"/>
    <x v="15"/>
    <n v="0.26999999999999996"/>
    <n v="5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  <n v="2015"/>
    <s v="Dec"/>
    <x v="20"/>
    <n v="0.28999999999999987"/>
    <n v="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  <n v="2015"/>
    <s v="Dec"/>
    <x v="20"/>
    <n v="6.2499999999999875E-2"/>
    <n v="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  <n v="2018"/>
    <s v="Sep"/>
    <x v="15"/>
    <n v="0.12499999999999982"/>
    <n v="4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2018"/>
    <s v="Jun"/>
    <x v="27"/>
    <n v="0.44999999999999996"/>
    <n v="4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  <n v="2017"/>
    <s v="Apr"/>
    <x v="25"/>
    <n v="-0.125"/>
    <n v="5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  <n v="2017"/>
    <s v="Apr"/>
    <x v="25"/>
    <n v="-2.600000000000001"/>
    <n v="5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  <n v="2017"/>
    <s v="Apr"/>
    <x v="25"/>
    <n v="-1.5000000000000007"/>
    <n v="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  <n v="2017"/>
    <s v="May"/>
    <x v="35"/>
    <n v="0.34999999999999992"/>
    <n v="0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  <n v="2017"/>
    <s v="May"/>
    <x v="35"/>
    <n v="-0.22857142857142854"/>
    <n v="0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  <n v="2017"/>
    <s v="May"/>
    <x v="35"/>
    <n v="0.36249999999999999"/>
    <n v="0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  <n v="2017"/>
    <s v="May"/>
    <x v="35"/>
    <n v="-0.11249999999999995"/>
    <n v="0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  <n v="2017"/>
    <s v="May"/>
    <x v="35"/>
    <n v="6.2499999999999896E-2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2015"/>
    <s v="Sep"/>
    <x v="30"/>
    <n v="0.39"/>
    <n v="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  <n v="2015"/>
    <s v="Sep"/>
    <x v="30"/>
    <n v="0.36"/>
    <n v="3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  <n v="2017"/>
    <s v="Sep"/>
    <x v="21"/>
    <n v="0.28999999999999992"/>
    <n v="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  <n v="2018"/>
    <s v="Apr"/>
    <x v="4"/>
    <n v="0.3249999999999999"/>
    <n v="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  <n v="2018"/>
    <s v="Apr"/>
    <x v="4"/>
    <n v="-0.76666666666666672"/>
    <n v="2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  <n v="2018"/>
    <s v="Apr"/>
    <x v="4"/>
    <n v="0.35"/>
    <n v="2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  <n v="2016"/>
    <s v="Dec"/>
    <x v="14"/>
    <n v="-1.7500000000000007"/>
    <n v="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  <n v="2017"/>
    <s v="Jun"/>
    <x v="1"/>
    <n v="6.9999999999999896E-2"/>
    <n v="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  <n v="2016"/>
    <s v="Jul"/>
    <x v="38"/>
    <n v="0.28999999999999987"/>
    <n v="4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  <n v="2017"/>
    <s v="Nov"/>
    <x v="0"/>
    <n v="0.28000000000000008"/>
    <n v="4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n v="2017"/>
    <s v="Nov"/>
    <x v="0"/>
    <n v="0.33749999999999991"/>
    <n v="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  <n v="2017"/>
    <s v="Nov"/>
    <x v="0"/>
    <n v="0.36000000000000004"/>
    <n v="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  <n v="2017"/>
    <s v="Nov"/>
    <x v="0"/>
    <n v="0.33749999999999997"/>
    <n v="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  <n v="2017"/>
    <s v="Nov"/>
    <x v="0"/>
    <n v="0.48"/>
    <n v="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  <n v="2016"/>
    <s v="Aug"/>
    <x v="37"/>
    <n v="0.28000000000000008"/>
    <n v="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2016"/>
    <s v="Aug"/>
    <x v="37"/>
    <n v="0.45999999999999996"/>
    <n v="5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2016"/>
    <s v="Aug"/>
    <x v="37"/>
    <n v="0.48"/>
    <n v="5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n v="2016"/>
    <s v="May"/>
    <x v="33"/>
    <n v="9.9999999999999936E-2"/>
    <n v="4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2018"/>
    <s v="Dec"/>
    <x v="22"/>
    <n v="0.32499999999999996"/>
    <n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  <n v="2018"/>
    <s v="Dec"/>
    <x v="22"/>
    <n v="0.31249999999999989"/>
    <n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  <n v="2017"/>
    <s v="Dec"/>
    <x v="5"/>
    <n v="2.0000000000000059E-2"/>
    <n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  <n v="2016"/>
    <s v="Oct"/>
    <x v="2"/>
    <n v="0.25999999999999995"/>
    <n v="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  <n v="2017"/>
    <s v="Dec"/>
    <x v="5"/>
    <n v="0.28999999999999992"/>
    <n v="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  <n v="2017"/>
    <s v="Dec"/>
    <x v="5"/>
    <n v="0.28999999999999992"/>
    <n v="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  <n v="2016"/>
    <s v="Sep"/>
    <x v="11"/>
    <n v="6.9999999999999923E-2"/>
    <n v="5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  <n v="2018"/>
    <s v="Jul"/>
    <x v="10"/>
    <n v="0.22999999999999993"/>
    <n v="4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n v="2018"/>
    <s v="Jul"/>
    <x v="10"/>
    <n v="0.27"/>
    <n v="4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  <n v="2017"/>
    <s v="Jul"/>
    <x v="16"/>
    <n v="0.12499999999999993"/>
    <n v="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2017"/>
    <s v="Jun"/>
    <x v="1"/>
    <n v="0.48000000000000004"/>
    <n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  <n v="2017"/>
    <s v="Jun"/>
    <x v="1"/>
    <n v="0.3625000000000001"/>
    <n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  <n v="2017"/>
    <s v="Jun"/>
    <x v="1"/>
    <n v="0.26"/>
    <n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  <n v="2017"/>
    <s v="Jun"/>
    <x v="1"/>
    <n v="5.9999999999999956E-2"/>
    <n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  <n v="2017"/>
    <s v="Jun"/>
    <x v="1"/>
    <n v="-4.9999999999999968E-2"/>
    <n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2017"/>
    <s v="Dec"/>
    <x v="5"/>
    <n v="0.47"/>
    <n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  <n v="2017"/>
    <s v="Dec"/>
    <x v="5"/>
    <n v="0.46"/>
    <n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  <n v="2017"/>
    <s v="Sep"/>
    <x v="21"/>
    <n v="-8.5714285714285715E-2"/>
    <n v="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2017"/>
    <s v="Dec"/>
    <x v="5"/>
    <n v="0.48000000000000004"/>
    <n v="5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2017"/>
    <s v="Dec"/>
    <x v="5"/>
    <n v="0.34"/>
    <n v="5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  <n v="2017"/>
    <s v="Dec"/>
    <x v="5"/>
    <n v="4.9999999999999933E-2"/>
    <n v="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  <n v="2018"/>
    <s v="Dec"/>
    <x v="22"/>
    <n v="0.23749999999999993"/>
    <n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  <n v="2015"/>
    <s v="Jul"/>
    <x v="39"/>
    <n v="0.12499999999999997"/>
    <n v="4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  <n v="2015"/>
    <s v="Jul"/>
    <x v="39"/>
    <n v="-0.69999999999999984"/>
    <n v="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  <n v="2018"/>
    <s v="Feb"/>
    <x v="31"/>
    <n v="-0.79999999999999949"/>
    <n v="5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  <n v="2018"/>
    <s v="Feb"/>
    <x v="31"/>
    <n v="0.12499999999999985"/>
    <n v="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  <n v="2018"/>
    <s v="Mar"/>
    <x v="42"/>
    <n v="0.27"/>
    <n v="5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  <n v="2018"/>
    <s v="Oct"/>
    <x v="13"/>
    <n v="0.32499999999999984"/>
    <n v="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  <n v="2015"/>
    <s v="Sep"/>
    <x v="30"/>
    <n v="0.27000000000000007"/>
    <n v="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  <n v="2015"/>
    <s v="May"/>
    <x v="8"/>
    <n v="-1.7500000000000007"/>
    <n v="3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n v="2016"/>
    <s v="Jun"/>
    <x v="40"/>
    <n v="0.10000000000000005"/>
    <n v="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5999999999995"/>
    <n v="2017"/>
    <s v="Mar"/>
    <x v="17"/>
    <n v="0.49"/>
    <n v="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  <n v="2018"/>
    <s v="Oct"/>
    <x v="13"/>
    <n v="0.3"/>
    <n v="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2017"/>
    <s v="May"/>
    <x v="35"/>
    <n v="0.44"/>
    <n v="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  <n v="2018"/>
    <s v="Jun"/>
    <x v="27"/>
    <n v="-0.2166666666666667"/>
    <n v="4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  <n v="2018"/>
    <s v="Jun"/>
    <x v="27"/>
    <n v="8.7499999999999994E-2"/>
    <n v="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  <n v="2015"/>
    <s v="Feb"/>
    <x v="45"/>
    <n v="-1.6000000000000003"/>
    <n v="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n v="2015"/>
    <s v="Feb"/>
    <x v="45"/>
    <n v="-1.7500000000000011"/>
    <n v="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  <n v="2015"/>
    <s v="May"/>
    <x v="8"/>
    <n v="0.375"/>
    <n v="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2017"/>
    <s v="May"/>
    <x v="35"/>
    <n v="0"/>
    <n v="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  <n v="2018"/>
    <s v="Apr"/>
    <x v="4"/>
    <n v="0.25999999999999995"/>
    <n v="5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  <n v="2018"/>
    <s v="Mar"/>
    <x v="42"/>
    <n v="0.27"/>
    <n v="2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2018"/>
    <s v="Mar"/>
    <x v="42"/>
    <n v="0.26"/>
    <n v="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  <n v="2018"/>
    <s v="Mar"/>
    <x v="42"/>
    <n v="0.48000000000000004"/>
    <n v="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  <n v="2018"/>
    <s v="Jan"/>
    <x v="44"/>
    <n v="-3.9999999999999959E-2"/>
    <n v="2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  <n v="2018"/>
    <s v="Jan"/>
    <x v="44"/>
    <n v="-0.79999999999999971"/>
    <n v="2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  <n v="2018"/>
    <s v="Jan"/>
    <x v="44"/>
    <n v="-0.73333333333333306"/>
    <n v="2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  <n v="2016"/>
    <s v="May"/>
    <x v="33"/>
    <n v="0.29999999999999988"/>
    <n v="4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  <n v="2016"/>
    <s v="May"/>
    <x v="33"/>
    <n v="0.45999999999999996"/>
    <n v="4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  <n v="2015"/>
    <s v="Mar"/>
    <x v="34"/>
    <n v="0.39000000000000007"/>
    <n v="7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2015"/>
    <s v="Mar"/>
    <x v="34"/>
    <n v="0.5"/>
    <n v="7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  <n v="2015"/>
    <s v="Mar"/>
    <x v="34"/>
    <n v="0.28999999999999987"/>
    <n v="7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2015"/>
    <s v="Mar"/>
    <x v="34"/>
    <n v="0.47"/>
    <n v="7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2015"/>
    <s v="Mar"/>
    <x v="34"/>
    <n v="0.48"/>
    <n v="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  <n v="2015"/>
    <s v="Oct"/>
    <x v="18"/>
    <n v="-0.27142857142857152"/>
    <n v="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  <n v="2017"/>
    <s v="Mar"/>
    <x v="17"/>
    <n v="0.25000000000000006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  <n v="2018"/>
    <s v="May"/>
    <x v="24"/>
    <n v="0.11249999999999993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2018"/>
    <s v="May"/>
    <x v="24"/>
    <n v="0.48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n v="2018"/>
    <s v="May"/>
    <x v="24"/>
    <n v="3.7500000000000054E-2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  <n v="2015"/>
    <s v="Jul"/>
    <x v="39"/>
    <n v="-0.20000000000000009"/>
    <n v="0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  <n v="2015"/>
    <s v="Jul"/>
    <x v="39"/>
    <n v="-0.125"/>
    <n v="0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  <n v="2017"/>
    <s v="May"/>
    <x v="35"/>
    <n v="0.45999999999999996"/>
    <n v="2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2018"/>
    <s v="Apr"/>
    <x v="4"/>
    <n v="-0.72499999999999998"/>
    <n v="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2015"/>
    <s v="Sep"/>
    <x v="30"/>
    <n v="0"/>
    <n v="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2018"/>
    <s v="Oct"/>
    <x v="13"/>
    <n v="7.4999999999999997E-2"/>
    <n v="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  <n v="2018"/>
    <s v="Oct"/>
    <x v="13"/>
    <n v="0.31249999999999994"/>
    <n v="6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  <n v="2018"/>
    <s v="Oct"/>
    <x v="13"/>
    <n v="-0.18333333333333338"/>
    <n v="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  <n v="2018"/>
    <s v="Nov"/>
    <x v="23"/>
    <n v="-0.66666666666666652"/>
    <n v="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  <n v="2018"/>
    <s v="Nov"/>
    <x v="23"/>
    <n v="-0.66666666666666641"/>
    <n v="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  <n v="2018"/>
    <s v="Nov"/>
    <x v="23"/>
    <n v="-0.15000000000000013"/>
    <n v="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  <n v="2018"/>
    <s v="Nov"/>
    <x v="23"/>
    <n v="7.5000000000000039E-2"/>
    <n v="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  <n v="2018"/>
    <s v="Nov"/>
    <x v="23"/>
    <n v="-0.16250000000000014"/>
    <n v="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  <n v="2018"/>
    <s v="Jul"/>
    <x v="10"/>
    <n v="0.42999999999999994"/>
    <n v="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  <n v="2016"/>
    <s v="Dec"/>
    <x v="14"/>
    <n v="-1.3333333333333335"/>
    <n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  <n v="2016"/>
    <s v="Dec"/>
    <x v="14"/>
    <n v="0.11249999999999991"/>
    <n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  <n v="2018"/>
    <s v="Mar"/>
    <x v="42"/>
    <n v="9.999999999999995E-2"/>
    <n v="5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2015"/>
    <s v="Apr"/>
    <x v="41"/>
    <n v="0.5"/>
    <n v="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  <n v="2015"/>
    <s v="Apr"/>
    <x v="41"/>
    <n v="0.32499999999999996"/>
    <n v="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  <n v="2016"/>
    <s v="Sep"/>
    <x v="11"/>
    <n v="0.13000000000000006"/>
    <n v="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  <n v="2015"/>
    <s v="Aug"/>
    <x v="9"/>
    <n v="0.28000000000000008"/>
    <n v="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015"/>
    <s v="Aug"/>
    <x v="9"/>
    <n v="0.49"/>
    <n v="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  <n v="2015"/>
    <s v="Aug"/>
    <x v="9"/>
    <n v="0.26"/>
    <n v="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  <n v="2015"/>
    <s v="Aug"/>
    <x v="9"/>
    <n v="8.7499999999999911E-2"/>
    <n v="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  <n v="2015"/>
    <s v="Aug"/>
    <x v="9"/>
    <n v="4.9999999999999954E-2"/>
    <n v="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  <n v="2015"/>
    <s v="Aug"/>
    <x v="9"/>
    <n v="0.36249999999999999"/>
    <n v="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  <n v="2017"/>
    <s v="Sep"/>
    <x v="21"/>
    <n v="-1.075"/>
    <n v="6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  <n v="2017"/>
    <s v="Feb"/>
    <x v="47"/>
    <n v="2.0000000000000066E-2"/>
    <n v="0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2017"/>
    <s v="Feb"/>
    <x v="47"/>
    <n v="0.49000000000000005"/>
    <n v="0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  <n v="2017"/>
    <s v="Feb"/>
    <x v="47"/>
    <n v="2.0000000000000032E-2"/>
    <n v="0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2017"/>
    <s v="Feb"/>
    <x v="47"/>
    <n v="0.38"/>
    <n v="0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  <n v="2017"/>
    <s v="Feb"/>
    <x v="47"/>
    <n v="0.21999999999999992"/>
    <n v="0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2017"/>
    <s v="Feb"/>
    <x v="47"/>
    <n v="0.47"/>
    <n v="0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  <n v="2017"/>
    <s v="Feb"/>
    <x v="47"/>
    <n v="0.27"/>
    <n v="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  <n v="2017"/>
    <s v="Feb"/>
    <x v="47"/>
    <n v="0.26"/>
    <n v="0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  <n v="2017"/>
    <s v="Feb"/>
    <x v="47"/>
    <n v="0.49000000000000005"/>
    <n v="0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  <n v="2017"/>
    <s v="Feb"/>
    <x v="47"/>
    <n v="1.0000000000000021E-2"/>
    <n v="0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89999999998"/>
    <n v="2017"/>
    <s v="Feb"/>
    <x v="47"/>
    <n v="0.47"/>
    <n v="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  <n v="2018"/>
    <s v="Jul"/>
    <x v="10"/>
    <n v="0.16249999999999992"/>
    <n v="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  <n v="2018"/>
    <s v="Oct"/>
    <x v="13"/>
    <n v="-0.66000000000000025"/>
    <n v="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2018"/>
    <s v="Oct"/>
    <x v="13"/>
    <n v="-0.64"/>
    <n v="5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n v="2017"/>
    <s v="Nov"/>
    <x v="0"/>
    <n v="0.34999999999999992"/>
    <n v="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  <n v="2017"/>
    <s v="Nov"/>
    <x v="0"/>
    <n v="0.49000000000000005"/>
    <n v="2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  <n v="2017"/>
    <s v="Nov"/>
    <x v="0"/>
    <n v="0.13000000000000003"/>
    <n v="2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  <n v="2017"/>
    <s v="Nov"/>
    <x v="0"/>
    <n v="0.48000000000000004"/>
    <n v="2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n v="2017"/>
    <s v="Nov"/>
    <x v="0"/>
    <n v="0.28000000000000003"/>
    <n v="4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  <n v="2017"/>
    <s v="Nov"/>
    <x v="0"/>
    <n v="0.46999999999999992"/>
    <n v="4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  <n v="2017"/>
    <s v="Apr"/>
    <x v="25"/>
    <n v="-0.28333333333333327"/>
    <n v="6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2017"/>
    <s v="Apr"/>
    <x v="25"/>
    <n v="0.35"/>
    <n v="6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  <n v="2015"/>
    <s v="Apr"/>
    <x v="41"/>
    <n v="-0.21249999999999999"/>
    <n v="2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  <n v="2015"/>
    <s v="Apr"/>
    <x v="41"/>
    <n v="-0.23333333333333339"/>
    <n v="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  <n v="2015"/>
    <s v="Apr"/>
    <x v="41"/>
    <n v="0.18749999999999994"/>
    <n v="2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2017"/>
    <s v="Sep"/>
    <x v="21"/>
    <n v="0.26"/>
    <n v="4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  <n v="2017"/>
    <s v="Sep"/>
    <x v="21"/>
    <n v="0.24999999999999994"/>
    <n v="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  <n v="2017"/>
    <s v="Sep"/>
    <x v="21"/>
    <n v="-0.52000000000000013"/>
    <n v="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  <n v="2018"/>
    <s v="Nov"/>
    <x v="23"/>
    <n v="0.37499999999999989"/>
    <n v="7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2017"/>
    <s v="Jul"/>
    <x v="16"/>
    <n v="0.17777777777777781"/>
    <n v="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  <n v="2017"/>
    <s v="Jul"/>
    <x v="16"/>
    <n v="9.0000000000000038E-2"/>
    <n v="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  <n v="2015"/>
    <s v="Jun"/>
    <x v="3"/>
    <n v="0.3249999999999999"/>
    <n v="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  <n v="2018"/>
    <s v="Jan"/>
    <x v="44"/>
    <n v="0.11000000000000006"/>
    <n v="3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  <n v="2018"/>
    <s v="Jan"/>
    <x v="44"/>
    <n v="0.33999999999999986"/>
    <n v="3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  <n v="2016"/>
    <s v="Sep"/>
    <x v="11"/>
    <n v="0.12499999999999988"/>
    <n v="3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  <n v="2016"/>
    <s v="Sep"/>
    <x v="11"/>
    <n v="0.21249999999999999"/>
    <n v="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  <n v="2016"/>
    <s v="Sep"/>
    <x v="11"/>
    <n v="-0.29999999999999988"/>
    <n v="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2016"/>
    <s v="Sep"/>
    <x v="11"/>
    <n v="0.36249999999999993"/>
    <n v="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  <n v="2016"/>
    <s v="Sep"/>
    <x v="11"/>
    <n v="-0.6666666666666663"/>
    <n v="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  <n v="2016"/>
    <s v="Sep"/>
    <x v="11"/>
    <n v="0.23750000000000004"/>
    <n v="4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  <n v="2016"/>
    <s v="Sep"/>
    <x v="11"/>
    <n v="-0.76666666666666672"/>
    <n v="4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  <n v="2016"/>
    <s v="Sep"/>
    <x v="11"/>
    <n v="-1.2500000000000112E-2"/>
    <n v="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  <n v="2016"/>
    <s v="Sep"/>
    <x v="11"/>
    <n v="8.7500000000000008E-2"/>
    <n v="4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  <n v="2016"/>
    <s v="Sep"/>
    <x v="11"/>
    <n v="-0.23750000000000007"/>
    <n v="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  <n v="2016"/>
    <s v="Oct"/>
    <x v="2"/>
    <n v="0.33749999999999986"/>
    <n v="4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2016"/>
    <s v="Oct"/>
    <x v="2"/>
    <n v="0.48"/>
    <n v="4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  <n v="2016"/>
    <s v="Oct"/>
    <x v="2"/>
    <n v="0.31249999999999989"/>
    <n v="4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2016"/>
    <s v="Oct"/>
    <x v="2"/>
    <n v="0.46"/>
    <n v="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  <n v="2018"/>
    <s v="Nov"/>
    <x v="23"/>
    <n v="-0.18333333333333338"/>
    <n v="4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2015"/>
    <s v="Dec"/>
    <x v="20"/>
    <n v="0.49000000000000005"/>
    <n v="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  <n v="2015"/>
    <s v="Dec"/>
    <x v="20"/>
    <n v="0.27000000000000007"/>
    <n v="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  <n v="2015"/>
    <s v="Dec"/>
    <x v="20"/>
    <n v="9.0000000000000011E-2"/>
    <n v="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2017"/>
    <s v="Dec"/>
    <x v="5"/>
    <n v="0.46"/>
    <n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n v="0.2"/>
    <n v="10.8864"/>
    <n v="2018"/>
    <s v="Jun"/>
    <x v="27"/>
    <n v="0.34999999999999992"/>
    <n v="7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  <n v="2018"/>
    <s v="Jun"/>
    <x v="27"/>
    <n v="0.11249999999999984"/>
    <n v="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  <n v="2016"/>
    <s v="Oct"/>
    <x v="2"/>
    <n v="0.16250000000000006"/>
    <n v="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  <n v="2016"/>
    <s v="Oct"/>
    <x v="2"/>
    <n v="-0.14285714285714282"/>
    <n v="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  <n v="2018"/>
    <s v="Apr"/>
    <x v="4"/>
    <n v="0.44999999999999996"/>
    <n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2018"/>
    <s v="Apr"/>
    <x v="4"/>
    <n v="0.44999999999999996"/>
    <n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  <n v="2018"/>
    <s v="Dec"/>
    <x v="22"/>
    <n v="0.31249999999999994"/>
    <n v="5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  <n v="2018"/>
    <s v="Aug"/>
    <x v="43"/>
    <n v="0.45999999999999996"/>
    <n v="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  <n v="2016"/>
    <s v="Oct"/>
    <x v="2"/>
    <n v="0.12499999999999992"/>
    <n v="5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  <n v="2017"/>
    <s v="May"/>
    <x v="35"/>
    <n v="7.4999999999999969E-2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  <n v="2018"/>
    <s v="Jun"/>
    <x v="27"/>
    <n v="-0.23749999999999996"/>
    <n v="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  <n v="2018"/>
    <s v="Jun"/>
    <x v="27"/>
    <n v="-0.1857142857142858"/>
    <n v="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  <n v="2018"/>
    <s v="Jun"/>
    <x v="27"/>
    <n v="0.12499999999999983"/>
    <n v="3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  <n v="2015"/>
    <s v="Apr"/>
    <x v="41"/>
    <n v="-0.69999999999999973"/>
    <n v="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  <n v="2016"/>
    <s v="May"/>
    <x v="33"/>
    <n v="0.12499999999999999"/>
    <n v="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  <n v="2016"/>
    <s v="Jul"/>
    <x v="38"/>
    <n v="-0.66666666666666641"/>
    <n v="1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2017"/>
    <s v="Nov"/>
    <x v="0"/>
    <n v="0.49"/>
    <n v="3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  <n v="2017"/>
    <s v="Nov"/>
    <x v="0"/>
    <n v="0.5"/>
    <n v="3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2017"/>
    <s v="Nov"/>
    <x v="0"/>
    <n v="0.5"/>
    <n v="3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2017"/>
    <s v="Nov"/>
    <x v="0"/>
    <n v="0.48000000000000004"/>
    <n v="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  <n v="2018"/>
    <s v="Jun"/>
    <x v="27"/>
    <n v="0.46"/>
    <n v="7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  <n v="2018"/>
    <s v="Jun"/>
    <x v="27"/>
    <n v="0.14999999999999997"/>
    <n v="7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  <n v="2016"/>
    <s v="Aug"/>
    <x v="37"/>
    <n v="0.45"/>
    <n v="4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  <n v="2017"/>
    <s v="Sep"/>
    <x v="21"/>
    <n v="0.32499999999999996"/>
    <n v="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2015"/>
    <s v="May"/>
    <x v="8"/>
    <n v="0.36"/>
    <n v="0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  <n v="2016"/>
    <s v="Dec"/>
    <x v="14"/>
    <n v="0.34999999999999987"/>
    <n v="7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  <n v="2017"/>
    <s v="Mar"/>
    <x v="17"/>
    <n v="-0.12857142857142861"/>
    <n v="4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2017"/>
    <s v="Aug"/>
    <x v="28"/>
    <n v="0.27500000000000002"/>
    <n v="2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  <n v="2017"/>
    <s v="Aug"/>
    <x v="28"/>
    <n v="-2.857142857142847E-2"/>
    <n v="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  <n v="2017"/>
    <s v="Dec"/>
    <x v="5"/>
    <n v="0.49"/>
    <n v="3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  <n v="2015"/>
    <s v="Aug"/>
    <x v="9"/>
    <n v="-2.5000000000000099E-2"/>
    <n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  <n v="2015"/>
    <s v="Aug"/>
    <x v="9"/>
    <n v="-0.1125000000000001"/>
    <n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  <n v="2016"/>
    <s v="May"/>
    <x v="33"/>
    <n v="0.1249999999999999"/>
    <n v="0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  <n v="2018"/>
    <s v="Dec"/>
    <x v="22"/>
    <n v="0.25999999999999995"/>
    <n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  <n v="2018"/>
    <s v="Dec"/>
    <x v="22"/>
    <n v="0.47"/>
    <n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06"/>
    <n v="2018"/>
    <s v="Dec"/>
    <x v="22"/>
    <n v="0.48000000000000004"/>
    <n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  <n v="2016"/>
    <s v="Sep"/>
    <x v="11"/>
    <n v="8.7500000000000022E-2"/>
    <n v="3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2018"/>
    <s v="Jul"/>
    <x v="10"/>
    <n v="0.47000000000000003"/>
    <n v="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  <n v="2016"/>
    <s v="Dec"/>
    <x v="14"/>
    <n v="-0.59999999999999987"/>
    <n v="1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2017"/>
    <s v="Nov"/>
    <x v="0"/>
    <n v="0.28999999999999998"/>
    <n v="6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  <n v="2017"/>
    <s v="Nov"/>
    <x v="0"/>
    <n v="0.3625000000000001"/>
    <n v="6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2018"/>
    <s v="Mar"/>
    <x v="42"/>
    <n v="0.46"/>
    <n v="5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  <n v="2017"/>
    <s v="Nov"/>
    <x v="0"/>
    <n v="0.11249999999999992"/>
    <n v="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  <n v="2018"/>
    <s v="Nov"/>
    <x v="23"/>
    <n v="7.5000000000000011E-2"/>
    <n v="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  <n v="2017"/>
    <s v="Dec"/>
    <x v="5"/>
    <n v="0.48000000000000004"/>
    <n v="6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  <n v="2017"/>
    <s v="Dec"/>
    <x v="5"/>
    <n v="0.49000000000000005"/>
    <n v="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  <n v="2017"/>
    <s v="Dec"/>
    <x v="5"/>
    <n v="0.26"/>
    <n v="6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  <n v="2018"/>
    <s v="Aug"/>
    <x v="43"/>
    <n v="0.17499999999999988"/>
    <n v="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  <n v="2018"/>
    <s v="Aug"/>
    <x v="43"/>
    <n v="0.31249999999999983"/>
    <n v="3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  <n v="2017"/>
    <s v="Oct"/>
    <x v="32"/>
    <n v="0.1699999999999999"/>
    <n v="4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  <n v="2015"/>
    <s v="Nov"/>
    <x v="7"/>
    <n v="0.35"/>
    <n v="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  <n v="2016"/>
    <s v="Nov"/>
    <x v="6"/>
    <n v="8.7500000000000119E-2"/>
    <n v="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  <n v="2016"/>
    <s v="Nov"/>
    <x v="6"/>
    <n v="0.42000000000000004"/>
    <n v="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  <n v="2016"/>
    <s v="Nov"/>
    <x v="6"/>
    <n v="0.39000000000000007"/>
    <n v="4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2015"/>
    <s v="Nov"/>
    <x v="7"/>
    <n v="0.35"/>
    <n v="7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2018"/>
    <s v="Apr"/>
    <x v="4"/>
    <n v="0.45"/>
    <n v="5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  <n v="2018"/>
    <s v="Nov"/>
    <x v="23"/>
    <n v="0.49"/>
    <n v="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2018"/>
    <s v="Nov"/>
    <x v="23"/>
    <n v="0.17777777777777778"/>
    <n v="4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  <n v="2018"/>
    <s v="Oct"/>
    <x v="13"/>
    <n v="0.38000000000000006"/>
    <n v="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  <n v="2015"/>
    <s v="Dec"/>
    <x v="20"/>
    <n v="0.27999999999999997"/>
    <n v="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  <n v="2018"/>
    <s v="Sep"/>
    <x v="15"/>
    <n v="0.31249999999999983"/>
    <n v="4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  <n v="2018"/>
    <s v="Sep"/>
    <x v="15"/>
    <n v="-1.2500000000000023E-2"/>
    <n v="4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  <n v="2018"/>
    <s v="Sep"/>
    <x v="15"/>
    <n v="0.28749999999999998"/>
    <n v="4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  <n v="2017"/>
    <s v="Oct"/>
    <x v="32"/>
    <n v="0.36250000000000004"/>
    <n v="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  <n v="2018"/>
    <s v="Nov"/>
    <x v="23"/>
    <n v="0.36249999999999999"/>
    <n v="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  <n v="2018"/>
    <s v="Nov"/>
    <x v="23"/>
    <n v="0.31249999999999989"/>
    <n v="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2018"/>
    <s v="Nov"/>
    <x v="23"/>
    <n v="-8.7499999999999994E-2"/>
    <n v="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n v="2017"/>
    <s v="Nov"/>
    <x v="0"/>
    <n v="9.999999999999995E-2"/>
    <n v="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  <n v="2017"/>
    <s v="Nov"/>
    <x v="0"/>
    <n v="0.30999999999999994"/>
    <n v="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2016"/>
    <s v="Aug"/>
    <x v="37"/>
    <n v="0.5"/>
    <n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  <n v="2016"/>
    <s v="Aug"/>
    <x v="37"/>
    <n v="-0.17500000000000007"/>
    <n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  <n v="2018"/>
    <s v="Dec"/>
    <x v="22"/>
    <n v="0.3125"/>
    <n v="5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  <n v="2017"/>
    <s v="Sep"/>
    <x v="21"/>
    <n v="0.48"/>
    <n v="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  <n v="2018"/>
    <s v="Dec"/>
    <x v="22"/>
    <n v="0.44999999999999996"/>
    <n v="0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2018"/>
    <s v="Sep"/>
    <x v="15"/>
    <n v="0.36"/>
    <n v="3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  <n v="2018"/>
    <s v="Jun"/>
    <x v="27"/>
    <n v="0.28999999999999987"/>
    <n v="7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  <n v="2018"/>
    <s v="Jun"/>
    <x v="27"/>
    <n v="0.3299999999999999"/>
    <n v="7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  <n v="2018"/>
    <s v="Aug"/>
    <x v="43"/>
    <n v="6.2500000000000014E-2"/>
    <n v="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  <n v="2018"/>
    <s v="Aug"/>
    <x v="43"/>
    <n v="-1.5500000000000005"/>
    <n v="4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  <n v="2018"/>
    <s v="Aug"/>
    <x v="43"/>
    <n v="-1.7000000000000006"/>
    <n v="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  <n v="2018"/>
    <s v="Dec"/>
    <x v="22"/>
    <n v="-0.1428571428571429"/>
    <n v="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  <n v="2018"/>
    <s v="Dec"/>
    <x v="22"/>
    <n v="6.999999999999991E-2"/>
    <n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  <n v="2015"/>
    <s v="Feb"/>
    <x v="45"/>
    <n v="0.32499999999999996"/>
    <n v="3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  <n v="2015"/>
    <s v="Feb"/>
    <x v="45"/>
    <n v="0.3249999999999999"/>
    <n v="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n v="2018"/>
    <s v="Feb"/>
    <x v="31"/>
    <n v="0.3625000000000001"/>
    <n v="3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  <n v="2018"/>
    <s v="Apr"/>
    <x v="4"/>
    <n v="0.12499999999999989"/>
    <n v="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  <n v="2016"/>
    <s v="Dec"/>
    <x v="14"/>
    <n v="0.2375000000000001"/>
    <n v="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  <n v="2016"/>
    <s v="Dec"/>
    <x v="14"/>
    <n v="0.33750000000000002"/>
    <n v="5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  <n v="2016"/>
    <s v="Dec"/>
    <x v="14"/>
    <n v="0.31249999999999989"/>
    <n v="5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  <n v="2016"/>
    <s v="Dec"/>
    <x v="14"/>
    <n v="-0.23749999999999996"/>
    <n v="5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  <n v="2016"/>
    <s v="Dec"/>
    <x v="14"/>
    <n v="0.11249999999999986"/>
    <n v="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  <n v="2017"/>
    <s v="Jul"/>
    <x v="16"/>
    <n v="8.7500000000000078E-2"/>
    <n v="5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  <n v="2017"/>
    <s v="Jul"/>
    <x v="16"/>
    <n v="0.28750000000000003"/>
    <n v="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  <n v="2016"/>
    <s v="Nov"/>
    <x v="6"/>
    <n v="2.0000000000000052E-2"/>
    <n v="3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  <n v="2016"/>
    <s v="Nov"/>
    <x v="6"/>
    <n v="0.47"/>
    <n v="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  <n v="2016"/>
    <s v="Mar"/>
    <x v="29"/>
    <n v="0.31249999999999989"/>
    <n v="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  <n v="2018"/>
    <s v="Aug"/>
    <x v="43"/>
    <n v="7.4999999999999969E-2"/>
    <n v="5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  <n v="2018"/>
    <s v="Aug"/>
    <x v="43"/>
    <n v="0.32499999999999996"/>
    <n v="5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2017"/>
    <s v="Dec"/>
    <x v="5"/>
    <n v="0"/>
    <n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  <n v="2018"/>
    <s v="Feb"/>
    <x v="31"/>
    <n v="8.235294117647049E-2"/>
    <n v="4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  <n v="2017"/>
    <s v="Oct"/>
    <x v="32"/>
    <n v="9.9999999999999777E-3"/>
    <n v="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  <n v="2017"/>
    <s v="Oct"/>
    <x v="32"/>
    <n v="0.26"/>
    <n v="4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  <n v="2018"/>
    <s v="Sep"/>
    <x v="15"/>
    <n v="0.28999999999999992"/>
    <n v="2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  <n v="2018"/>
    <s v="Sep"/>
    <x v="15"/>
    <n v="0.4"/>
    <n v="2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  <n v="2018"/>
    <s v="Sep"/>
    <x v="15"/>
    <n v="0.26"/>
    <n v="2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  <n v="2018"/>
    <s v="Sep"/>
    <x v="15"/>
    <n v="0.47999999999999993"/>
    <n v="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  <n v="2015"/>
    <s v="Mar"/>
    <x v="34"/>
    <n v="0.27500000000000002"/>
    <n v="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  <n v="2015"/>
    <s v="Mar"/>
    <x v="34"/>
    <n v="0.16249999999999989"/>
    <n v="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015"/>
    <s v="Feb"/>
    <x v="45"/>
    <n v="0.35"/>
    <n v="4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015"/>
    <s v="Feb"/>
    <x v="45"/>
    <n v="0.47"/>
    <n v="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  <n v="2015"/>
    <s v="Dec"/>
    <x v="20"/>
    <n v="0.1249999999999999"/>
    <n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  <n v="2016"/>
    <s v="Nov"/>
    <x v="6"/>
    <n v="0.35"/>
    <n v="4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  <n v="2016"/>
    <s v="Nov"/>
    <x v="6"/>
    <n v="-1.7000000000000011"/>
    <n v="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  <n v="2016"/>
    <s v="Nov"/>
    <x v="6"/>
    <n v="8.7499999999999967E-2"/>
    <n v="4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  <n v="2015"/>
    <s v="Jul"/>
    <x v="39"/>
    <n v="0.31249999999999989"/>
    <n v="2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  <n v="2018"/>
    <s v="Nov"/>
    <x v="23"/>
    <n v="-2.6500000000000004"/>
    <n v="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2017"/>
    <s v="Jun"/>
    <x v="1"/>
    <n v="0.49"/>
    <n v="5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  <n v="2015"/>
    <s v="May"/>
    <x v="8"/>
    <n v="0.47999999999999987"/>
    <n v="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  <n v="2018"/>
    <s v="Oct"/>
    <x v="13"/>
    <n v="0.45999999999999991"/>
    <n v="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2016"/>
    <s v="Feb"/>
    <x v="36"/>
    <n v="0.28999999999999998"/>
    <n v="7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2018"/>
    <s v="Sep"/>
    <x v="15"/>
    <n v="0.43000000000000005"/>
    <n v="4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2017"/>
    <s v="May"/>
    <x v="35"/>
    <n v="0.375"/>
    <n v="6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  <n v="2017"/>
    <s v="May"/>
    <x v="35"/>
    <n v="0.12499999999999989"/>
    <n v="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  <n v="2016"/>
    <s v="Mar"/>
    <x v="29"/>
    <n v="0.26000000000000006"/>
    <n v="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  <n v="2017"/>
    <s v="Apr"/>
    <x v="25"/>
    <n v="0.36249999999999988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2015"/>
    <s v="Apr"/>
    <x v="41"/>
    <n v="0.48"/>
    <n v="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  <n v="2018"/>
    <s v="Sep"/>
    <x v="15"/>
    <n v="0.25999999999999995"/>
    <n v="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  <n v="2018"/>
    <s v="Jun"/>
    <x v="27"/>
    <n v="-0.28333333333333333"/>
    <n v="0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  <n v="2016"/>
    <s v="Nov"/>
    <x v="6"/>
    <n v="0.36249999999999993"/>
    <n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  <n v="2015"/>
    <s v="Mar"/>
    <x v="34"/>
    <n v="4.9999999999999885E-2"/>
    <n v="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  <n v="2016"/>
    <s v="Mar"/>
    <x v="29"/>
    <n v="8.7499999999999967E-2"/>
    <n v="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  <n v="2016"/>
    <s v="Nov"/>
    <x v="6"/>
    <n v="-1.2500000000000143E-2"/>
    <n v="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  <n v="2016"/>
    <s v="Nov"/>
    <x v="6"/>
    <n v="-1.5500000000000003"/>
    <n v="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  <n v="2018"/>
    <s v="Jun"/>
    <x v="27"/>
    <n v="0.49000000000000005"/>
    <n v="0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  <n v="2018"/>
    <s v="Nov"/>
    <x v="23"/>
    <n v="0.28999999999999992"/>
    <n v="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2015"/>
    <s v="Nov"/>
    <x v="7"/>
    <n v="-0.11250000000000002"/>
    <n v="2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2015"/>
    <s v="Nov"/>
    <x v="7"/>
    <n v="0.48"/>
    <n v="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  <n v="2015"/>
    <s v="Nov"/>
    <x v="7"/>
    <n v="0.20999999999999996"/>
    <n v="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  <n v="2015"/>
    <s v="Nov"/>
    <x v="7"/>
    <n v="6.2499999999999924E-2"/>
    <n v="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  <n v="2015"/>
    <s v="Dec"/>
    <x v="20"/>
    <n v="-0.22500000000000009"/>
    <n v="3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  <n v="2015"/>
    <s v="Dec"/>
    <x v="20"/>
    <n v="-2.8571428571428564E-2"/>
    <n v="3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  <n v="2017"/>
    <s v="Apr"/>
    <x v="25"/>
    <n v="0.10000000000000006"/>
    <n v="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  <n v="2017"/>
    <s v="May"/>
    <x v="35"/>
    <n v="0.49000000000000005"/>
    <n v="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n v="2017"/>
    <s v="Feb"/>
    <x v="47"/>
    <n v="0.28999999999999987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  <n v="2016"/>
    <s v="Aug"/>
    <x v="37"/>
    <n v="0.28999999999999987"/>
    <n v="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  <n v="2016"/>
    <s v="Aug"/>
    <x v="37"/>
    <n v="-0.39999999999999997"/>
    <n v="3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  <n v="2016"/>
    <s v="Aug"/>
    <x v="37"/>
    <n v="6.9999999999999937E-2"/>
    <n v="3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2016"/>
    <s v="Aug"/>
    <x v="37"/>
    <n v="0.375"/>
    <n v="3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  <n v="2016"/>
    <s v="Aug"/>
    <x v="37"/>
    <n v="0.38999999999999996"/>
    <n v="3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016"/>
    <s v="Aug"/>
    <x v="37"/>
    <n v="0.48"/>
    <n v="3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  <n v="2016"/>
    <s v="Aug"/>
    <x v="37"/>
    <n v="0.28000000000000008"/>
    <n v="3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2016"/>
    <s v="Aug"/>
    <x v="37"/>
    <n v="0.48000000000000004"/>
    <n v="3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  <n v="2016"/>
    <s v="Aug"/>
    <x v="37"/>
    <n v="0.47000000000000003"/>
    <n v="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  <n v="2016"/>
    <s v="Aug"/>
    <x v="37"/>
    <n v="0.14000000000000001"/>
    <n v="3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  <n v="2017"/>
    <s v="May"/>
    <x v="35"/>
    <n v="0.27000000000000007"/>
    <n v="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  <n v="2017"/>
    <s v="Apr"/>
    <x v="25"/>
    <n v="0.17499999999999988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  <n v="2017"/>
    <s v="Apr"/>
    <x v="25"/>
    <n v="0.36249999999999999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  <n v="2016"/>
    <s v="Jun"/>
    <x v="40"/>
    <n v="0.11249999999999996"/>
    <n v="2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  <n v="2015"/>
    <s v="Oct"/>
    <x v="18"/>
    <n v="0.49000000000000005"/>
    <n v="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  <n v="2016"/>
    <s v="Mar"/>
    <x v="29"/>
    <n v="-0.10000000000000002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  <n v="2018"/>
    <s v="May"/>
    <x v="24"/>
    <n v="-4.2857142857142844E-2"/>
    <n v="4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  <n v="2018"/>
    <s v="Oct"/>
    <x v="13"/>
    <n v="0.3199999999999999"/>
    <n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  <n v="2018"/>
    <s v="Nov"/>
    <x v="23"/>
    <n v="0.31249999999999994"/>
    <n v="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  <n v="2018"/>
    <s v="Nov"/>
    <x v="23"/>
    <n v="7.4999999999999983E-2"/>
    <n v="2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  <n v="2018"/>
    <s v="Nov"/>
    <x v="23"/>
    <n v="8.7499999999999939E-2"/>
    <n v="2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  <n v="2018"/>
    <s v="Nov"/>
    <x v="23"/>
    <n v="-0.875"/>
    <n v="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  <n v="2017"/>
    <s v="May"/>
    <x v="35"/>
    <n v="0.19999999999999998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  <n v="2017"/>
    <s v="Dec"/>
    <x v="5"/>
    <n v="0.25"/>
    <n v="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  <n v="2018"/>
    <s v="Nov"/>
    <x v="23"/>
    <n v="0.28999999999999998"/>
    <n v="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  <n v="2017"/>
    <s v="Apr"/>
    <x v="25"/>
    <n v="0.32499999999999979"/>
    <n v="5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  <n v="2017"/>
    <s v="Apr"/>
    <x v="25"/>
    <n v="0.28000000000000003"/>
    <n v="5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  <n v="2017"/>
    <s v="Apr"/>
    <x v="25"/>
    <n v="0.28999999999999998"/>
    <n v="5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  <n v="2017"/>
    <s v="Apr"/>
    <x v="25"/>
    <n v="0.33749999999999997"/>
    <n v="5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n v="2017"/>
    <s v="Apr"/>
    <x v="25"/>
    <n v="0.44999999999999996"/>
    <n v="5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  <n v="2017"/>
    <s v="Apr"/>
    <x v="25"/>
    <n v="0.34999999999999992"/>
    <n v="5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  <n v="2015"/>
    <s v="May"/>
    <x v="8"/>
    <n v="9.4117647058823556E-2"/>
    <n v="4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  <n v="2015"/>
    <s v="May"/>
    <x v="8"/>
    <n v="0.10000000000000007"/>
    <n v="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  <n v="2015"/>
    <s v="May"/>
    <x v="8"/>
    <n v="0.37499999999999994"/>
    <n v="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  <n v="2018"/>
    <s v="Dec"/>
    <x v="22"/>
    <n v="0.28999999999999987"/>
    <n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  <n v="2017"/>
    <s v="Mar"/>
    <x v="17"/>
    <n v="-0.16249999999999998"/>
    <n v="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7999999999999998"/>
    <n v="2016"/>
    <s v="Aug"/>
    <x v="37"/>
    <n v="0.47999999999999993"/>
    <n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2016"/>
    <s v="Aug"/>
    <x v="37"/>
    <n v="0.48000000000000004"/>
    <n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  <n v="2016"/>
    <s v="Aug"/>
    <x v="37"/>
    <n v="0.42000000000000004"/>
    <n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  <n v="2017"/>
    <s v="Sep"/>
    <x v="21"/>
    <n v="0.15000000000000008"/>
    <n v="4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2017"/>
    <s v="Sep"/>
    <x v="21"/>
    <n v="0.45999999999999996"/>
    <n v="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2018"/>
    <s v="Jul"/>
    <x v="10"/>
    <n v="0.5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2018"/>
    <s v="Jul"/>
    <x v="10"/>
    <n v="0.49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  <n v="2018"/>
    <s v="Jul"/>
    <x v="10"/>
    <n v="0.33749999999999991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2018"/>
    <s v="Jul"/>
    <x v="10"/>
    <n v="0.21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  <n v="2016"/>
    <s v="Dec"/>
    <x v="14"/>
    <n v="0.12499999999999992"/>
    <n v="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2016"/>
    <s v="Dec"/>
    <x v="14"/>
    <n v="0.44000000000000006"/>
    <n v="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  <n v="2016"/>
    <s v="Nov"/>
    <x v="6"/>
    <n v="0.26999999999999996"/>
    <n v="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  <n v="2016"/>
    <s v="Sep"/>
    <x v="11"/>
    <n v="0.29999999999999988"/>
    <n v="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  <n v="2018"/>
    <s v="Jun"/>
    <x v="27"/>
    <n v="0.1374999999999999"/>
    <n v="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  <n v="2018"/>
    <s v="Jun"/>
    <x v="27"/>
    <n v="-0.83333333333333337"/>
    <n v="4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  <n v="2017"/>
    <s v="May"/>
    <x v="35"/>
    <n v="8.750000000000005E-2"/>
    <n v="0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  <n v="2017"/>
    <s v="May"/>
    <x v="35"/>
    <n v="0.35"/>
    <n v="0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n v="3.6288"/>
    <n v="2017"/>
    <s v="May"/>
    <x v="35"/>
    <n v="0.34999999999999992"/>
    <n v="0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  <n v="2017"/>
    <s v="May"/>
    <x v="35"/>
    <n v="6.2500000000000042E-2"/>
    <n v="0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  <n v="2017"/>
    <s v="May"/>
    <x v="35"/>
    <n v="0.12499999999999989"/>
    <n v="0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n v="5.4432"/>
    <n v="2015"/>
    <s v="Nov"/>
    <x v="7"/>
    <n v="0.34999999999999992"/>
    <n v="6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2015"/>
    <s v="Nov"/>
    <x v="7"/>
    <n v="-0.25"/>
    <n v="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  <n v="2015"/>
    <s v="Nov"/>
    <x v="7"/>
    <n v="-0.20000000000000007"/>
    <n v="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2017"/>
    <s v="May"/>
    <x v="35"/>
    <n v="0.48000000000000004"/>
    <n v="6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2017"/>
    <s v="May"/>
    <x v="35"/>
    <n v="0.45999999999999996"/>
    <n v="6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2017"/>
    <s v="May"/>
    <x v="35"/>
    <n v="0.46"/>
    <n v="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2017"/>
    <s v="May"/>
    <x v="35"/>
    <n v="0.42"/>
    <n v="6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  <n v="2015"/>
    <s v="Nov"/>
    <x v="7"/>
    <n v="0.31249999999999989"/>
    <n v="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  <n v="2016"/>
    <s v="Mar"/>
    <x v="29"/>
    <n v="0.27999999999999997"/>
    <n v="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  <n v="2016"/>
    <s v="Mar"/>
    <x v="29"/>
    <n v="0.46999999999999992"/>
    <n v="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  <n v="2016"/>
    <s v="Mar"/>
    <x v="29"/>
    <n v="0.48"/>
    <n v="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  <n v="2016"/>
    <s v="Nov"/>
    <x v="6"/>
    <n v="-8.7499999999999967E-2"/>
    <n v="2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  <n v="2016"/>
    <s v="Nov"/>
    <x v="6"/>
    <n v="-0.22499999999999995"/>
    <n v="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  <n v="2016"/>
    <s v="Sep"/>
    <x v="11"/>
    <n v="-0.83333333333333304"/>
    <n v="3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  <n v="2016"/>
    <s v="Sep"/>
    <x v="11"/>
    <n v="-0.19999999999999998"/>
    <n v="3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2015"/>
    <s v="Aug"/>
    <x v="9"/>
    <n v="0.49"/>
    <n v="0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2015"/>
    <s v="Aug"/>
    <x v="9"/>
    <n v="0.48"/>
    <n v="0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2018"/>
    <s v="Nov"/>
    <x v="23"/>
    <n v="0.27"/>
    <n v="3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  <n v="2018"/>
    <s v="Nov"/>
    <x v="23"/>
    <n v="0.41000000000000003"/>
    <n v="3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  <n v="2018"/>
    <s v="Nov"/>
    <x v="23"/>
    <n v="0.47999999999999993"/>
    <n v="3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  <n v="2018"/>
    <s v="Nov"/>
    <x v="23"/>
    <n v="0.35000000000000003"/>
    <n v="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  <n v="2018"/>
    <s v="Nov"/>
    <x v="23"/>
    <n v="0.10000000000000002"/>
    <n v="3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  <n v="2015"/>
    <s v="May"/>
    <x v="8"/>
    <n v="0.30999999999999994"/>
    <n v="3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  <n v="2018"/>
    <s v="Jan"/>
    <x v="44"/>
    <n v="6.2500000000000028E-2"/>
    <n v="6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  <n v="2018"/>
    <s v="Oct"/>
    <x v="13"/>
    <n v="0.31249999999999994"/>
    <n v="7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  <n v="2018"/>
    <s v="Oct"/>
    <x v="13"/>
    <n v="0.37499999999999994"/>
    <n v="7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  <n v="2018"/>
    <s v="Apr"/>
    <x v="4"/>
    <n v="-0.23333333333333331"/>
    <n v="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2018"/>
    <s v="Apr"/>
    <x v="4"/>
    <n v="-0.66666666666666663"/>
    <n v="6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  <n v="2017"/>
    <s v="Nov"/>
    <x v="0"/>
    <n v="8.7499999999999981E-2"/>
    <n v="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  <n v="2017"/>
    <s v="Nov"/>
    <x v="0"/>
    <n v="-2.5000000000000116E-2"/>
    <n v="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n v="2017"/>
    <s v="Nov"/>
    <x v="0"/>
    <n v="0.19999999999999993"/>
    <n v="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  <n v="2017"/>
    <s v="Nov"/>
    <x v="0"/>
    <n v="-2.500000000000004E-2"/>
    <n v="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  <n v="2017"/>
    <s v="Nov"/>
    <x v="0"/>
    <n v="0.31249999999999989"/>
    <n v="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  <n v="2017"/>
    <s v="Nov"/>
    <x v="0"/>
    <n v="0.11249999999999991"/>
    <n v="2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  <n v="2016"/>
    <s v="Jan"/>
    <x v="26"/>
    <n v="-0.3666666666666667"/>
    <n v="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2018"/>
    <s v="Oct"/>
    <x v="13"/>
    <n v="0.3125"/>
    <n v="7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  <n v="2017"/>
    <s v="Mar"/>
    <x v="17"/>
    <n v="0.3299999999999999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  <n v="2018"/>
    <s v="Jul"/>
    <x v="10"/>
    <n v="0.37499999999999994"/>
    <n v="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2016"/>
    <s v="Dec"/>
    <x v="14"/>
    <n v="0.49"/>
    <n v="1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  <n v="2016"/>
    <s v="Sep"/>
    <x v="11"/>
    <n v="-0.47500000000000003"/>
    <n v="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  <n v="2016"/>
    <s v="Sep"/>
    <x v="11"/>
    <n v="-1.5500000000000009"/>
    <n v="4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  <n v="2017"/>
    <s v="May"/>
    <x v="35"/>
    <n v="0.24999999999999994"/>
    <n v="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  <n v="2017"/>
    <s v="May"/>
    <x v="35"/>
    <n v="0.49000000000000005"/>
    <n v="6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  <n v="2015"/>
    <s v="Sep"/>
    <x v="30"/>
    <n v="-0.22499999999999992"/>
    <n v="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  <n v="2015"/>
    <s v="Sep"/>
    <x v="30"/>
    <n v="0.1333333333333333"/>
    <n v="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  <n v="2015"/>
    <s v="Sep"/>
    <x v="30"/>
    <n v="0.1999999999999999"/>
    <n v="6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  <n v="2015"/>
    <s v="Sep"/>
    <x v="30"/>
    <n v="-1.3999999999999997"/>
    <n v="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  <n v="2017"/>
    <s v="Sep"/>
    <x v="21"/>
    <n v="0.48"/>
    <n v="2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  <n v="2017"/>
    <s v="Nov"/>
    <x v="0"/>
    <n v="0.42000000000000004"/>
    <n v="5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  <n v="2018"/>
    <s v="Apr"/>
    <x v="4"/>
    <n v="0.12499999999999989"/>
    <n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  <n v="2018"/>
    <s v="Apr"/>
    <x v="4"/>
    <n v="-0.83333333333333304"/>
    <n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  <n v="2018"/>
    <s v="Apr"/>
    <x v="4"/>
    <n v="-0.76666666666666661"/>
    <n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  <n v="2018"/>
    <s v="Dec"/>
    <x v="22"/>
    <n v="0.34999999999999992"/>
    <n v="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  <n v="2018"/>
    <s v="Dec"/>
    <x v="22"/>
    <n v="7.4999999999999956E-2"/>
    <n v="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  <n v="2015"/>
    <s v="Aug"/>
    <x v="9"/>
    <n v="-0.26666666666666689"/>
    <n v="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2018"/>
    <s v="Dec"/>
    <x v="22"/>
    <n v="0.45999999999999996"/>
    <n v="6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2018"/>
    <s v="Dec"/>
    <x v="22"/>
    <n v="0.49"/>
    <n v="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  <n v="2017"/>
    <s v="Mar"/>
    <x v="17"/>
    <n v="0.28749999999999998"/>
    <n v="5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  <n v="2017"/>
    <s v="Jun"/>
    <x v="1"/>
    <n v="0.26250000000000007"/>
    <n v="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  <n v="2016"/>
    <s v="Sep"/>
    <x v="11"/>
    <n v="0.30999999999999994"/>
    <n v="3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2016"/>
    <s v="Sep"/>
    <x v="11"/>
    <n v="0.49"/>
    <n v="3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2016"/>
    <s v="Sep"/>
    <x v="11"/>
    <n v="0.5"/>
    <n v="3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  <n v="2016"/>
    <s v="Dec"/>
    <x v="14"/>
    <n v="0.28999999999999987"/>
    <n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  <n v="2016"/>
    <s v="Dec"/>
    <x v="14"/>
    <n v="0.47999999999999987"/>
    <n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  <n v="2015"/>
    <s v="Jun"/>
    <x v="3"/>
    <n v="0.21999999999999997"/>
    <n v="4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2016"/>
    <s v="Jul"/>
    <x v="38"/>
    <n v="0.36250000000000004"/>
    <n v="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  <n v="2016"/>
    <s v="Jul"/>
    <x v="38"/>
    <n v="0.16666666666666663"/>
    <n v="2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2000000000005"/>
    <n v="2016"/>
    <s v="Jul"/>
    <x v="38"/>
    <n v="0.47000000000000003"/>
    <n v="2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  <n v="2015"/>
    <s v="Feb"/>
    <x v="45"/>
    <n v="0.46999999999999992"/>
    <n v="4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  <n v="2017"/>
    <s v="Mar"/>
    <x v="17"/>
    <n v="-0.73333333333333306"/>
    <n v="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  <n v="2016"/>
    <s v="Nov"/>
    <x v="6"/>
    <n v="-0.79999999999999982"/>
    <n v="4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  <n v="2018"/>
    <s v="Oct"/>
    <x v="13"/>
    <n v="0.46999999999999992"/>
    <n v="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  <n v="2018"/>
    <s v="Oct"/>
    <x v="13"/>
    <n v="0.11249999999999992"/>
    <n v="6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2018"/>
    <s v="Oct"/>
    <x v="13"/>
    <n v="0.5"/>
    <n v="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  <n v="2018"/>
    <s v="Oct"/>
    <x v="13"/>
    <n v="-1.2500000000000179E-2"/>
    <n v="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  <n v="2018"/>
    <s v="Oct"/>
    <x v="13"/>
    <n v="0.32999999999999996"/>
    <n v="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  <n v="2018"/>
    <s v="Oct"/>
    <x v="13"/>
    <n v="0.29999999999999993"/>
    <n v="6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  <n v="2016"/>
    <s v="Jan"/>
    <x v="26"/>
    <n v="0.35000000000000003"/>
    <n v="5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2018"/>
    <s v="Sep"/>
    <x v="15"/>
    <n v="-0.74"/>
    <n v="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  <n v="2018"/>
    <s v="Oct"/>
    <x v="13"/>
    <n v="-4.7058823529411695E-2"/>
    <n v="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  <n v="2017"/>
    <s v="Apr"/>
    <x v="25"/>
    <n v="0.36249999999999999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  <n v="2017"/>
    <s v="May"/>
    <x v="35"/>
    <n v="0.28999999999999992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  <n v="2017"/>
    <s v="May"/>
    <x v="35"/>
    <n v="0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  <n v="2017"/>
    <s v="May"/>
    <x v="35"/>
    <n v="0.42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  <n v="2017"/>
    <s v="May"/>
    <x v="35"/>
    <n v="0.30999999999999994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  <n v="2017"/>
    <s v="May"/>
    <x v="35"/>
    <n v="0.31249999999999989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  <n v="2016"/>
    <s v="Dec"/>
    <x v="14"/>
    <n v="7.4999999999999969E-2"/>
    <n v="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  <n v="2016"/>
    <s v="Dec"/>
    <x v="14"/>
    <n v="0.19999999999999998"/>
    <n v="5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  <n v="2016"/>
    <s v="Dec"/>
    <x v="14"/>
    <n v="-0.20000000000000012"/>
    <n v="5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  <n v="2016"/>
    <s v="Dec"/>
    <x v="14"/>
    <n v="9.9999999999999964E-2"/>
    <n v="1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2016"/>
    <s v="Dec"/>
    <x v="14"/>
    <n v="0.1249999999999999"/>
    <n v="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n v="2016"/>
    <s v="Dec"/>
    <x v="14"/>
    <n v="8.7499999999999994E-2"/>
    <n v="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n v="2018"/>
    <s v="Apr"/>
    <x v="4"/>
    <n v="-6.6666666666666666E-2"/>
    <n v="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017"/>
    <s v="Feb"/>
    <x v="47"/>
    <n v="0.21"/>
    <n v="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2017"/>
    <s v="Feb"/>
    <x v="47"/>
    <n v="0.45999999999999996"/>
    <n v="0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  <n v="2015"/>
    <s v="Sep"/>
    <x v="30"/>
    <n v="0.32499999999999984"/>
    <n v="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  <n v="2015"/>
    <s v="Sep"/>
    <x v="30"/>
    <n v="0.35"/>
    <n v="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2017"/>
    <s v="Jul"/>
    <x v="16"/>
    <n v="-0.1"/>
    <n v="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  <n v="2017"/>
    <s v="Jul"/>
    <x v="16"/>
    <n v="0.11249999999999984"/>
    <n v="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  <n v="2018"/>
    <s v="Jul"/>
    <x v="10"/>
    <n v="0.18749999999999989"/>
    <n v="3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2018"/>
    <s v="Jul"/>
    <x v="10"/>
    <n v="6.25E-2"/>
    <n v="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  <n v="2018"/>
    <s v="Jul"/>
    <x v="10"/>
    <n v="8.7500000000000008E-2"/>
    <n v="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n v="2016"/>
    <s v="Sep"/>
    <x v="11"/>
    <n v="0.27"/>
    <n v="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  <n v="2016"/>
    <s v="Sep"/>
    <x v="11"/>
    <n v="0.18999999999999989"/>
    <n v="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2016"/>
    <s v="Sep"/>
    <x v="11"/>
    <n v="0.36"/>
    <n v="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2015"/>
    <s v="Aug"/>
    <x v="9"/>
    <n v="0.45999999999999996"/>
    <n v="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  <n v="2018"/>
    <s v="Oct"/>
    <x v="13"/>
    <n v="0.34999999999999992"/>
    <n v="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  <n v="2018"/>
    <s v="Oct"/>
    <x v="13"/>
    <n v="0.1374999999999999"/>
    <n v="4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  <n v="2018"/>
    <s v="Oct"/>
    <x v="13"/>
    <n v="-0.22500000000000006"/>
    <n v="4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  <n v="2018"/>
    <s v="Oct"/>
    <x v="13"/>
    <n v="-0.12500000000000014"/>
    <n v="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  <n v="2015"/>
    <s v="Jun"/>
    <x v="3"/>
    <n v="0.36999999999999994"/>
    <n v="3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  <n v="2017"/>
    <s v="Aug"/>
    <x v="28"/>
    <n v="-0.73333333333333317"/>
    <n v="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000000000002"/>
    <n v="3"/>
    <n v="0.2"/>
    <n v="3.2099999999999982"/>
    <n v="2017"/>
    <s v="Aug"/>
    <x v="28"/>
    <n v="0.31249999999999978"/>
    <n v="4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n v="3.6288"/>
    <n v="2015"/>
    <s v="Apr"/>
    <x v="41"/>
    <n v="0.34999999999999992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  <n v="2015"/>
    <s v="Apr"/>
    <x v="41"/>
    <n v="8.7500000000000105E-2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  <n v="2016"/>
    <s v="Nov"/>
    <x v="6"/>
    <n v="-0.1571428571428572"/>
    <n v="5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n v="2018"/>
    <s v="Oct"/>
    <x v="13"/>
    <n v="0.39000000000000007"/>
    <n v="3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  <n v="2018"/>
    <s v="Dec"/>
    <x v="22"/>
    <n v="0.27"/>
    <n v="3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2018"/>
    <s v="Dec"/>
    <x v="22"/>
    <n v="0.49"/>
    <n v="3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  <n v="2018"/>
    <s v="Dec"/>
    <x v="22"/>
    <n v="0.4499999999999999"/>
    <n v="3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2016"/>
    <s v="Dec"/>
    <x v="14"/>
    <n v="0.36250000000000004"/>
    <n v="3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  <n v="2016"/>
    <s v="Dec"/>
    <x v="14"/>
    <n v="8.7500000000000064E-2"/>
    <n v="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n v="2016"/>
    <s v="Jul"/>
    <x v="38"/>
    <n v="-1.6000000000000012"/>
    <n v="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  <n v="2015"/>
    <s v="May"/>
    <x v="8"/>
    <n v="0.16249999999999987"/>
    <n v="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2015"/>
    <s v="Jan"/>
    <x v="46"/>
    <n v="0.25"/>
    <n v="7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n v="2016"/>
    <s v="Sep"/>
    <x v="11"/>
    <n v="-1.1764705882352886E-2"/>
    <n v="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  <n v="2016"/>
    <s v="Sep"/>
    <x v="11"/>
    <n v="0.33749999999999997"/>
    <n v="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  <n v="2016"/>
    <s v="Sep"/>
    <x v="11"/>
    <n v="-7.0588235294117729E-2"/>
    <n v="4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  <n v="2017"/>
    <s v="Aug"/>
    <x v="28"/>
    <n v="0.29999999999999988"/>
    <n v="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2017"/>
    <s v="Aug"/>
    <x v="28"/>
    <n v="0.46"/>
    <n v="4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  <n v="2017"/>
    <s v="Aug"/>
    <x v="28"/>
    <n v="0.4200000000000001"/>
    <n v="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2017"/>
    <s v="Aug"/>
    <x v="28"/>
    <n v="0.49"/>
    <n v="4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  <n v="2015"/>
    <s v="Mar"/>
    <x v="34"/>
    <n v="-0.76666666666666639"/>
    <n v="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  <n v="2015"/>
    <s v="Mar"/>
    <x v="34"/>
    <n v="-0.76666666666666627"/>
    <n v="4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0000000000009"/>
    <n v="4"/>
    <n v="0.2"/>
    <n v="-1.3952000000000013"/>
    <n v="2018"/>
    <s v="Mar"/>
    <x v="42"/>
    <n v="-0.20000000000000018"/>
    <n v="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  <n v="2018"/>
    <s v="Mar"/>
    <x v="42"/>
    <n v="-1.6500000000000008"/>
    <n v="6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  <n v="2017"/>
    <s v="Nov"/>
    <x v="0"/>
    <n v="-0.25"/>
    <n v="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  <n v="2017"/>
    <s v="Nov"/>
    <x v="0"/>
    <n v="0.31249999999999983"/>
    <n v="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n v="2015"/>
    <s v="Apr"/>
    <x v="41"/>
    <n v="0.44999999999999996"/>
    <n v="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2015"/>
    <s v="Apr"/>
    <x v="41"/>
    <n v="0.26"/>
    <n v="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2015"/>
    <s v="Apr"/>
    <x v="41"/>
    <n v="0.28000000000000003"/>
    <n v="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2015"/>
    <s v="Apr"/>
    <x v="41"/>
    <n v="0.48000000000000004"/>
    <n v="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  <n v="2016"/>
    <s v="Nov"/>
    <x v="6"/>
    <n v="0.49"/>
    <n v="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2016"/>
    <s v="Nov"/>
    <x v="6"/>
    <n v="0.45"/>
    <n v="4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  <n v="2017"/>
    <s v="Nov"/>
    <x v="0"/>
    <n v="0.24999999999999994"/>
    <n v="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  <n v="2017"/>
    <s v="Nov"/>
    <x v="0"/>
    <n v="0.25000000000000006"/>
    <n v="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  <n v="2016"/>
    <s v="Jul"/>
    <x v="38"/>
    <n v="0.45999999999999996"/>
    <n v="4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  <n v="2016"/>
    <s v="Jul"/>
    <x v="38"/>
    <n v="0.47999999999999993"/>
    <n v="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2018"/>
    <s v="Sep"/>
    <x v="15"/>
    <n v="0.49"/>
    <n v="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  <n v="2018"/>
    <s v="Sep"/>
    <x v="15"/>
    <n v="9.999999999999995E-2"/>
    <n v="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2018"/>
    <s v="Sep"/>
    <x v="15"/>
    <n v="0.47000000000000003"/>
    <n v="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  <n v="2018"/>
    <s v="Sep"/>
    <x v="15"/>
    <n v="0.28999999999999987"/>
    <n v="4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  <n v="2016"/>
    <s v="Feb"/>
    <x v="36"/>
    <n v="0.47999999999999993"/>
    <n v="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  <n v="2016"/>
    <s v="Feb"/>
    <x v="36"/>
    <n v="0.28000000000000003"/>
    <n v="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  <n v="2016"/>
    <s v="Feb"/>
    <x v="36"/>
    <n v="0.18999999999999992"/>
    <n v="4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2015"/>
    <s v="Sep"/>
    <x v="30"/>
    <n v="0.5"/>
    <n v="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n v="2015"/>
    <s v="Dec"/>
    <x v="20"/>
    <n v="0.24000000000000005"/>
    <n v="2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  <n v="2015"/>
    <s v="Dec"/>
    <x v="20"/>
    <n v="0.27000000000000007"/>
    <n v="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  <n v="2015"/>
    <s v="Dec"/>
    <x v="20"/>
    <n v="0.10000000000000005"/>
    <n v="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  <n v="2017"/>
    <s v="Sep"/>
    <x v="21"/>
    <n v="0.24999999999999994"/>
    <n v="5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  <n v="2018"/>
    <s v="Aug"/>
    <x v="43"/>
    <n v="0.25999999999999995"/>
    <n v="3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  <n v="2018"/>
    <s v="Aug"/>
    <x v="43"/>
    <n v="0.28999999999999992"/>
    <n v="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2018"/>
    <s v="Aug"/>
    <x v="43"/>
    <n v="0.31249999999999994"/>
    <n v="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2017"/>
    <s v="Jul"/>
    <x v="16"/>
    <n v="0.33999999999999997"/>
    <n v="4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  <n v="2017"/>
    <s v="Aug"/>
    <x v="28"/>
    <n v="0.3249999999999999"/>
    <n v="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  <n v="2017"/>
    <s v="Aug"/>
    <x v="28"/>
    <n v="0.32499999999999996"/>
    <n v="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2017"/>
    <s v="Nov"/>
    <x v="0"/>
    <n v="0.36"/>
    <n v="6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  <n v="2018"/>
    <s v="Sep"/>
    <x v="15"/>
    <n v="-0.7666666666666665"/>
    <n v="4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  <n v="2018"/>
    <s v="Sep"/>
    <x v="15"/>
    <n v="-0.22499999999999995"/>
    <n v="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  <n v="2018"/>
    <s v="Sep"/>
    <x v="15"/>
    <n v="0.28750000000000003"/>
    <n v="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  <n v="2017"/>
    <s v="Dec"/>
    <x v="5"/>
    <n v="0.10000000000000012"/>
    <n v="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  <n v="2017"/>
    <s v="Dec"/>
    <x v="5"/>
    <n v="0.48000000000000009"/>
    <n v="3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  <n v="2017"/>
    <s v="Dec"/>
    <x v="5"/>
    <n v="0.29999999999999988"/>
    <n v="3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  <n v="2017"/>
    <s v="Feb"/>
    <x v="47"/>
    <n v="9.9999999999999863E-3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  <n v="2017"/>
    <s v="Oct"/>
    <x v="32"/>
    <n v="-0.75"/>
    <n v="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  <n v="2017"/>
    <s v="Oct"/>
    <x v="32"/>
    <n v="0.32499999999999996"/>
    <n v="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  <n v="2015"/>
    <s v="Jun"/>
    <x v="3"/>
    <n v="0.16999999999999993"/>
    <n v="2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  <n v="2018"/>
    <s v="Nov"/>
    <x v="23"/>
    <n v="0.36249999999999999"/>
    <n v="6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  <n v="2018"/>
    <s v="Nov"/>
    <x v="23"/>
    <n v="0.33749999999999991"/>
    <n v="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  <n v="2016"/>
    <s v="Sep"/>
    <x v="11"/>
    <n v="-4.999999999999994E-2"/>
    <n v="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2016"/>
    <s v="Jun"/>
    <x v="40"/>
    <n v="0.47"/>
    <n v="0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  <n v="2016"/>
    <s v="Jun"/>
    <x v="40"/>
    <n v="0.32999999999999996"/>
    <n v="0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2016"/>
    <s v="Dec"/>
    <x v="14"/>
    <n v="0.45999999999999996"/>
    <n v="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  <n v="2015"/>
    <s v="May"/>
    <x v="8"/>
    <n v="-2.2000000000000011"/>
    <n v="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  <n v="2015"/>
    <s v="May"/>
    <x v="8"/>
    <n v="-0.82499999999999973"/>
    <n v="4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  <n v="2017"/>
    <s v="Feb"/>
    <x v="47"/>
    <n v="-2.4500000000000015"/>
    <n v="4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  <n v="2017"/>
    <s v="Feb"/>
    <x v="47"/>
    <n v="0.26250000000000001"/>
    <n v="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2017"/>
    <s v="Feb"/>
    <x v="47"/>
    <n v="-4.2857142857142858E-2"/>
    <n v="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  <n v="2017"/>
    <s v="Feb"/>
    <x v="47"/>
    <n v="0.34999999999999992"/>
    <n v="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  <n v="2017"/>
    <s v="Dec"/>
    <x v="5"/>
    <n v="-0.79999999999999971"/>
    <n v="6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  <n v="2017"/>
    <s v="Dec"/>
    <x v="5"/>
    <n v="0.26250000000000007"/>
    <n v="6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  <n v="2017"/>
    <s v="Dec"/>
    <x v="5"/>
    <n v="0.21249999999999999"/>
    <n v="6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  <n v="2017"/>
    <s v="Feb"/>
    <x v="47"/>
    <n v="0.11249999999999981"/>
    <n v="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2016"/>
    <s v="Jul"/>
    <x v="38"/>
    <n v="0.48000000000000004"/>
    <n v="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  <n v="2015"/>
    <s v="May"/>
    <x v="8"/>
    <n v="-0.21666666666666659"/>
    <n v="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  <n v="2018"/>
    <s v="Oct"/>
    <x v="13"/>
    <n v="0.26000000000000006"/>
    <n v="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  <n v="2018"/>
    <s v="Oct"/>
    <x v="13"/>
    <n v="0.23999999999999996"/>
    <n v="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  <n v="2016"/>
    <s v="Nov"/>
    <x v="6"/>
    <n v="0.12499999999999986"/>
    <n v="4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  <n v="2018"/>
    <s v="Aug"/>
    <x v="43"/>
    <n v="-0.18333333333333351"/>
    <n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  <n v="2018"/>
    <s v="Aug"/>
    <x v="43"/>
    <n v="0.34999999999999992"/>
    <n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  <n v="2015"/>
    <s v="Jun"/>
    <x v="3"/>
    <n v="0.28999999999999987"/>
    <n v="3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  <n v="2018"/>
    <s v="Feb"/>
    <x v="31"/>
    <n v="0.28999999999999992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  <n v="2015"/>
    <s v="Aug"/>
    <x v="9"/>
    <n v="0.33749999999999991"/>
    <n v="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  <n v="2015"/>
    <s v="Aug"/>
    <x v="9"/>
    <n v="0.27500000000000002"/>
    <n v="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  <n v="2015"/>
    <s v="Aug"/>
    <x v="9"/>
    <n v="0.16249999999999987"/>
    <n v="4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  <n v="2015"/>
    <s v="Aug"/>
    <x v="9"/>
    <n v="0.37499999999999994"/>
    <n v="4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2017"/>
    <s v="Jul"/>
    <x v="16"/>
    <n v="0.27999999999999997"/>
    <n v="5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  <n v="2016"/>
    <s v="Feb"/>
    <x v="36"/>
    <n v="0.33749999999999986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016"/>
    <s v="Feb"/>
    <x v="36"/>
    <n v="-0.75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  <n v="2018"/>
    <s v="Jul"/>
    <x v="10"/>
    <n v="0.13000000000000003"/>
    <n v="4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2018"/>
    <s v="Jan"/>
    <x v="44"/>
    <n v="0.48"/>
    <n v="5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  <n v="2018"/>
    <s v="Jan"/>
    <x v="44"/>
    <n v="0.42000000000000004"/>
    <n v="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  <n v="2018"/>
    <s v="Sep"/>
    <x v="15"/>
    <n v="7.5000000000000053E-2"/>
    <n v="0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  <n v="2018"/>
    <s v="Sep"/>
    <x v="15"/>
    <n v="0.31249999999999983"/>
    <n v="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  <n v="2016"/>
    <s v="Jul"/>
    <x v="38"/>
    <n v="0.28000000000000003"/>
    <n v="5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  <n v="2016"/>
    <s v="Jul"/>
    <x v="38"/>
    <n v="0.15000000000000002"/>
    <n v="5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  <n v="2016"/>
    <s v="Jul"/>
    <x v="38"/>
    <n v="0.4499999999999999"/>
    <n v="5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  <n v="2016"/>
    <s v="Jul"/>
    <x v="38"/>
    <n v="0.45999999999999991"/>
    <n v="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  <n v="2016"/>
    <s v="Jul"/>
    <x v="38"/>
    <n v="0.47"/>
    <n v="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2016"/>
    <s v="Jul"/>
    <x v="38"/>
    <n v="0.26999999999999996"/>
    <n v="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2015"/>
    <s v="Jun"/>
    <x v="3"/>
    <n v="0.33"/>
    <n v="4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  <n v="2018"/>
    <s v="May"/>
    <x v="24"/>
    <n v="-0.125"/>
    <n v="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n v="2018"/>
    <s v="May"/>
    <x v="24"/>
    <n v="-1.5500000000000012"/>
    <n v="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  <n v="2016"/>
    <s v="Sep"/>
    <x v="11"/>
    <n v="0.44"/>
    <n v="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  <n v="2016"/>
    <s v="Sep"/>
    <x v="11"/>
    <n v="0.25000000000000006"/>
    <n v="2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  <n v="2018"/>
    <s v="Mar"/>
    <x v="42"/>
    <n v="-0.11250000000000006"/>
    <n v="1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  <n v="2018"/>
    <s v="Mar"/>
    <x v="42"/>
    <n v="0.28000000000000008"/>
    <n v="1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  <n v="2015"/>
    <s v="Nov"/>
    <x v="7"/>
    <n v="0.1"/>
    <n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  <n v="2017"/>
    <s v="Oct"/>
    <x v="32"/>
    <n v="-0.64000000000000012"/>
    <n v="4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  <n v="2017"/>
    <s v="Oct"/>
    <x v="32"/>
    <n v="0.17499999999999993"/>
    <n v="4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  <n v="2018"/>
    <s v="Nov"/>
    <x v="23"/>
    <n v="-0.25000000000000011"/>
    <n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  <n v="2018"/>
    <s v="Apr"/>
    <x v="4"/>
    <n v="0.35999999999999993"/>
    <n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  <n v="2016"/>
    <s v="Jun"/>
    <x v="40"/>
    <n v="0.34999999999999992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  <n v="2016"/>
    <s v="Jun"/>
    <x v="40"/>
    <n v="-0.22499999999999998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4000000000003"/>
    <n v="2017"/>
    <s v="Aug"/>
    <x v="28"/>
    <n v="0.48000000000000004"/>
    <n v="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2015"/>
    <s v="Jul"/>
    <x v="39"/>
    <n v="0.26"/>
    <n v="4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  <n v="2015"/>
    <s v="Jul"/>
    <x v="39"/>
    <n v="6.2499999999999972E-2"/>
    <n v="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  <n v="2015"/>
    <s v="Jul"/>
    <x v="39"/>
    <n v="0.1"/>
    <n v="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  <n v="2018"/>
    <s v="Nov"/>
    <x v="23"/>
    <n v="0.28999999999999992"/>
    <n v="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2000000000006"/>
    <n v="2015"/>
    <s v="Jun"/>
    <x v="3"/>
    <n v="0.36250000000000004"/>
    <n v="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  <n v="2017"/>
    <s v="Mar"/>
    <x v="17"/>
    <n v="-0.12500000000000008"/>
    <n v="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  <n v="2018"/>
    <s v="Mar"/>
    <x v="42"/>
    <n v="0.10000000000000003"/>
    <n v="4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  <n v="2018"/>
    <s v="Dec"/>
    <x v="22"/>
    <n v="-0.11250000000000006"/>
    <n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  <n v="2018"/>
    <s v="Dec"/>
    <x v="22"/>
    <n v="7.5000000000000067E-2"/>
    <n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  <n v="2018"/>
    <s v="Mar"/>
    <x v="42"/>
    <n v="-0.69999999999999962"/>
    <n v="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39999999999996"/>
    <n v="3"/>
    <n v="0"/>
    <n v="14.669999999999998"/>
    <n v="2016"/>
    <s v="Mar"/>
    <x v="29"/>
    <n v="0.5"/>
    <n v="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  <n v="2016"/>
    <s v="Mar"/>
    <x v="29"/>
    <n v="0.16666666666666657"/>
    <n v="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2016"/>
    <s v="Mar"/>
    <x v="29"/>
    <n v="0.12000000000000001"/>
    <n v="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  <n v="2017"/>
    <s v="Nov"/>
    <x v="0"/>
    <n v="0.36250000000000004"/>
    <n v="4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0999999999999996"/>
    <n v="2018"/>
    <s v="Jan"/>
    <x v="44"/>
    <n v="0.34999999999999992"/>
    <n v="4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2017"/>
    <s v="Apr"/>
    <x v="25"/>
    <n v="0.33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  <n v="2015"/>
    <s v="May"/>
    <x v="8"/>
    <n v="0.33749999999999997"/>
    <n v="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  <n v="2015"/>
    <s v="May"/>
    <x v="8"/>
    <n v="-0.83333333333333304"/>
    <n v="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  <n v="2015"/>
    <s v="Oct"/>
    <x v="18"/>
    <n v="0.11249999999999989"/>
    <n v="1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  <n v="2015"/>
    <s v="Oct"/>
    <x v="18"/>
    <n v="-0.30000000000000004"/>
    <n v="1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2015"/>
    <s v="Mar"/>
    <x v="34"/>
    <n v="0.44999999999999996"/>
    <n v="4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2015"/>
    <s v="Mar"/>
    <x v="34"/>
    <n v="0.37"/>
    <n v="4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39999999999997"/>
    <n v="2018"/>
    <s v="Dec"/>
    <x v="22"/>
    <n v="0.37499999999999994"/>
    <n v="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  <n v="2017"/>
    <s v="Nov"/>
    <x v="0"/>
    <n v="0.31249999999999989"/>
    <n v="5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  <n v="2018"/>
    <s v="Dec"/>
    <x v="22"/>
    <n v="0.29999999999999993"/>
    <n v="3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  <n v="2016"/>
    <s v="Dec"/>
    <x v="14"/>
    <n v="0.31249999999999994"/>
    <n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  <n v="2018"/>
    <s v="Oct"/>
    <x v="13"/>
    <n v="0.47"/>
    <n v="3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  <n v="2015"/>
    <s v="Aug"/>
    <x v="9"/>
    <n v="0.36249999999999988"/>
    <n v="4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  <n v="2015"/>
    <s v="Aug"/>
    <x v="9"/>
    <n v="-0.6666666666666663"/>
    <n v="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  <n v="2015"/>
    <s v="Aug"/>
    <x v="9"/>
    <n v="-0.63636363636363635"/>
    <n v="4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  <n v="2017"/>
    <s v="Jun"/>
    <x v="1"/>
    <n v="0.10000000000000002"/>
    <n v="4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  <n v="2017"/>
    <s v="Aug"/>
    <x v="28"/>
    <n v="0.27000000000000007"/>
    <n v="3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  <n v="2018"/>
    <s v="Oct"/>
    <x v="13"/>
    <n v="0.34999999999999992"/>
    <n v="1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  <n v="2018"/>
    <s v="Oct"/>
    <x v="13"/>
    <n v="0.10000000000000002"/>
    <n v="1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  <n v="2018"/>
    <s v="Oct"/>
    <x v="13"/>
    <n v="0.23749999999999993"/>
    <n v="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  <n v="2018"/>
    <s v="Oct"/>
    <x v="13"/>
    <n v="9.9999999999999534E-3"/>
    <n v="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  <n v="2017"/>
    <s v="May"/>
    <x v="35"/>
    <n v="-0.73333333333333339"/>
    <n v="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  <n v="2017"/>
    <s v="May"/>
    <x v="35"/>
    <n v="-0.80000000000000016"/>
    <n v="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  <n v="2016"/>
    <s v="Feb"/>
    <x v="36"/>
    <n v="0.3"/>
    <n v="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2018"/>
    <s v="Dec"/>
    <x v="22"/>
    <n v="0.44999999999999996"/>
    <n v="5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  <n v="2017"/>
    <s v="Nov"/>
    <x v="0"/>
    <n v="0.41"/>
    <n v="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  <n v="2018"/>
    <s v="Jul"/>
    <x v="10"/>
    <n v="0.33749999999999991"/>
    <n v="3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  <n v="2018"/>
    <s v="Jul"/>
    <x v="10"/>
    <n v="8.3333333333333273E-2"/>
    <n v="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  <n v="2015"/>
    <s v="Jan"/>
    <x v="46"/>
    <n v="0.44000000000000011"/>
    <n v="2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2018"/>
    <s v="Apr"/>
    <x v="4"/>
    <n v="0.36250000000000004"/>
    <n v="5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4999999999991"/>
    <n v="2018"/>
    <s v="Apr"/>
    <x v="4"/>
    <n v="0.31249999999999994"/>
    <n v="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  <n v="2018"/>
    <s v="Apr"/>
    <x v="4"/>
    <n v="0.3249999999999999"/>
    <n v="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  <n v="2016"/>
    <s v="Nov"/>
    <x v="6"/>
    <n v="0.28999999999999992"/>
    <n v="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2016"/>
    <s v="Oct"/>
    <x v="2"/>
    <n v="0.25"/>
    <n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  <n v="2018"/>
    <s v="Aug"/>
    <x v="43"/>
    <n v="0.33749999999999997"/>
    <n v="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  <n v="2018"/>
    <s v="Aug"/>
    <x v="43"/>
    <n v="0.21111111111111097"/>
    <n v="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8000000000003"/>
    <n v="2"/>
    <n v="0.2"/>
    <n v="1.5007999999999999"/>
    <n v="2016"/>
    <s v="Oct"/>
    <x v="2"/>
    <n v="9.9999999999999978E-2"/>
    <n v="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  <n v="2017"/>
    <s v="Jul"/>
    <x v="16"/>
    <n v="0.12499999999999997"/>
    <n v="2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  <n v="2017"/>
    <s v="Jul"/>
    <x v="16"/>
    <n v="7.5000000000000025E-2"/>
    <n v="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  <n v="2018"/>
    <s v="Dec"/>
    <x v="22"/>
    <n v="0.44999999999999996"/>
    <n v="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2018"/>
    <s v="Mar"/>
    <x v="42"/>
    <n v="0.35"/>
    <n v="4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  <n v="2017"/>
    <s v="Jun"/>
    <x v="1"/>
    <n v="0.11249999999999989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  <n v="2018"/>
    <s v="Nov"/>
    <x v="23"/>
    <n v="0.35"/>
    <n v="3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4000000000003"/>
    <n v="2018"/>
    <s v="Mar"/>
    <x v="42"/>
    <n v="0.48000000000000004"/>
    <n v="2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  <n v="2018"/>
    <s v="Mar"/>
    <x v="42"/>
    <n v="3.9999999999999966E-2"/>
    <n v="2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  <n v="2018"/>
    <s v="Mar"/>
    <x v="42"/>
    <n v="7.4999999999999942E-2"/>
    <n v="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  <n v="2017"/>
    <s v="Nov"/>
    <x v="0"/>
    <n v="8.7500000000000008E-2"/>
    <n v="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  <n v="2018"/>
    <s v="Aug"/>
    <x v="43"/>
    <n v="0.16000000000000006"/>
    <n v="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  <n v="2018"/>
    <s v="Aug"/>
    <x v="43"/>
    <n v="0.47999999999999993"/>
    <n v="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  <n v="2018"/>
    <s v="Nov"/>
    <x v="23"/>
    <n v="0.46999999999999992"/>
    <n v="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2018"/>
    <s v="Nov"/>
    <x v="23"/>
    <n v="0.36"/>
    <n v="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  <n v="2016"/>
    <s v="May"/>
    <x v="33"/>
    <n v="0.3299999999999999"/>
    <n v="2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  <n v="2017"/>
    <s v="Jul"/>
    <x v="16"/>
    <n v="-0.66666666666666641"/>
    <n v="4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n v="2017"/>
    <s v="Jul"/>
    <x v="16"/>
    <n v="-3.7500000000000144E-2"/>
    <n v="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  <n v="2017"/>
    <s v="Jul"/>
    <x v="16"/>
    <n v="-0.69999999999999973"/>
    <n v="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  <n v="2017"/>
    <s v="Jul"/>
    <x v="16"/>
    <n v="0.11249999999999993"/>
    <n v="4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  <n v="2018"/>
    <s v="Aug"/>
    <x v="43"/>
    <n v="0.37499999999999989"/>
    <n v="3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  <n v="2018"/>
    <s v="Aug"/>
    <x v="43"/>
    <n v="8.7499999999999994E-2"/>
    <n v="3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  <n v="2018"/>
    <s v="Aug"/>
    <x v="43"/>
    <n v="-1.6000000000000008"/>
    <n v="3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2017"/>
    <s v="Jun"/>
    <x v="1"/>
    <n v="0.27500000000000002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  <n v="2017"/>
    <s v="Jun"/>
    <x v="1"/>
    <n v="0.34999999999999992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2018"/>
    <s v="Sep"/>
    <x v="15"/>
    <n v="0.27999999999999997"/>
    <n v="4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  <n v="2018"/>
    <s v="Sep"/>
    <x v="15"/>
    <n v="0.3"/>
    <n v="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  <n v="2018"/>
    <s v="Sep"/>
    <x v="15"/>
    <n v="-0.3666666666666667"/>
    <n v="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  <n v="2018"/>
    <s v="Sep"/>
    <x v="15"/>
    <n v="0.28999999999999992"/>
    <n v="4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  <n v="2018"/>
    <s v="Sep"/>
    <x v="15"/>
    <n v="0.33749999999999997"/>
    <n v="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  <n v="2018"/>
    <s v="Sep"/>
    <x v="15"/>
    <n v="0.28999999999999998"/>
    <n v="4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2018"/>
    <s v="Sep"/>
    <x v="15"/>
    <n v="0.48"/>
    <n v="4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018"/>
    <s v="Sep"/>
    <x v="15"/>
    <n v="0.16666666666666666"/>
    <n v="4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  <n v="2018"/>
    <s v="Sep"/>
    <x v="15"/>
    <n v="0.4499999999999999"/>
    <n v="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  <n v="2018"/>
    <s v="Sep"/>
    <x v="15"/>
    <n v="0.16000000000000006"/>
    <n v="4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  <n v="2018"/>
    <s v="Sep"/>
    <x v="15"/>
    <n v="0.24000000000000007"/>
    <n v="4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  <n v="2018"/>
    <s v="Sep"/>
    <x v="15"/>
    <n v="0.4499999999999999"/>
    <n v="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  <n v="2018"/>
    <s v="Sep"/>
    <x v="15"/>
    <n v="0.47999999999999993"/>
    <n v="5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  <n v="2018"/>
    <s v="Sep"/>
    <x v="15"/>
    <n v="0.4300000000000001"/>
    <n v="5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  <n v="2018"/>
    <s v="Sep"/>
    <x v="15"/>
    <n v="0.18"/>
    <n v="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  <n v="2018"/>
    <s v="Sep"/>
    <x v="15"/>
    <n v="0.06"/>
    <n v="5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2018"/>
    <s v="Sep"/>
    <x v="15"/>
    <n v="0.48"/>
    <n v="5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  <n v="2018"/>
    <s v="Sep"/>
    <x v="15"/>
    <n v="0.47000000000000003"/>
    <n v="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  <n v="2018"/>
    <s v="Sep"/>
    <x v="15"/>
    <n v="5.9999999999999915E-2"/>
    <n v="5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  <n v="2018"/>
    <s v="Sep"/>
    <x v="15"/>
    <n v="0.29999999999999993"/>
    <n v="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  <n v="2018"/>
    <s v="Dec"/>
    <x v="22"/>
    <n v="0.28000000000000003"/>
    <n v="7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  <n v="2018"/>
    <s v="Dec"/>
    <x v="22"/>
    <n v="0.28999999999999992"/>
    <n v="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2018"/>
    <s v="Dec"/>
    <x v="22"/>
    <n v="0.48"/>
    <n v="7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  <n v="2018"/>
    <s v="Sep"/>
    <x v="15"/>
    <n v="0.35"/>
    <n v="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  <n v="2018"/>
    <s v="May"/>
    <x v="24"/>
    <n v="9.9999999999999964E-2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  <n v="2018"/>
    <s v="May"/>
    <x v="24"/>
    <n v="0.18749999999999997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  <n v="2015"/>
    <s v="Dec"/>
    <x v="20"/>
    <n v="-1.7000000000000006"/>
    <n v="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  <n v="2015"/>
    <s v="Dec"/>
    <x v="20"/>
    <n v="0.16249999999999992"/>
    <n v="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  <n v="2015"/>
    <s v="Dec"/>
    <x v="20"/>
    <n v="-6.2500000000000069E-2"/>
    <n v="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  <n v="2015"/>
    <s v="Oct"/>
    <x v="18"/>
    <n v="3.9999999999999931E-2"/>
    <n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  <n v="2015"/>
    <s v="Oct"/>
    <x v="18"/>
    <n v="0.25999999999999995"/>
    <n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  <n v="2015"/>
    <s v="Oct"/>
    <x v="18"/>
    <n v="0.12999999999999998"/>
    <n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  <n v="2016"/>
    <s v="May"/>
    <x v="33"/>
    <n v="0.11249999999999984"/>
    <n v="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  <n v="2017"/>
    <s v="Apr"/>
    <x v="25"/>
    <n v="0.11249999999999995"/>
    <n v="0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  <n v="2017"/>
    <s v="Apr"/>
    <x v="25"/>
    <n v="0.10000000000000006"/>
    <n v="0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7999999999997"/>
    <n v="2016"/>
    <s v="Dec"/>
    <x v="14"/>
    <n v="0.48"/>
    <n v="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2015"/>
    <s v="Dec"/>
    <x v="20"/>
    <n v="0.28000000000000003"/>
    <n v="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  <n v="2015"/>
    <s v="Nov"/>
    <x v="7"/>
    <n v="0.28999999999999987"/>
    <n v="2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200000000001"/>
    <n v="2015"/>
    <s v="Nov"/>
    <x v="7"/>
    <n v="0.44000000000000006"/>
    <n v="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2015"/>
    <s v="Nov"/>
    <x v="7"/>
    <n v="0.45999999999999996"/>
    <n v="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  <n v="2017"/>
    <s v="Jul"/>
    <x v="16"/>
    <n v="0.13333333333333336"/>
    <n v="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  <n v="2016"/>
    <s v="Nov"/>
    <x v="6"/>
    <n v="0.46000000000000008"/>
    <n v="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  <n v="2016"/>
    <s v="Nov"/>
    <x v="6"/>
    <n v="0.20999999999999991"/>
    <n v="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2016"/>
    <s v="Nov"/>
    <x v="6"/>
    <n v="0.47"/>
    <n v="4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2016"/>
    <s v="Nov"/>
    <x v="6"/>
    <n v="0.49000000000000005"/>
    <n v="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  <n v="2018"/>
    <s v="Feb"/>
    <x v="31"/>
    <n v="-0.76666666666666616"/>
    <n v="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  <n v="2018"/>
    <s v="Jun"/>
    <x v="27"/>
    <n v="0.375"/>
    <n v="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  <n v="2018"/>
    <s v="Jun"/>
    <x v="27"/>
    <n v="0.13749999999999984"/>
    <n v="7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2018"/>
    <s v="Jun"/>
    <x v="27"/>
    <n v="-0.1875"/>
    <n v="7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  <n v="2018"/>
    <s v="Dec"/>
    <x v="22"/>
    <n v="-2.6"/>
    <n v="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  <n v="2018"/>
    <s v="Dec"/>
    <x v="22"/>
    <n v="-0.42499999999999977"/>
    <n v="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  <n v="2015"/>
    <s v="Feb"/>
    <x v="45"/>
    <n v="0.47999999999999993"/>
    <n v="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  <n v="2015"/>
    <s v="Feb"/>
    <x v="45"/>
    <n v="0.26"/>
    <n v="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  <n v="2015"/>
    <s v="Feb"/>
    <x v="45"/>
    <n v="0.28999999999999992"/>
    <n v="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  <n v="2018"/>
    <s v="Apr"/>
    <x v="4"/>
    <n v="0.10999999999999993"/>
    <n v="7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  <n v="2018"/>
    <s v="Apr"/>
    <x v="4"/>
    <n v="0.33999999999999997"/>
    <n v="7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  <n v="2018"/>
    <s v="Dec"/>
    <x v="22"/>
    <n v="0.10000000000000002"/>
    <n v="3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  <n v="2018"/>
    <s v="Dec"/>
    <x v="22"/>
    <n v="0.24999999999999994"/>
    <n v="3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  <n v="2018"/>
    <s v="Apr"/>
    <x v="4"/>
    <n v="-1.5000000000000002"/>
    <n v="7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  <n v="2015"/>
    <s v="Dec"/>
    <x v="20"/>
    <n v="0.38999999999999996"/>
    <n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  <n v="2015"/>
    <s v="Dec"/>
    <x v="20"/>
    <n v="0.34000000000000008"/>
    <n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  <n v="2018"/>
    <s v="Aug"/>
    <x v="43"/>
    <n v="-0.19999999999999996"/>
    <n v="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  <n v="2015"/>
    <s v="Nov"/>
    <x v="7"/>
    <n v="0.11249999999999996"/>
    <n v="6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  <n v="2015"/>
    <s v="Nov"/>
    <x v="7"/>
    <n v="8.7500000000000022E-2"/>
    <n v="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  <n v="2015"/>
    <s v="Nov"/>
    <x v="7"/>
    <n v="0.31249999999999989"/>
    <n v="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2016"/>
    <s v="Dec"/>
    <x v="14"/>
    <n v="0.22500000000000001"/>
    <n v="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n v="2016"/>
    <s v="Dec"/>
    <x v="14"/>
    <n v="0.10000000000000002"/>
    <n v="0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n v="2017"/>
    <s v="Sep"/>
    <x v="21"/>
    <n v="0.24000000000000005"/>
    <n v="5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2017"/>
    <s v="Sep"/>
    <x v="21"/>
    <n v="0.45999999999999996"/>
    <n v="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2017"/>
    <s v="Sep"/>
    <x v="21"/>
    <n v="0.13"/>
    <n v="5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2016"/>
    <s v="Mar"/>
    <x v="29"/>
    <n v="0.36249999999999999"/>
    <n v="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  <n v="2016"/>
    <s v="Mar"/>
    <x v="29"/>
    <n v="0.47"/>
    <n v="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2016"/>
    <s v="Mar"/>
    <x v="29"/>
    <n v="0.26"/>
    <n v="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2016"/>
    <s v="Mar"/>
    <x v="29"/>
    <n v="0.49000000000000005"/>
    <n v="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  <n v="2017"/>
    <s v="Sep"/>
    <x v="21"/>
    <n v="0.29999999999999993"/>
    <n v="2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2017"/>
    <s v="Sep"/>
    <x v="21"/>
    <n v="0.44999999999999996"/>
    <n v="2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  <n v="2017"/>
    <s v="Sep"/>
    <x v="21"/>
    <n v="0.48000000000000004"/>
    <n v="2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017"/>
    <s v="Sep"/>
    <x v="21"/>
    <n v="0.27999999999999997"/>
    <n v="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  <n v="2018"/>
    <s v="Aug"/>
    <x v="43"/>
    <n v="0.32499999999999984"/>
    <n v="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016"/>
    <s v="Mar"/>
    <x v="29"/>
    <n v="0.28000000000000003"/>
    <n v="2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  <n v="2017"/>
    <s v="Sep"/>
    <x v="21"/>
    <n v="0.35"/>
    <n v="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  <n v="2017"/>
    <s v="Sep"/>
    <x v="21"/>
    <n v="0.34999999999999987"/>
    <n v="2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2016"/>
    <s v="Nov"/>
    <x v="6"/>
    <n v="0.47"/>
    <n v="4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2016"/>
    <s v="Nov"/>
    <x v="6"/>
    <n v="0.23999999999999996"/>
    <n v="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2016"/>
    <s v="Nov"/>
    <x v="6"/>
    <n v="0.5"/>
    <n v="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2016"/>
    <s v="Nov"/>
    <x v="6"/>
    <n v="0.47"/>
    <n v="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  <n v="2017"/>
    <s v="Dec"/>
    <x v="5"/>
    <n v="0.34999999999999992"/>
    <n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  <n v="2017"/>
    <s v="Dec"/>
    <x v="5"/>
    <n v="8.7500000000000064E-2"/>
    <n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2018"/>
    <s v="Sep"/>
    <x v="15"/>
    <n v="0.47000000000000003"/>
    <n v="4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  <n v="2018"/>
    <s v="Sep"/>
    <x v="15"/>
    <n v="0.18999999999999989"/>
    <n v="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2016"/>
    <s v="Jan"/>
    <x v="26"/>
    <n v="0.48"/>
    <n v="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3999999999995"/>
    <n v="2016"/>
    <s v="Jan"/>
    <x v="26"/>
    <n v="0.47"/>
    <n v="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  <n v="2016"/>
    <s v="Jun"/>
    <x v="40"/>
    <n v="0.36249999999999999"/>
    <n v="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  <n v="2016"/>
    <s v="Jun"/>
    <x v="40"/>
    <n v="-0.73333333333333306"/>
    <n v="5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  <n v="2016"/>
    <s v="Jun"/>
    <x v="40"/>
    <n v="-0.6666666666666663"/>
    <n v="5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  <n v="2016"/>
    <s v="Jun"/>
    <x v="40"/>
    <n v="0.27500000000000008"/>
    <n v="5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  <n v="2016"/>
    <s v="Oct"/>
    <x v="2"/>
    <n v="0.35"/>
    <n v="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  <n v="2018"/>
    <s v="Nov"/>
    <x v="23"/>
    <n v="0.19999999999999998"/>
    <n v="5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n v="5.4432"/>
    <n v="2015"/>
    <s v="Aug"/>
    <x v="9"/>
    <n v="0.34999999999999992"/>
    <n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  <n v="2017"/>
    <s v="Jul"/>
    <x v="16"/>
    <n v="0.27999999999999997"/>
    <n v="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  <n v="2017"/>
    <s v="Jul"/>
    <x v="16"/>
    <n v="0.47000000000000003"/>
    <n v="4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  <n v="2017"/>
    <s v="Jul"/>
    <x v="16"/>
    <n v="0.48"/>
    <n v="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  <n v="2016"/>
    <s v="Jul"/>
    <x v="38"/>
    <n v="0.12499999999999985"/>
    <n v="2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  <n v="2016"/>
    <s v="Jul"/>
    <x v="38"/>
    <n v="-0.79999999999999982"/>
    <n v="2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  <n v="2016"/>
    <s v="Jul"/>
    <x v="38"/>
    <n v="-0.73333333333333306"/>
    <n v="2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  <n v="2016"/>
    <s v="Jul"/>
    <x v="38"/>
    <n v="-0.21428571428571427"/>
    <n v="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  <n v="2016"/>
    <s v="Jul"/>
    <x v="38"/>
    <n v="7.4999999999999969E-2"/>
    <n v="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  <n v="2016"/>
    <s v="Jul"/>
    <x v="38"/>
    <n v="0.13749999999999993"/>
    <n v="2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2017"/>
    <s v="Dec"/>
    <x v="5"/>
    <n v="0.3"/>
    <n v="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  <n v="2018"/>
    <s v="Dec"/>
    <x v="22"/>
    <n v="0.3199999999999999"/>
    <n v="3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  <n v="2018"/>
    <s v="Dec"/>
    <x v="22"/>
    <n v="0.26"/>
    <n v="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  <n v="2018"/>
    <s v="Dec"/>
    <x v="22"/>
    <n v="0.36"/>
    <n v="3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  <n v="2018"/>
    <s v="Dec"/>
    <x v="22"/>
    <n v="0.16999999999999993"/>
    <n v="3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2015"/>
    <s v="Oct"/>
    <x v="18"/>
    <n v="0.46"/>
    <n v="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  <n v="2015"/>
    <s v="Oct"/>
    <x v="18"/>
    <n v="0.25999999999999995"/>
    <n v="4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  <n v="2015"/>
    <s v="Oct"/>
    <x v="18"/>
    <n v="0.33749999999999991"/>
    <n v="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  <n v="2015"/>
    <s v="Oct"/>
    <x v="18"/>
    <n v="0.47000000000000003"/>
    <n v="4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n v="2015"/>
    <s v="Oct"/>
    <x v="18"/>
    <n v="0.3125"/>
    <n v="4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  <n v="2015"/>
    <s v="Oct"/>
    <x v="18"/>
    <n v="2.9999999999999975E-2"/>
    <n v="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  <n v="2015"/>
    <s v="Oct"/>
    <x v="18"/>
    <n v="-6.2500000000000042E-2"/>
    <n v="4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  <n v="2015"/>
    <s v="Oct"/>
    <x v="18"/>
    <n v="0.18999999999999992"/>
    <n v="4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  <n v="2015"/>
    <s v="Oct"/>
    <x v="18"/>
    <n v="0.29999999999999993"/>
    <n v="4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  <n v="2016"/>
    <s v="Apr"/>
    <x v="19"/>
    <n v="0.34999999999999992"/>
    <n v="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  <n v="2016"/>
    <s v="Apr"/>
    <x v="19"/>
    <n v="-0.13749999999999996"/>
    <n v="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  <n v="2017"/>
    <s v="Jul"/>
    <x v="16"/>
    <n v="-0.66666666666666663"/>
    <n v="2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  <n v="2018"/>
    <s v="Nov"/>
    <x v="23"/>
    <n v="-0.16250000000000009"/>
    <n v="5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  <n v="2017"/>
    <s v="Nov"/>
    <x v="0"/>
    <n v="0.34999999999999992"/>
    <n v="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  <n v="2018"/>
    <s v="Nov"/>
    <x v="23"/>
    <n v="0.22999999999999998"/>
    <n v="5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  <n v="2018"/>
    <s v="Nov"/>
    <x v="23"/>
    <n v="8.7500000000000022E-2"/>
    <n v="5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  <n v="2015"/>
    <s v="Dec"/>
    <x v="20"/>
    <n v="0.48999999999999994"/>
    <n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  <n v="2018"/>
    <s v="Sep"/>
    <x v="15"/>
    <n v="0.5"/>
    <n v="3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  <n v="2018"/>
    <s v="Sep"/>
    <x v="15"/>
    <n v="0.28999999999999992"/>
    <n v="3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  <n v="2018"/>
    <s v="Sep"/>
    <x v="15"/>
    <n v="0.47999999999999993"/>
    <n v="3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2016"/>
    <s v="Dec"/>
    <x v="14"/>
    <n v="0.35"/>
    <n v="5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  <n v="2016"/>
    <s v="Dec"/>
    <x v="14"/>
    <n v="0.10000000000000003"/>
    <n v="5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  <n v="2016"/>
    <s v="Dec"/>
    <x v="14"/>
    <n v="0.22500000000000006"/>
    <n v="5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2018"/>
    <s v="Feb"/>
    <x v="31"/>
    <n v="0.45"/>
    <n v="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  <n v="2015"/>
    <s v="Nov"/>
    <x v="7"/>
    <n v="0.37499999999999989"/>
    <n v="6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  <n v="2017"/>
    <s v="Jun"/>
    <x v="1"/>
    <n v="0.46"/>
    <n v="5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2017"/>
    <s v="Jun"/>
    <x v="1"/>
    <n v="0.47000000000000003"/>
    <n v="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  <n v="2017"/>
    <s v="Jun"/>
    <x v="1"/>
    <n v="0.12000000000000002"/>
    <n v="5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2017"/>
    <s v="Jun"/>
    <x v="1"/>
    <n v="0.47000000000000003"/>
    <n v="5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  <n v="2017"/>
    <s v="Jun"/>
    <x v="1"/>
    <n v="0.36999999999999994"/>
    <n v="5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  <n v="2016"/>
    <s v="Oct"/>
    <x v="2"/>
    <n v="0.45999999999999991"/>
    <n v="4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  <n v="2018"/>
    <s v="Jul"/>
    <x v="10"/>
    <n v="0.49000000000000005"/>
    <n v="4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  <n v="2018"/>
    <s v="Jul"/>
    <x v="10"/>
    <n v="-0.15714285714285722"/>
    <n v="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  <n v="2015"/>
    <s v="Nov"/>
    <x v="7"/>
    <n v="0.16999999999999993"/>
    <n v="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  <n v="2016"/>
    <s v="Apr"/>
    <x v="19"/>
    <n v="3.0000000000000006E-2"/>
    <n v="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  <n v="2016"/>
    <s v="Nov"/>
    <x v="6"/>
    <n v="0.11249999999999985"/>
    <n v="4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2017"/>
    <s v="May"/>
    <x v="35"/>
    <n v="0.47000000000000003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  <n v="2017"/>
    <s v="May"/>
    <x v="35"/>
    <n v="0.28000000000000003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3999999999997"/>
    <n v="2017"/>
    <s v="May"/>
    <x v="35"/>
    <n v="0.25999999999999995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  <n v="2018"/>
    <s v="Sep"/>
    <x v="15"/>
    <n v="6.2500000000000056E-2"/>
    <n v="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  <n v="2018"/>
    <s v="Sep"/>
    <x v="15"/>
    <n v="0.28750000000000003"/>
    <n v="5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  <n v="2015"/>
    <s v="Mar"/>
    <x v="34"/>
    <n v="-2.5000000000000133E-2"/>
    <n v="7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  <n v="2015"/>
    <s v="Mar"/>
    <x v="34"/>
    <n v="0.11249999999999992"/>
    <n v="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  <n v="2015"/>
    <s v="Jul"/>
    <x v="39"/>
    <n v="-9.999999999999995E-2"/>
    <n v="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  <n v="2018"/>
    <s v="Mar"/>
    <x v="42"/>
    <n v="0.48"/>
    <n v="4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8"/>
    <s v="Mar"/>
    <x v="42"/>
    <n v="0.44999999999999996"/>
    <n v="4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  <n v="2015"/>
    <s v="Sep"/>
    <x v="30"/>
    <n v="0.34999999999999992"/>
    <n v="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  <n v="2015"/>
    <s v="Sep"/>
    <x v="30"/>
    <n v="-1.6000000000000005"/>
    <n v="0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2016"/>
    <s v="Oct"/>
    <x v="2"/>
    <n v="0.47"/>
    <n v="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  <n v="2016"/>
    <s v="Oct"/>
    <x v="2"/>
    <n v="0.3125"/>
    <n v="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599999999999998"/>
    <n v="2016"/>
    <s v="Oct"/>
    <x v="2"/>
    <n v="0.24999999999999994"/>
    <n v="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  <n v="2016"/>
    <s v="Oct"/>
    <x v="2"/>
    <n v="0.45999999999999991"/>
    <n v="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  <n v="2016"/>
    <s v="Oct"/>
    <x v="2"/>
    <n v="6.2500000000000028E-2"/>
    <n v="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  <n v="2016"/>
    <s v="Oct"/>
    <x v="2"/>
    <n v="0.26999999999999996"/>
    <n v="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  <n v="2016"/>
    <s v="Oct"/>
    <x v="2"/>
    <n v="0.11249999999999993"/>
    <n v="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  <n v="2016"/>
    <s v="Oct"/>
    <x v="2"/>
    <n v="0.26999999999999996"/>
    <n v="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  <n v="2016"/>
    <s v="Oct"/>
    <x v="2"/>
    <n v="4.7058823529411715E-2"/>
    <n v="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  <n v="2016"/>
    <s v="Oct"/>
    <x v="2"/>
    <n v="-6.6666666666666707E-2"/>
    <n v="5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2017"/>
    <s v="Sep"/>
    <x v="21"/>
    <n v="0.45999999999999996"/>
    <n v="4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2018"/>
    <s v="Apr"/>
    <x v="4"/>
    <n v="0.44999999999999996"/>
    <n v="2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  <n v="2018"/>
    <s v="Apr"/>
    <x v="4"/>
    <n v="0.33749999999999997"/>
    <n v="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  <n v="2018"/>
    <s v="Jan"/>
    <x v="44"/>
    <n v="-0.7"/>
    <n v="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  <n v="2018"/>
    <s v="Nov"/>
    <x v="23"/>
    <n v="-1.2500000000000164E-2"/>
    <n v="2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  <n v="2018"/>
    <s v="Sep"/>
    <x v="15"/>
    <n v="0.16999999999999996"/>
    <n v="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2018"/>
    <s v="Sep"/>
    <x v="15"/>
    <n v="0.48000000000000004"/>
    <n v="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  <n v="2018"/>
    <s v="Dec"/>
    <x v="22"/>
    <n v="0.33749999999999991"/>
    <n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2018"/>
    <s v="Dec"/>
    <x v="22"/>
    <n v="0.15"/>
    <n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  <n v="2015"/>
    <s v="Jun"/>
    <x v="3"/>
    <n v="1.2499999999999987E-2"/>
    <n v="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  <n v="2016"/>
    <s v="Oct"/>
    <x v="2"/>
    <n v="9.9999999999999922E-2"/>
    <n v="5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  <n v="2016"/>
    <s v="Oct"/>
    <x v="2"/>
    <n v="0.34999999999999992"/>
    <n v="5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2015"/>
    <s v="May"/>
    <x v="8"/>
    <n v="0.28000000000000003"/>
    <n v="2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2015"/>
    <s v="May"/>
    <x v="8"/>
    <n v="0.31"/>
    <n v="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  <n v="2015"/>
    <s v="May"/>
    <x v="8"/>
    <n v="0.43000000000000005"/>
    <n v="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2016"/>
    <s v="Nov"/>
    <x v="6"/>
    <n v="0.46"/>
    <n v="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  <n v="2016"/>
    <s v="Nov"/>
    <x v="6"/>
    <n v="-0.8"/>
    <n v="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  <n v="2016"/>
    <s v="Nov"/>
    <x v="6"/>
    <n v="-0.22499999999999995"/>
    <n v="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  <n v="2016"/>
    <s v="Nov"/>
    <x v="6"/>
    <n v="0.16666666666666663"/>
    <n v="4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  <n v="2016"/>
    <s v="Dec"/>
    <x v="14"/>
    <n v="-0.77500000000000024"/>
    <n v="5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  <n v="2016"/>
    <s v="Dec"/>
    <x v="14"/>
    <n v="-1.600000000000001"/>
    <n v="5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2018"/>
    <s v="Nov"/>
    <x v="23"/>
    <n v="0.5"/>
    <n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  <n v="2015"/>
    <s v="Jun"/>
    <x v="3"/>
    <n v="0.33749999999999997"/>
    <n v="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2015"/>
    <s v="Jun"/>
    <x v="3"/>
    <n v="0.26"/>
    <n v="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n v="2015"/>
    <s v="Jun"/>
    <x v="3"/>
    <n v="-0.35000000000000003"/>
    <n v="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  <n v="2017"/>
    <s v="Sep"/>
    <x v="21"/>
    <n v="0.32499999999999996"/>
    <n v="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  <n v="2017"/>
    <s v="Sep"/>
    <x v="21"/>
    <n v="-0.19999999999999993"/>
    <n v="4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  <n v="2017"/>
    <s v="Sep"/>
    <x v="21"/>
    <n v="0.32500000000000001"/>
    <n v="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  <n v="2017"/>
    <s v="Jun"/>
    <x v="1"/>
    <n v="-4.2857142857142864E-2"/>
    <n v="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  <n v="2017"/>
    <s v="Jun"/>
    <x v="1"/>
    <n v="-0.73333333333333306"/>
    <n v="4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  <n v="2017"/>
    <s v="Jun"/>
    <x v="1"/>
    <n v="-0.20000000000000004"/>
    <n v="4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  <n v="2015"/>
    <s v="Dec"/>
    <x v="20"/>
    <n v="9.9999999999999908E-2"/>
    <n v="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  <n v="2018"/>
    <s v="Mar"/>
    <x v="42"/>
    <n v="0.26"/>
    <n v="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  <n v="2018"/>
    <s v="Nov"/>
    <x v="23"/>
    <n v="-0.22857142857142856"/>
    <n v="7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2015"/>
    <s v="Nov"/>
    <x v="7"/>
    <n v="0.39"/>
    <n v="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  <n v="2016"/>
    <s v="Nov"/>
    <x v="6"/>
    <n v="0.47000000000000003"/>
    <n v="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2017"/>
    <s v="Jul"/>
    <x v="16"/>
    <n v="0.36249999999999999"/>
    <n v="4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  <n v="2017"/>
    <s v="Apr"/>
    <x v="25"/>
    <n v="-0.44999999999999984"/>
    <n v="5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2017"/>
    <s v="Jul"/>
    <x v="16"/>
    <n v="0.5"/>
    <n v="2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  <n v="2015"/>
    <s v="Jun"/>
    <x v="3"/>
    <n v="0"/>
    <n v="2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  <n v="2015"/>
    <s v="Jun"/>
    <x v="3"/>
    <n v="5.9999999999999956E-2"/>
    <n v="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  <n v="2018"/>
    <s v="Oct"/>
    <x v="13"/>
    <n v="0.11249999999999984"/>
    <n v="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  <n v="2017"/>
    <s v="Sep"/>
    <x v="21"/>
    <n v="-1.7000000000000004"/>
    <n v="6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n v="2017"/>
    <s v="May"/>
    <x v="35"/>
    <n v="0.37499999999999989"/>
    <n v="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  <n v="2017"/>
    <s v="Jan"/>
    <x v="12"/>
    <n v="0.28999999999999998"/>
    <n v="5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  <n v="2018"/>
    <s v="Mar"/>
    <x v="42"/>
    <n v="0.48"/>
    <n v="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  <n v="2017"/>
    <s v="Oct"/>
    <x v="32"/>
    <n v="0.12499999999999993"/>
    <n v="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  <n v="2017"/>
    <s v="Oct"/>
    <x v="32"/>
    <n v="0.36249999999999993"/>
    <n v="6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2017"/>
    <s v="Oct"/>
    <x v="32"/>
    <n v="-1.075"/>
    <n v="6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4000000000003"/>
    <n v="2017"/>
    <s v="Oct"/>
    <x v="32"/>
    <n v="7.5000000000000025E-2"/>
    <n v="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  <n v="2017"/>
    <s v="Oct"/>
    <x v="32"/>
    <n v="-1.7500000000000016"/>
    <n v="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  <n v="2018"/>
    <s v="Jan"/>
    <x v="44"/>
    <n v="0.125"/>
    <n v="3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70000000000034"/>
    <n v="2018"/>
    <s v="Jan"/>
    <x v="44"/>
    <n v="-0.12500000000000006"/>
    <n v="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  <n v="2018"/>
    <s v="Jan"/>
    <x v="44"/>
    <n v="-0.24999999999999994"/>
    <n v="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  <n v="2018"/>
    <s v="Nov"/>
    <x v="23"/>
    <n v="-2.8571428571428636E-2"/>
    <n v="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  <n v="2015"/>
    <s v="Aug"/>
    <x v="9"/>
    <n v="0.34999999999999992"/>
    <n v="2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  <n v="2017"/>
    <s v="Jul"/>
    <x v="16"/>
    <n v="-1.5"/>
    <n v="5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n v="2016"/>
    <s v="Jul"/>
    <x v="38"/>
    <n v="0.10000000000000002"/>
    <n v="4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2017"/>
    <s v="Oct"/>
    <x v="32"/>
    <n v="0.45999999999999996"/>
    <n v="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  <n v="2017"/>
    <s v="Oct"/>
    <x v="32"/>
    <n v="0.48"/>
    <n v="6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  <n v="2017"/>
    <s v="Oct"/>
    <x v="32"/>
    <n v="0.31249999999999994"/>
    <n v="6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n v="2017"/>
    <s v="Oct"/>
    <x v="32"/>
    <n v="0.45999999999999991"/>
    <n v="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  <n v="2017"/>
    <s v="May"/>
    <x v="35"/>
    <n v="0.36249999999999988"/>
    <n v="4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  <n v="2017"/>
    <s v="May"/>
    <x v="35"/>
    <n v="0.5"/>
    <n v="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2017"/>
    <s v="May"/>
    <x v="35"/>
    <n v="0.13333333333333333"/>
    <n v="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  <n v="2017"/>
    <s v="May"/>
    <x v="35"/>
    <n v="0.28999999999999998"/>
    <n v="4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  <n v="2017"/>
    <s v="May"/>
    <x v="35"/>
    <n v="0.10999999999999993"/>
    <n v="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5"/>
    <n v="2017"/>
    <s v="May"/>
    <x v="35"/>
    <n v="0.44000000000000006"/>
    <n v="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  <n v="2018"/>
    <s v="Aug"/>
    <x v="43"/>
    <n v="0.33749999999999997"/>
    <n v="3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2017"/>
    <s v="Jul"/>
    <x v="16"/>
    <n v="0.25"/>
    <n v="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2018"/>
    <s v="Aug"/>
    <x v="43"/>
    <n v="0.5"/>
    <n v="5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018"/>
    <s v="Aug"/>
    <x v="43"/>
    <n v="0.21"/>
    <n v="5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  <n v="2018"/>
    <s v="Aug"/>
    <x v="43"/>
    <n v="0.26"/>
    <n v="5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2017"/>
    <s v="Jun"/>
    <x v="1"/>
    <n v="0.28000000000000003"/>
    <n v="4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2017"/>
    <s v="Dec"/>
    <x v="5"/>
    <n v="0.33750000000000002"/>
    <n v="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017"/>
    <s v="Dec"/>
    <x v="5"/>
    <n v="0.35"/>
    <n v="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  <n v="2017"/>
    <s v="Dec"/>
    <x v="5"/>
    <n v="0.44999999999999996"/>
    <n v="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  <n v="2017"/>
    <s v="Dec"/>
    <x v="5"/>
    <n v="0.35000000000000003"/>
    <n v="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  <n v="2017"/>
    <s v="Dec"/>
    <x v="5"/>
    <n v="0.18999999999999986"/>
    <n v="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  <n v="2017"/>
    <s v="Dec"/>
    <x v="5"/>
    <n v="8.750000000000005E-2"/>
    <n v="5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  <n v="2015"/>
    <s v="Nov"/>
    <x v="7"/>
    <n v="0.27"/>
    <n v="6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  <n v="2016"/>
    <s v="Mar"/>
    <x v="29"/>
    <n v="0.34999999999999992"/>
    <n v="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2016"/>
    <s v="Mar"/>
    <x v="29"/>
    <n v="0.32499999999999996"/>
    <n v="5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  <n v="2015"/>
    <s v="Jun"/>
    <x v="3"/>
    <n v="0.41000000000000003"/>
    <n v="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  <n v="2015"/>
    <s v="Jun"/>
    <x v="3"/>
    <n v="0.26"/>
    <n v="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016"/>
    <s v="Sep"/>
    <x v="11"/>
    <n v="0.35"/>
    <n v="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2016"/>
    <s v="Sep"/>
    <x v="11"/>
    <n v="0.39"/>
    <n v="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2016"/>
    <s v="Jun"/>
    <x v="40"/>
    <n v="8.7500000000000008E-2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  <n v="2017"/>
    <s v="Sep"/>
    <x v="21"/>
    <n v="0.12499999999999985"/>
    <n v="2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  <n v="2015"/>
    <s v="Jul"/>
    <x v="39"/>
    <n v="-1.5500000000000007"/>
    <n v="6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n v="2015"/>
    <s v="Jul"/>
    <x v="39"/>
    <n v="0.10000000000000002"/>
    <n v="6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2016"/>
    <s v="Aug"/>
    <x v="37"/>
    <n v="0.46"/>
    <n v="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  <n v="2015"/>
    <s v="Nov"/>
    <x v="7"/>
    <n v="0.27999999999999997"/>
    <n v="2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  <n v="2015"/>
    <s v="Nov"/>
    <x v="7"/>
    <n v="0.48"/>
    <n v="2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2017"/>
    <s v="Nov"/>
    <x v="0"/>
    <n v="0.17777777777777778"/>
    <n v="3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2018"/>
    <s v="Nov"/>
    <x v="23"/>
    <n v="0.41"/>
    <n v="4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  <n v="2018"/>
    <s v="Oct"/>
    <x v="13"/>
    <n v="0.35"/>
    <n v="1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  <n v="2018"/>
    <s v="Oct"/>
    <x v="13"/>
    <n v="0.33749999999999986"/>
    <n v="1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  <n v="2018"/>
    <s v="Oct"/>
    <x v="13"/>
    <n v="0.25000000000000006"/>
    <n v="1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  <n v="2018"/>
    <s v="Oct"/>
    <x v="13"/>
    <n v="8.7499999999999925E-2"/>
    <n v="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  <n v="2015"/>
    <s v="Sep"/>
    <x v="30"/>
    <n v="0.34999999999999992"/>
    <n v="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  <n v="2018"/>
    <s v="Jul"/>
    <x v="10"/>
    <n v="0.36249999999999988"/>
    <n v="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2018"/>
    <s v="Jul"/>
    <x v="10"/>
    <n v="0.27999999999999997"/>
    <n v="4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  <n v="2018"/>
    <s v="Jul"/>
    <x v="10"/>
    <n v="8.750000000000005E-2"/>
    <n v="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  <n v="2016"/>
    <s v="Dec"/>
    <x v="14"/>
    <n v="-0.18333333333333346"/>
    <n v="0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  <n v="2016"/>
    <s v="Dec"/>
    <x v="14"/>
    <n v="0.12499999999999997"/>
    <n v="0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  <n v="2016"/>
    <s v="Dec"/>
    <x v="14"/>
    <n v="-0.34285714285714303"/>
    <n v="0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  <n v="2018"/>
    <s v="Jul"/>
    <x v="10"/>
    <n v="0.32499999999999996"/>
    <n v="5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  <n v="2017"/>
    <s v="Mar"/>
    <x v="17"/>
    <n v="-1.3666666666666663"/>
    <n v="2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  <n v="2018"/>
    <s v="Jul"/>
    <x v="10"/>
    <n v="0.16249999999999992"/>
    <n v="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  <n v="2018"/>
    <s v="Jul"/>
    <x v="10"/>
    <n v="0.12499999999999993"/>
    <n v="5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  <n v="2017"/>
    <s v="Oct"/>
    <x v="32"/>
    <n v="-0.35000000000000009"/>
    <n v="4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  <n v="2015"/>
    <s v="Mar"/>
    <x v="34"/>
    <n v="0.37499999999999994"/>
    <n v="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  <n v="2015"/>
    <s v="Mar"/>
    <x v="34"/>
    <n v="0.28000000000000008"/>
    <n v="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  <n v="2018"/>
    <s v="Jun"/>
    <x v="27"/>
    <n v="5.9999999999999921E-2"/>
    <n v="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  <n v="2018"/>
    <s v="Jul"/>
    <x v="10"/>
    <n v="6.2499999999999993E-2"/>
    <n v="5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  <n v="2016"/>
    <s v="Dec"/>
    <x v="14"/>
    <n v="0.11249999999999984"/>
    <n v="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79"/>
    <n v="2018"/>
    <s v="Dec"/>
    <x v="22"/>
    <n v="0.3299999999999999"/>
    <n v="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  <n v="2016"/>
    <s v="Sep"/>
    <x v="11"/>
    <n v="5.9999999999999915E-2"/>
    <n v="2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  <n v="2016"/>
    <s v="Sep"/>
    <x v="11"/>
    <n v="0.33999999999999997"/>
    <n v="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  <n v="2017"/>
    <s v="Jul"/>
    <x v="16"/>
    <n v="0.28000000000000003"/>
    <n v="6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  <n v="2018"/>
    <s v="Apr"/>
    <x v="4"/>
    <n v="-1.1749999999999996"/>
    <n v="6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017"/>
    <s v="Nov"/>
    <x v="0"/>
    <n v="0.375"/>
    <n v="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  <n v="2017"/>
    <s v="Nov"/>
    <x v="0"/>
    <n v="0.34999999999999992"/>
    <n v="2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  <n v="2017"/>
    <s v="Nov"/>
    <x v="0"/>
    <n v="-0.23333333333333348"/>
    <n v="5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2018"/>
    <s v="Nov"/>
    <x v="23"/>
    <n v="0.27"/>
    <n v="4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5999999999998"/>
    <n v="2018"/>
    <s v="Nov"/>
    <x v="23"/>
    <n v="0.25999999999999995"/>
    <n v="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  <n v="2018"/>
    <s v="Nov"/>
    <x v="23"/>
    <n v="0.39000000000000007"/>
    <n v="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2018"/>
    <s v="Nov"/>
    <x v="23"/>
    <n v="0.26"/>
    <n v="4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  <n v="2018"/>
    <s v="Nov"/>
    <x v="23"/>
    <n v="7.4999999999999942E-2"/>
    <n v="4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2016"/>
    <s v="Feb"/>
    <x v="36"/>
    <n v="0.48"/>
    <n v="3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  <n v="2016"/>
    <s v="Feb"/>
    <x v="36"/>
    <n v="0.31249999999999994"/>
    <n v="3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2016"/>
    <s v="Feb"/>
    <x v="36"/>
    <n v="0.36250000000000004"/>
    <n v="3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  <n v="2016"/>
    <s v="Feb"/>
    <x v="36"/>
    <n v="0.28999999999999992"/>
    <n v="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2016"/>
    <s v="Feb"/>
    <x v="36"/>
    <n v="0.48000000000000004"/>
    <n v="3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2017"/>
    <s v="Apr"/>
    <x v="25"/>
    <n v="0.48000000000000004"/>
    <n v="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  <n v="2016"/>
    <s v="Sep"/>
    <x v="11"/>
    <n v="0.32999999999999996"/>
    <n v="3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  <n v="2016"/>
    <s v="Sep"/>
    <x v="11"/>
    <n v="0.35"/>
    <n v="3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  <n v="2017"/>
    <s v="Sep"/>
    <x v="21"/>
    <n v="0.29999999999999993"/>
    <n v="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2017"/>
    <s v="Sep"/>
    <x v="21"/>
    <n v="0.31"/>
    <n v="5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  <n v="2018"/>
    <s v="Jun"/>
    <x v="27"/>
    <n v="7.4999999999999983E-2"/>
    <n v="3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n v="2018"/>
    <s v="Jun"/>
    <x v="27"/>
    <n v="0.47"/>
    <n v="3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016"/>
    <s v="Nov"/>
    <x v="6"/>
    <n v="0.48"/>
    <n v="2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  <n v="2016"/>
    <s v="Nov"/>
    <x v="6"/>
    <n v="0.17999999999999994"/>
    <n v="2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  <n v="2016"/>
    <s v="Dec"/>
    <x v="14"/>
    <n v="0.15000000000000002"/>
    <n v="0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  <n v="2018"/>
    <s v="Feb"/>
    <x v="31"/>
    <n v="0.21999999999999992"/>
    <n v="3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  <n v="2017"/>
    <s v="Nov"/>
    <x v="0"/>
    <n v="0.23000000000000004"/>
    <n v="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2017"/>
    <s v="Nov"/>
    <x v="0"/>
    <n v="0.44999999999999996"/>
    <n v="2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2017"/>
    <s v="Nov"/>
    <x v="0"/>
    <n v="0.47000000000000003"/>
    <n v="2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  <n v="2018"/>
    <s v="Oct"/>
    <x v="13"/>
    <n v="0.33750000000000002"/>
    <n v="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  <n v="2018"/>
    <s v="Sep"/>
    <x v="15"/>
    <n v="0.49"/>
    <n v="0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4000000000003"/>
    <n v="2018"/>
    <s v="Dec"/>
    <x v="22"/>
    <n v="0.48000000000000004"/>
    <n v="6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  <n v="2018"/>
    <s v="Dec"/>
    <x v="22"/>
    <n v="0.3374999999999998"/>
    <n v="6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n v="2018"/>
    <s v="Dec"/>
    <x v="22"/>
    <n v="8.7499999999999897E-2"/>
    <n v="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  <n v="2016"/>
    <s v="Sep"/>
    <x v="11"/>
    <n v="0.23999999999999996"/>
    <n v="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  <n v="2016"/>
    <s v="Mar"/>
    <x v="29"/>
    <n v="0.22000000000000003"/>
    <n v="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  <n v="2016"/>
    <s v="Mar"/>
    <x v="29"/>
    <n v="0.33749999999999991"/>
    <n v="5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  <n v="2015"/>
    <s v="Oct"/>
    <x v="18"/>
    <n v="2.4999999999999897E-2"/>
    <n v="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  <n v="2015"/>
    <s v="Oct"/>
    <x v="18"/>
    <n v="0.11249999999999995"/>
    <n v="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2015"/>
    <s v="Jun"/>
    <x v="3"/>
    <n v="0"/>
    <n v="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  <n v="2015"/>
    <s v="Jun"/>
    <x v="3"/>
    <n v="0.26000000000000006"/>
    <n v="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  <n v="2015"/>
    <s v="Jun"/>
    <x v="3"/>
    <n v="0.24000000000000005"/>
    <n v="4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  <n v="2018"/>
    <s v="Oct"/>
    <x v="13"/>
    <n v="-6.2500000000000028E-2"/>
    <n v="3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  <n v="2018"/>
    <s v="Oct"/>
    <x v="13"/>
    <n v="-3.7500000000000096E-2"/>
    <n v="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  <n v="2018"/>
    <s v="Oct"/>
    <x v="13"/>
    <n v="0.18999999999999995"/>
    <n v="3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  <n v="2017"/>
    <s v="Sep"/>
    <x v="21"/>
    <n v="0.45999999999999996"/>
    <n v="2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n v="2016"/>
    <s v="Mar"/>
    <x v="29"/>
    <n v="0.28000000000000003"/>
    <n v="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300000000002"/>
    <n v="2016"/>
    <s v="Mar"/>
    <x v="29"/>
    <n v="0.27"/>
    <n v="4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  <n v="2017"/>
    <s v="May"/>
    <x v="35"/>
    <n v="0.36249999999999999"/>
    <n v="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2018"/>
    <s v="Nov"/>
    <x v="23"/>
    <n v="0.35"/>
    <n v="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  <n v="2018"/>
    <s v="Jun"/>
    <x v="27"/>
    <n v="7.4999999999999983E-2"/>
    <n v="4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  <n v="2018"/>
    <s v="Jun"/>
    <x v="27"/>
    <n v="0.28999999999999992"/>
    <n v="3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2018"/>
    <s v="Jan"/>
    <x v="44"/>
    <n v="0.09"/>
    <n v="3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n v="2016"/>
    <s v="Apr"/>
    <x v="19"/>
    <n v="0.27"/>
    <n v="5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2016"/>
    <s v="Apr"/>
    <x v="19"/>
    <n v="0.5"/>
    <n v="5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06"/>
    <n v="2016"/>
    <s v="Apr"/>
    <x v="19"/>
    <n v="0.48000000000000004"/>
    <n v="5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2016"/>
    <s v="Nov"/>
    <x v="6"/>
    <n v="0.27"/>
    <n v="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2018"/>
    <s v="Dec"/>
    <x v="22"/>
    <n v="0.21"/>
    <n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  <n v="2016"/>
    <s v="Nov"/>
    <x v="6"/>
    <n v="0.45999999999999996"/>
    <n v="4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2016"/>
    <s v="Nov"/>
    <x v="6"/>
    <n v="0.41000000000000003"/>
    <n v="4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  <n v="2016"/>
    <s v="Nov"/>
    <x v="6"/>
    <n v="2.9999999999999978E-2"/>
    <n v="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2016"/>
    <s v="Nov"/>
    <x v="6"/>
    <n v="0.43"/>
    <n v="4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  <n v="2016"/>
    <s v="Nov"/>
    <x v="6"/>
    <n v="0.25000000000000006"/>
    <n v="4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2015"/>
    <s v="Nov"/>
    <x v="7"/>
    <n v="0.5"/>
    <n v="4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2015"/>
    <s v="Nov"/>
    <x v="7"/>
    <n v="0.49000000000000005"/>
    <n v="4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  <n v="2017"/>
    <s v="Jan"/>
    <x v="12"/>
    <n v="9.9999999999999895E-2"/>
    <n v="4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2018"/>
    <s v="Sep"/>
    <x v="15"/>
    <n v="0.26"/>
    <n v="5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1"/>
    <n v="2018"/>
    <s v="Sep"/>
    <x v="15"/>
    <n v="0.46999999999999992"/>
    <n v="5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  <n v="2017"/>
    <s v="Dec"/>
    <x v="5"/>
    <n v="-0.10000000000000012"/>
    <n v="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  <n v="2016"/>
    <s v="Aug"/>
    <x v="37"/>
    <n v="0.36249999999999993"/>
    <n v="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  <n v="2018"/>
    <s v="Nov"/>
    <x v="23"/>
    <n v="0.44000000000000017"/>
    <n v="4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  <n v="2018"/>
    <s v="Jun"/>
    <x v="27"/>
    <n v="0.12499999999999985"/>
    <n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  <n v="2018"/>
    <s v="Jun"/>
    <x v="27"/>
    <n v="0.11249999999999991"/>
    <n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  <n v="2018"/>
    <s v="Jun"/>
    <x v="27"/>
    <n v="7.4999999999999969E-2"/>
    <n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2"/>
    <n v="2018"/>
    <s v="Jun"/>
    <x v="27"/>
    <n v="0.12499999999999989"/>
    <n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  <n v="2018"/>
    <s v="Jun"/>
    <x v="27"/>
    <n v="-0.22500000000000003"/>
    <n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  <n v="2018"/>
    <s v="Jul"/>
    <x v="10"/>
    <n v="0.47"/>
    <n v="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  <n v="2018"/>
    <s v="Jul"/>
    <x v="10"/>
    <n v="0.27000000000000007"/>
    <n v="5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2018"/>
    <s v="Jul"/>
    <x v="10"/>
    <n v="0.47000000000000003"/>
    <n v="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  <n v="2018"/>
    <s v="Jul"/>
    <x v="10"/>
    <n v="0.14999999999999997"/>
    <n v="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2018"/>
    <s v="Jul"/>
    <x v="10"/>
    <n v="0.5"/>
    <n v="5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  <n v="2018"/>
    <s v="Jul"/>
    <x v="10"/>
    <n v="0.34"/>
    <n v="5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  <n v="2016"/>
    <s v="Dec"/>
    <x v="14"/>
    <n v="0.28999999999999987"/>
    <n v="3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2018"/>
    <s v="Mar"/>
    <x v="42"/>
    <n v="0.24"/>
    <n v="4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  <n v="2016"/>
    <s v="Dec"/>
    <x v="14"/>
    <n v="0.46999999999999992"/>
    <n v="3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  <n v="2016"/>
    <s v="Dec"/>
    <x v="14"/>
    <n v="0.45999999999999996"/>
    <n v="3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2016"/>
    <s v="Dec"/>
    <x v="14"/>
    <n v="0.5"/>
    <n v="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  <n v="2016"/>
    <s v="Dec"/>
    <x v="14"/>
    <n v="0.46"/>
    <n v="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  <n v="2016"/>
    <s v="Sep"/>
    <x v="11"/>
    <n v="0.37499999999999989"/>
    <n v="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  <n v="2016"/>
    <s v="Sep"/>
    <x v="11"/>
    <n v="2.5000000000000022E-2"/>
    <n v="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  <n v="2016"/>
    <s v="Sep"/>
    <x v="11"/>
    <n v="0.48000000000000004"/>
    <n v="4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  <n v="2018"/>
    <s v="Sep"/>
    <x v="15"/>
    <n v="0.36249999999999999"/>
    <n v="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  <n v="2016"/>
    <s v="Dec"/>
    <x v="14"/>
    <n v="-0.12500000000000011"/>
    <n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  <n v="2017"/>
    <s v="Sep"/>
    <x v="21"/>
    <n v="6.9999999999999937E-2"/>
    <n v="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017"/>
    <s v="Sep"/>
    <x v="21"/>
    <n v="0.5"/>
    <n v="2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2018"/>
    <s v="Mar"/>
    <x v="42"/>
    <n v="0.48"/>
    <n v="4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2000000000003"/>
    <n v="2018"/>
    <s v="Mar"/>
    <x v="42"/>
    <n v="0.49000000000000005"/>
    <n v="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  <n v="2015"/>
    <s v="Sep"/>
    <x v="30"/>
    <n v="0.16249999999999989"/>
    <n v="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  <n v="2018"/>
    <s v="Dec"/>
    <x v="22"/>
    <n v="0.47000000000000008"/>
    <n v="0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  <n v="2018"/>
    <s v="Dec"/>
    <x v="22"/>
    <n v="0.28999999999999992"/>
    <n v="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  <n v="2015"/>
    <s v="Aug"/>
    <x v="9"/>
    <n v="0.48000000000000004"/>
    <n v="0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2015"/>
    <s v="Aug"/>
    <x v="9"/>
    <n v="0.49"/>
    <n v="0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  <n v="2015"/>
    <s v="Aug"/>
    <x v="9"/>
    <n v="0.16249999999999987"/>
    <n v="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2017"/>
    <s v="Nov"/>
    <x v="0"/>
    <n v="0.25"/>
    <n v="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2015"/>
    <s v="Dec"/>
    <x v="20"/>
    <n v="0.37"/>
    <n v="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2015"/>
    <s v="Dec"/>
    <x v="20"/>
    <n v="0.24"/>
    <n v="3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  <n v="2015"/>
    <s v="Jul"/>
    <x v="39"/>
    <n v="-0.23749999999999996"/>
    <n v="4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  <n v="2017"/>
    <s v="Feb"/>
    <x v="47"/>
    <n v="0.28000000000000008"/>
    <n v="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  <n v="2017"/>
    <s v="Mar"/>
    <x v="17"/>
    <n v="0.34999999999999992"/>
    <n v="5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  <n v="2017"/>
    <s v="Mar"/>
    <x v="17"/>
    <n v="-1.7000000000000013"/>
    <n v="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2017"/>
    <s v="Mar"/>
    <x v="17"/>
    <n v="0"/>
    <n v="5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n v="0.2"/>
    <n v="3.1583999999999985"/>
    <n v="2018"/>
    <s v="Dec"/>
    <x v="22"/>
    <n v="0.34999999999999981"/>
    <n v="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  <n v="2018"/>
    <s v="Dec"/>
    <x v="22"/>
    <n v="0.32499999999999996"/>
    <n v="1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2018"/>
    <s v="Dec"/>
    <x v="22"/>
    <n v="0.49"/>
    <n v="1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  <n v="2018"/>
    <s v="Dec"/>
    <x v="22"/>
    <n v="0.28000000000000003"/>
    <n v="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2018"/>
    <s v="Dec"/>
    <x v="22"/>
    <n v="0.5"/>
    <n v="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  <n v="2016"/>
    <s v="Aug"/>
    <x v="37"/>
    <n v="0.12941176470588242"/>
    <n v="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2016"/>
    <s v="Aug"/>
    <x v="37"/>
    <n v="0.33749999999999997"/>
    <n v="2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  <n v="2016"/>
    <s v="Aug"/>
    <x v="37"/>
    <n v="0.43000000000000005"/>
    <n v="2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  <n v="2016"/>
    <s v="Aug"/>
    <x v="37"/>
    <n v="0.33749999999999997"/>
    <n v="2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  <n v="2015"/>
    <s v="Mar"/>
    <x v="34"/>
    <n v="-0.28333333333333321"/>
    <n v="4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2015"/>
    <s v="Mar"/>
    <x v="34"/>
    <n v="-0.51666666666666672"/>
    <n v="4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  <n v="2015"/>
    <s v="Mar"/>
    <x v="34"/>
    <n v="-0.20000000000000004"/>
    <n v="4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2015"/>
    <s v="Mar"/>
    <x v="34"/>
    <n v="0.47000000000000003"/>
    <n v="4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2015"/>
    <s v="Mar"/>
    <x v="34"/>
    <n v="0.49000000000000005"/>
    <n v="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  <n v="2018"/>
    <s v="Apr"/>
    <x v="4"/>
    <n v="-0.73333333333333306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2017"/>
    <s v="Mar"/>
    <x v="17"/>
    <n v="0.32"/>
    <n v="5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2017"/>
    <s v="Mar"/>
    <x v="17"/>
    <n v="0.28000000000000003"/>
    <n v="5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2017"/>
    <s v="Mar"/>
    <x v="17"/>
    <n v="0.45"/>
    <n v="5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  <n v="2015"/>
    <s v="Nov"/>
    <x v="7"/>
    <n v="-0.14999999999999997"/>
    <n v="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  <n v="2018"/>
    <s v="Feb"/>
    <x v="31"/>
    <n v="0.49000000000000005"/>
    <n v="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n v="2017"/>
    <s v="Sep"/>
    <x v="21"/>
    <n v="-5.0000000000000044E-2"/>
    <n v="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  <n v="2017"/>
    <s v="Sep"/>
    <x v="21"/>
    <n v="6.2500000000000028E-2"/>
    <n v="4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  <n v="2018"/>
    <s v="Jul"/>
    <x v="10"/>
    <n v="0.37000000000000005"/>
    <n v="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  <n v="2017"/>
    <s v="Jul"/>
    <x v="16"/>
    <n v="-0.4499999999999999"/>
    <n v="4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  <n v="2017"/>
    <s v="Jul"/>
    <x v="16"/>
    <n v="0.31249999999999994"/>
    <n v="4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  <n v="2017"/>
    <s v="Jul"/>
    <x v="16"/>
    <n v="0.3249999999999999"/>
    <n v="4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  <n v="2017"/>
    <s v="Jul"/>
    <x v="16"/>
    <n v="-5.7142857142857127E-2"/>
    <n v="4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  <n v="2018"/>
    <s v="Jan"/>
    <x v="44"/>
    <n v="2.0000000000000028E-2"/>
    <n v="6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  <n v="2015"/>
    <s v="Aug"/>
    <x v="9"/>
    <n v="-0.76666666666666627"/>
    <n v="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  <n v="2015"/>
    <s v="Aug"/>
    <x v="9"/>
    <n v="0.12499999999999986"/>
    <n v="2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2016"/>
    <s v="Dec"/>
    <x v="14"/>
    <n v="0.45999999999999996"/>
    <n v="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  <n v="2017"/>
    <s v="May"/>
    <x v="35"/>
    <n v="0.23750000000000002"/>
    <n v="4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  <n v="2017"/>
    <s v="May"/>
    <x v="35"/>
    <n v="0.31249999999999989"/>
    <n v="4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  <n v="2017"/>
    <s v="May"/>
    <x v="35"/>
    <n v="0.21249999999999999"/>
    <n v="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  <n v="2018"/>
    <s v="Mar"/>
    <x v="42"/>
    <n v="0.26"/>
    <n v="1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2018"/>
    <s v="Mar"/>
    <x v="42"/>
    <n v="0.27999999999999997"/>
    <n v="1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  <n v="2018"/>
    <s v="Mar"/>
    <x v="42"/>
    <n v="0.33749999999999991"/>
    <n v="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  <n v="2018"/>
    <s v="Mar"/>
    <x v="42"/>
    <n v="7.5000000000000039E-2"/>
    <n v="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  <n v="2018"/>
    <s v="Mar"/>
    <x v="42"/>
    <n v="0.12499999999999992"/>
    <n v="1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  <n v="2016"/>
    <s v="Dec"/>
    <x v="14"/>
    <n v="0.45999999999999996"/>
    <n v="3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2016"/>
    <s v="Dec"/>
    <x v="14"/>
    <n v="0.36249999999999993"/>
    <n v="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  <n v="2016"/>
    <s v="Dec"/>
    <x v="14"/>
    <n v="0.48000000000000004"/>
    <n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  <n v="2016"/>
    <s v="Dec"/>
    <x v="14"/>
    <n v="0.49000000000000005"/>
    <n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  <n v="2016"/>
    <s v="Dec"/>
    <x v="14"/>
    <n v="5.9999999999999949E-2"/>
    <n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  <n v="2016"/>
    <s v="Dec"/>
    <x v="14"/>
    <n v="0.37000000000000005"/>
    <n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2017"/>
    <s v="Mar"/>
    <x v="17"/>
    <n v="0.26"/>
    <n v="6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  <n v="2016"/>
    <s v="Nov"/>
    <x v="6"/>
    <n v="6.0000000000000005E-2"/>
    <n v="5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2016"/>
    <s v="Nov"/>
    <x v="6"/>
    <n v="0.4"/>
    <n v="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2016"/>
    <s v="Nov"/>
    <x v="6"/>
    <n v="0.44999999999999996"/>
    <n v="5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018"/>
    <s v="Aug"/>
    <x v="43"/>
    <n v="0.49000000000000005"/>
    <n v="2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  <n v="2018"/>
    <s v="Aug"/>
    <x v="43"/>
    <n v="0.25999999999999995"/>
    <n v="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  <n v="2018"/>
    <s v="Sep"/>
    <x v="15"/>
    <n v="1.999999999999998E-2"/>
    <n v="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  <n v="2018"/>
    <s v="Sep"/>
    <x v="15"/>
    <n v="0.26"/>
    <n v="6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  <n v="2018"/>
    <s v="Apr"/>
    <x v="4"/>
    <n v="0.25000000000000006"/>
    <n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7999999999997"/>
    <n v="2018"/>
    <s v="Apr"/>
    <x v="4"/>
    <n v="0.46999999999999992"/>
    <n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  <n v="2017"/>
    <s v="Sep"/>
    <x v="21"/>
    <n v="-0.23529411764705876"/>
    <n v="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  <n v="2018"/>
    <s v="Oct"/>
    <x v="13"/>
    <n v="0.17999999999999994"/>
    <n v="4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  <n v="2018"/>
    <s v="Oct"/>
    <x v="13"/>
    <n v="-0.22499999999999992"/>
    <n v="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  <n v="2018"/>
    <s v="Oct"/>
    <x v="13"/>
    <n v="0.33749999999999986"/>
    <n v="4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2018"/>
    <s v="Jan"/>
    <x v="44"/>
    <n v="0.33"/>
    <n v="5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n v="2018"/>
    <s v="Jan"/>
    <x v="44"/>
    <n v="0.36249999999999999"/>
    <n v="5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  <n v="2018"/>
    <s v="Mar"/>
    <x v="42"/>
    <n v="0.35999999999999993"/>
    <n v="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  <n v="2015"/>
    <s v="Aug"/>
    <x v="9"/>
    <n v="0.33749999999999997"/>
    <n v="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19999999999997"/>
    <n v="2016"/>
    <s v="Jun"/>
    <x v="40"/>
    <n v="0.35"/>
    <n v="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2015"/>
    <s v="Nov"/>
    <x v="7"/>
    <n v="0.49"/>
    <n v="4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  <n v="2015"/>
    <s v="Nov"/>
    <x v="7"/>
    <n v="4.999999999999992E-2"/>
    <n v="4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  <n v="2017"/>
    <s v="Dec"/>
    <x v="5"/>
    <n v="8.0000000000000043E-2"/>
    <n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  <n v="2016"/>
    <s v="Jul"/>
    <x v="38"/>
    <n v="0.2"/>
    <n v="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  <n v="2018"/>
    <s v="Oct"/>
    <x v="13"/>
    <n v="0.16000000000000006"/>
    <n v="6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  <n v="2018"/>
    <s v="Oct"/>
    <x v="13"/>
    <n v="0.37499999999999989"/>
    <n v="6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  <n v="2017"/>
    <s v="May"/>
    <x v="35"/>
    <n v="7.5000000000000053E-2"/>
    <n v="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  <n v="2018"/>
    <s v="Nov"/>
    <x v="23"/>
    <n v="4.9999999999999954E-2"/>
    <n v="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2018"/>
    <s v="Nov"/>
    <x v="23"/>
    <n v="0.44000000000000006"/>
    <n v="5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2017"/>
    <s v="Apr"/>
    <x v="25"/>
    <n v="-0.21249999999999999"/>
    <n v="5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  <n v="2017"/>
    <s v="Apr"/>
    <x v="25"/>
    <n v="0.33749999999999991"/>
    <n v="5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  <n v="2018"/>
    <s v="Dec"/>
    <x v="22"/>
    <n v="0.26249999999999996"/>
    <n v="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  <n v="2018"/>
    <s v="Dec"/>
    <x v="22"/>
    <n v="-0.79999999999999982"/>
    <n v="5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  <n v="2018"/>
    <s v="Dec"/>
    <x v="22"/>
    <n v="-0.38333333333333353"/>
    <n v="5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  <n v="2018"/>
    <s v="Dec"/>
    <x v="22"/>
    <n v="0.32500000000000001"/>
    <n v="5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  <n v="2017"/>
    <s v="Jun"/>
    <x v="1"/>
    <n v="-1.600000000000001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  <n v="2017"/>
    <s v="Jun"/>
    <x v="1"/>
    <n v="-1.6500000000000006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  <n v="2017"/>
    <s v="Jun"/>
    <x v="1"/>
    <n v="-0.7250000000000002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  <n v="2018"/>
    <s v="May"/>
    <x v="24"/>
    <n v="0.47"/>
    <n v="7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  <n v="2018"/>
    <s v="Dec"/>
    <x v="22"/>
    <n v="0.41000000000000009"/>
    <n v="5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2015"/>
    <s v="Mar"/>
    <x v="34"/>
    <n v="0.17777777777777778"/>
    <n v="7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  <n v="2018"/>
    <s v="May"/>
    <x v="24"/>
    <n v="7.4999999999999942E-2"/>
    <n v="4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2016"/>
    <s v="Nov"/>
    <x v="6"/>
    <n v="0.5"/>
    <n v="3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2016"/>
    <s v="Nov"/>
    <x v="6"/>
    <n v="0.39"/>
    <n v="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2018"/>
    <s v="Jul"/>
    <x v="10"/>
    <n v="0.21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  <n v="2015"/>
    <s v="Nov"/>
    <x v="7"/>
    <n v="-0.67999999999999994"/>
    <n v="2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2015"/>
    <s v="Nov"/>
    <x v="7"/>
    <n v="0.35"/>
    <n v="2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  <n v="2018"/>
    <s v="Jul"/>
    <x v="10"/>
    <n v="0.27500000000000002"/>
    <n v="5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2017"/>
    <s v="May"/>
    <x v="35"/>
    <n v="0.25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  <n v="2017"/>
    <s v="May"/>
    <x v="35"/>
    <n v="-0.11428571428571425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  <n v="2017"/>
    <s v="May"/>
    <x v="35"/>
    <n v="0.26000000000000006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  <n v="2017"/>
    <s v="May"/>
    <x v="35"/>
    <n v="0.31999999999999995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  <n v="2017"/>
    <s v="May"/>
    <x v="35"/>
    <n v="0.48000000000000004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2017"/>
    <s v="May"/>
    <x v="35"/>
    <n v="0.28999999999999998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2016"/>
    <s v="Sep"/>
    <x v="11"/>
    <n v="0.47000000000000003"/>
    <n v="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  <n v="2017"/>
    <s v="Oct"/>
    <x v="32"/>
    <n v="-2.857142857142855E-2"/>
    <n v="6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  <n v="2016"/>
    <s v="Sep"/>
    <x v="11"/>
    <n v="1.9999999999999976E-2"/>
    <n v="3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  <n v="2017"/>
    <s v="Nov"/>
    <x v="0"/>
    <n v="0.3374999999999998"/>
    <n v="5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2018"/>
    <s v="Mar"/>
    <x v="42"/>
    <n v="0.48"/>
    <n v="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  <n v="2018"/>
    <s v="Mar"/>
    <x v="42"/>
    <n v="0.26"/>
    <n v="5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  <n v="2018"/>
    <s v="Mar"/>
    <x v="42"/>
    <n v="0.33749999999999997"/>
    <n v="5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2018"/>
    <s v="Mar"/>
    <x v="42"/>
    <n v="0.32"/>
    <n v="5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  <n v="2018"/>
    <s v="Mar"/>
    <x v="42"/>
    <n v="0.18999999999999989"/>
    <n v="5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  <n v="2018"/>
    <s v="Mar"/>
    <x v="42"/>
    <n v="0.25999999999999995"/>
    <n v="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  <n v="2018"/>
    <s v="Mar"/>
    <x v="42"/>
    <n v="0.47"/>
    <n v="5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  <n v="2018"/>
    <s v="Mar"/>
    <x v="42"/>
    <n v="0.38000000000000006"/>
    <n v="5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  <n v="2018"/>
    <s v="Mar"/>
    <x v="42"/>
    <n v="0.26"/>
    <n v="5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2018"/>
    <s v="Aug"/>
    <x v="43"/>
    <n v="0.26"/>
    <n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016"/>
    <s v="Jul"/>
    <x v="38"/>
    <n v="0.45"/>
    <n v="2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  <n v="2016"/>
    <s v="Jul"/>
    <x v="38"/>
    <n v="0.34999999999999987"/>
    <n v="2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  <n v="2018"/>
    <s v="Dec"/>
    <x v="22"/>
    <n v="0.34999999999999987"/>
    <n v="6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  <n v="2018"/>
    <s v="Dec"/>
    <x v="22"/>
    <n v="0.34999999999999992"/>
    <n v="6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  <n v="2018"/>
    <s v="Dec"/>
    <x v="22"/>
    <n v="0.27"/>
    <n v="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2018"/>
    <s v="Dec"/>
    <x v="22"/>
    <n v="0.48000000000000004"/>
    <n v="6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  <n v="2018"/>
    <s v="May"/>
    <x v="24"/>
    <n v="0.4499999999999999"/>
    <n v="4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  <n v="2018"/>
    <s v="May"/>
    <x v="24"/>
    <n v="0.28999999999999987"/>
    <n v="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  <n v="2018"/>
    <s v="May"/>
    <x v="24"/>
    <n v="0.48"/>
    <n v="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2018"/>
    <s v="May"/>
    <x v="24"/>
    <n v="0.26999999999999996"/>
    <n v="4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  <n v="2017"/>
    <s v="Jan"/>
    <x v="12"/>
    <n v="0.30000000000000004"/>
    <n v="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  <n v="2017"/>
    <s v="Jan"/>
    <x v="12"/>
    <n v="-0.14999999999999994"/>
    <n v="6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  <n v="2017"/>
    <s v="Jan"/>
    <x v="12"/>
    <n v="0.10000000000000005"/>
    <n v="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  <n v="2017"/>
    <s v="Nov"/>
    <x v="0"/>
    <n v="-0.13750000000000007"/>
    <n v="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017"/>
    <s v="Nov"/>
    <x v="0"/>
    <n v="0.35"/>
    <n v="3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  <n v="2017"/>
    <s v="Nov"/>
    <x v="0"/>
    <n v="0.47"/>
    <n v="3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  <n v="2017"/>
    <s v="Nov"/>
    <x v="0"/>
    <n v="0.39000000000000007"/>
    <n v="3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2018"/>
    <s v="Sep"/>
    <x v="15"/>
    <n v="-7.4999999999999997E-2"/>
    <n v="4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  <n v="2015"/>
    <s v="Sep"/>
    <x v="30"/>
    <n v="0.27"/>
    <n v="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  <n v="2018"/>
    <s v="Jun"/>
    <x v="27"/>
    <n v="7.4999999999999997E-2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2018"/>
    <s v="Jun"/>
    <x v="27"/>
    <n v="-0.21249999999999999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  <n v="2018"/>
    <s v="Dec"/>
    <x v="22"/>
    <n v="0"/>
    <n v="7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  <n v="2018"/>
    <s v="Aug"/>
    <x v="43"/>
    <n v="0.32499999999999996"/>
    <n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  <n v="2018"/>
    <s v="Aug"/>
    <x v="43"/>
    <n v="0.22000000000000003"/>
    <n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  <n v="2018"/>
    <s v="Aug"/>
    <x v="43"/>
    <n v="0.32499999999999996"/>
    <n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5999999999998"/>
    <n v="2018"/>
    <s v="Aug"/>
    <x v="43"/>
    <n v="0.25999999999999995"/>
    <n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016"/>
    <s v="Jan"/>
    <x v="26"/>
    <n v="0.26"/>
    <n v="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5"/>
    <n v="2016"/>
    <s v="Jan"/>
    <x v="26"/>
    <n v="0.27000000000000007"/>
    <n v="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016"/>
    <s v="Jan"/>
    <x v="26"/>
    <n v="0.48"/>
    <n v="2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6"/>
    <s v="Oct"/>
    <x v="2"/>
    <n v="0.48"/>
    <n v="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2016"/>
    <s v="Oct"/>
    <x v="2"/>
    <n v="0.44999999999999996"/>
    <n v="4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  <n v="2015"/>
    <s v="Dec"/>
    <x v="20"/>
    <n v="0.45999999999999991"/>
    <n v="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  <n v="2015"/>
    <s v="Nov"/>
    <x v="7"/>
    <n v="0.27000000000000007"/>
    <n v="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  <n v="2017"/>
    <s v="Sep"/>
    <x v="21"/>
    <n v="-0.11428571428571431"/>
    <n v="4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  <n v="2017"/>
    <s v="Sep"/>
    <x v="21"/>
    <n v="7.5000000000000053E-2"/>
    <n v="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  <n v="2015"/>
    <s v="Jun"/>
    <x v="3"/>
    <n v="4.9999999999999906E-2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  <n v="2016"/>
    <s v="Sep"/>
    <x v="11"/>
    <n v="0.28999999999999998"/>
    <n v="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  <n v="2016"/>
    <s v="Sep"/>
    <x v="11"/>
    <n v="0.46999999999999992"/>
    <n v="5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  <n v="2017"/>
    <s v="May"/>
    <x v="35"/>
    <n v="0.34999999999999992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  <n v="2018"/>
    <s v="Jun"/>
    <x v="27"/>
    <n v="0.33749999999999986"/>
    <n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2018"/>
    <s v="Jun"/>
    <x v="27"/>
    <n v="0.36249999999999993"/>
    <n v="3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  <n v="2018"/>
    <s v="Jun"/>
    <x v="27"/>
    <n v="-1.55"/>
    <n v="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  <n v="2018"/>
    <s v="Jun"/>
    <x v="27"/>
    <n v="-1.7500000000000007"/>
    <n v="3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2017"/>
    <s v="Nov"/>
    <x v="0"/>
    <n v="0.47"/>
    <n v="5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  <n v="2015"/>
    <s v="Jul"/>
    <x v="39"/>
    <n v="0.28000000000000003"/>
    <n v="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  <n v="2015"/>
    <s v="Jul"/>
    <x v="39"/>
    <n v="3.9999999999999959E-2"/>
    <n v="2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800000000004"/>
    <n v="2015"/>
    <s v="Jul"/>
    <x v="39"/>
    <n v="0.44000000000000006"/>
    <n v="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  <n v="2016"/>
    <s v="Jul"/>
    <x v="38"/>
    <n v="-2.6000000000000005"/>
    <n v="0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  <n v="2018"/>
    <s v="Mar"/>
    <x v="42"/>
    <n v="7.4999999999999969E-2"/>
    <n v="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  <n v="2018"/>
    <s v="Mar"/>
    <x v="42"/>
    <n v="0.11000000000000006"/>
    <n v="6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  <n v="2017"/>
    <s v="Nov"/>
    <x v="0"/>
    <n v="4.9999999999999961E-2"/>
    <n v="5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2016"/>
    <s v="Apr"/>
    <x v="19"/>
    <n v="0.38999999999999996"/>
    <n v="1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  <n v="2018"/>
    <s v="Dec"/>
    <x v="22"/>
    <n v="-0.73333333333333306"/>
    <n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  <n v="2017"/>
    <s v="Nov"/>
    <x v="0"/>
    <n v="1.2499999999999928E-2"/>
    <n v="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  <n v="2017"/>
    <s v="Nov"/>
    <x v="0"/>
    <n v="-4.2857142857142844E-2"/>
    <n v="6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  <n v="2015"/>
    <s v="Sep"/>
    <x v="30"/>
    <n v="7.4999999999999997E-2"/>
    <n v="5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  <n v="2015"/>
    <s v="Nov"/>
    <x v="7"/>
    <n v="0.33749999999999991"/>
    <n v="7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  <n v="2018"/>
    <s v="May"/>
    <x v="24"/>
    <n v="9.9999999999999908E-2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2017"/>
    <s v="Oct"/>
    <x v="32"/>
    <n v="0.48999999999999994"/>
    <n v="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2017"/>
    <s v="Oct"/>
    <x v="32"/>
    <n v="0.49"/>
    <n v="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  <n v="2017"/>
    <s v="Oct"/>
    <x v="32"/>
    <n v="0.28999999999999987"/>
    <n v="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  <n v="2017"/>
    <s v="Oct"/>
    <x v="32"/>
    <n v="0.48000000000000004"/>
    <n v="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2017"/>
    <s v="Oct"/>
    <x v="32"/>
    <n v="0.25"/>
    <n v="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  <n v="2017"/>
    <s v="Oct"/>
    <x v="32"/>
    <n v="0.45999999999999996"/>
    <n v="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  <n v="2016"/>
    <s v="Apr"/>
    <x v="19"/>
    <n v="0.12499999999999997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2016"/>
    <s v="Apr"/>
    <x v="19"/>
    <n v="0.17499999999999999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  <n v="2016"/>
    <s v="Apr"/>
    <x v="19"/>
    <n v="-1.7500000000000007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  <n v="2016"/>
    <s v="Apr"/>
    <x v="19"/>
    <n v="-1.7500000000000007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  <n v="2016"/>
    <s v="Apr"/>
    <x v="19"/>
    <n v="0.36250000000000004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  <n v="2015"/>
    <s v="Oct"/>
    <x v="18"/>
    <n v="0.34999999999999992"/>
    <n v="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2015"/>
    <s v="Aug"/>
    <x v="9"/>
    <n v="0.45999999999999996"/>
    <n v="4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2015"/>
    <s v="Aug"/>
    <x v="9"/>
    <n v="0.45999999999999996"/>
    <n v="4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  <n v="2015"/>
    <s v="Aug"/>
    <x v="9"/>
    <n v="0.36"/>
    <n v="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  <n v="2015"/>
    <s v="Aug"/>
    <x v="9"/>
    <n v="0.36"/>
    <n v="4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  <n v="2018"/>
    <s v="Aug"/>
    <x v="43"/>
    <n v="-0.18750000000000003"/>
    <n v="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016"/>
    <s v="Sep"/>
    <x v="11"/>
    <n v="0.39"/>
    <n v="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2016"/>
    <s v="Jan"/>
    <x v="26"/>
    <n v="-0.3"/>
    <n v="2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2016"/>
    <s v="Jan"/>
    <x v="26"/>
    <n v="-0.23333333333333334"/>
    <n v="2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  <n v="2016"/>
    <s v="Jan"/>
    <x v="26"/>
    <n v="-0.23333333333333336"/>
    <n v="2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  <n v="2016"/>
    <s v="Jul"/>
    <x v="38"/>
    <n v="-0.16250000000000014"/>
    <n v="0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  <n v="2016"/>
    <s v="Jul"/>
    <x v="38"/>
    <n v="0.11249999999999995"/>
    <n v="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2017"/>
    <s v="Apr"/>
    <x v="25"/>
    <n v="0.2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  <n v="2015"/>
    <s v="Sep"/>
    <x v="30"/>
    <n v="0.10000000000000007"/>
    <n v="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  <n v="2017"/>
    <s v="Sep"/>
    <x v="21"/>
    <n v="7.9999999999999946E-2"/>
    <n v="6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2017"/>
    <s v="Sep"/>
    <x v="21"/>
    <n v="0.47"/>
    <n v="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  <n v="2018"/>
    <s v="Apr"/>
    <x v="4"/>
    <n v="1.0000000000000021E-2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  <n v="2018"/>
    <s v="Apr"/>
    <x v="4"/>
    <n v="-5.8823529411764705E-2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2016"/>
    <s v="Aug"/>
    <x v="37"/>
    <n v="0.1125"/>
    <n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  <n v="2016"/>
    <s v="Aug"/>
    <x v="37"/>
    <n v="0.11249999999999988"/>
    <n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  <n v="2016"/>
    <s v="Aug"/>
    <x v="37"/>
    <n v="0.33749999999999991"/>
    <n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2016"/>
    <s v="Aug"/>
    <x v="37"/>
    <n v="0.35"/>
    <n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  <n v="2018"/>
    <s v="Nov"/>
    <x v="23"/>
    <n v="0.26000000000000006"/>
    <n v="4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2018"/>
    <s v="Nov"/>
    <x v="23"/>
    <n v="0.49"/>
    <n v="4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  <n v="2017"/>
    <s v="Sep"/>
    <x v="21"/>
    <n v="0.48000000000000004"/>
    <n v="4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  <n v="2017"/>
    <s v="Aug"/>
    <x v="28"/>
    <n v="0.1000000000000001"/>
    <n v="5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2016"/>
    <s v="Sep"/>
    <x v="11"/>
    <n v="0.24"/>
    <n v="4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  <n v="2017"/>
    <s v="Oct"/>
    <x v="32"/>
    <n v="-0.62500000000000011"/>
    <n v="6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n v="2016"/>
    <s v="Mar"/>
    <x v="29"/>
    <n v="7.4999999999999983E-2"/>
    <n v="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  <n v="2016"/>
    <s v="May"/>
    <x v="33"/>
    <n v="9.9999999999999936E-2"/>
    <n v="4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  <n v="2016"/>
    <s v="May"/>
    <x v="33"/>
    <n v="0.48000000000000004"/>
    <n v="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  <n v="2016"/>
    <s v="May"/>
    <x v="33"/>
    <n v="0.19000000000000003"/>
    <n v="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2016"/>
    <s v="Dec"/>
    <x v="14"/>
    <n v="0.36250000000000004"/>
    <n v="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  <n v="2016"/>
    <s v="Dec"/>
    <x v="14"/>
    <n v="0.34999999999999992"/>
    <n v="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2016"/>
    <s v="Mar"/>
    <x v="29"/>
    <n v="0.18"/>
    <n v="5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2016"/>
    <s v="Mar"/>
    <x v="29"/>
    <n v="0.26999999999999996"/>
    <n v="5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  <n v="2018"/>
    <s v="Dec"/>
    <x v="22"/>
    <n v="0.38999999999999996"/>
    <n v="3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  <n v="2018"/>
    <s v="Nov"/>
    <x v="23"/>
    <n v="0.31249999999999983"/>
    <n v="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  <n v="2018"/>
    <s v="Nov"/>
    <x v="23"/>
    <n v="9.0000000000000052E-2"/>
    <n v="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  <n v="2018"/>
    <s v="Sep"/>
    <x v="15"/>
    <n v="0.28000000000000008"/>
    <n v="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2018"/>
    <s v="Dec"/>
    <x v="22"/>
    <n v="-0.21666666666666667"/>
    <n v="0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  <n v="2018"/>
    <s v="Dec"/>
    <x v="22"/>
    <n v="0.27500000000000002"/>
    <n v="0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  <n v="2018"/>
    <s v="Jul"/>
    <x v="10"/>
    <n v="0.31249999999999989"/>
    <n v="5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  <n v="2017"/>
    <s v="Aug"/>
    <x v="28"/>
    <n v="3.7500000000000006E-2"/>
    <n v="3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  <n v="2018"/>
    <s v="Jul"/>
    <x v="10"/>
    <n v="5.9999999999999921E-2"/>
    <n v="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2015"/>
    <s v="Nov"/>
    <x v="7"/>
    <n v="0.49"/>
    <n v="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2015"/>
    <s v="Nov"/>
    <x v="7"/>
    <n v="0.49000000000000005"/>
    <n v="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1"/>
    <n v="2015"/>
    <s v="Nov"/>
    <x v="7"/>
    <n v="0.46999999999999992"/>
    <n v="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2015"/>
    <s v="Nov"/>
    <x v="7"/>
    <n v="0.43"/>
    <n v="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  <n v="2015"/>
    <s v="Jan"/>
    <x v="46"/>
    <n v="0.48999999999999994"/>
    <n v="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2015"/>
    <s v="Jan"/>
    <x v="46"/>
    <n v="0"/>
    <n v="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2015"/>
    <s v="Jan"/>
    <x v="46"/>
    <n v="0.48000000000000004"/>
    <n v="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2015"/>
    <s v="Jan"/>
    <x v="46"/>
    <n v="0.5"/>
    <n v="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2015"/>
    <s v="Jan"/>
    <x v="46"/>
    <n v="0"/>
    <n v="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  <n v="2015"/>
    <s v="Jan"/>
    <x v="46"/>
    <n v="0.36000000000000004"/>
    <n v="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2015"/>
    <s v="Jan"/>
    <x v="46"/>
    <n v="0.28000000000000003"/>
    <n v="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  <n v="2016"/>
    <s v="Nov"/>
    <x v="6"/>
    <n v="0.32499999999999996"/>
    <n v="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  <n v="2018"/>
    <s v="Jun"/>
    <x v="27"/>
    <n v="0.27000000000000007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  <n v="2018"/>
    <s v="Jun"/>
    <x v="27"/>
    <n v="0.44000000000000006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  <n v="2017"/>
    <s v="May"/>
    <x v="35"/>
    <n v="0.1699999999999999"/>
    <n v="4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  <n v="2017"/>
    <s v="May"/>
    <x v="35"/>
    <n v="8.7499999999999981E-2"/>
    <n v="4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  <n v="2017"/>
    <s v="Sep"/>
    <x v="21"/>
    <n v="-0.54999999999999982"/>
    <n v="6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2017"/>
    <s v="Sep"/>
    <x v="21"/>
    <n v="-0.5"/>
    <n v="6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2018"/>
    <s v="Nov"/>
    <x v="23"/>
    <n v="0.5"/>
    <n v="2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  <n v="2018"/>
    <s v="Nov"/>
    <x v="23"/>
    <n v="0.48"/>
    <n v="2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2018"/>
    <s v="May"/>
    <x v="24"/>
    <n v="0.45"/>
    <n v="4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2018"/>
    <s v="May"/>
    <x v="24"/>
    <n v="0.44999999999999996"/>
    <n v="4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  <n v="2018"/>
    <s v="May"/>
    <x v="24"/>
    <n v="0.27000000000000007"/>
    <n v="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  <n v="2018"/>
    <s v="May"/>
    <x v="24"/>
    <n v="0.17999999999999991"/>
    <n v="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  <n v="2018"/>
    <s v="May"/>
    <x v="24"/>
    <n v="0.49"/>
    <n v="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  <n v="2018"/>
    <s v="Apr"/>
    <x v="4"/>
    <n v="0.28999999999999987"/>
    <n v="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  <n v="2018"/>
    <s v="Apr"/>
    <x v="4"/>
    <n v="0.29999999999999988"/>
    <n v="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0000000000001"/>
    <n v="3"/>
    <n v="0"/>
    <n v="7.0218000000000007"/>
    <n v="2017"/>
    <s v="Jun"/>
    <x v="1"/>
    <n v="0.47000000000000003"/>
    <n v="0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  <n v="2017"/>
    <s v="Jun"/>
    <x v="1"/>
    <n v="0.26999999999999996"/>
    <n v="0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  <n v="2017"/>
    <s v="Jun"/>
    <x v="1"/>
    <n v="3.7500000000000033E-2"/>
    <n v="0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17"/>
    <s v="Jun"/>
    <x v="1"/>
    <n v="0.34"/>
    <n v="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  <n v="2015"/>
    <s v="Dec"/>
    <x v="20"/>
    <n v="-0.73333333333333306"/>
    <n v="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  <n v="2017"/>
    <s v="Mar"/>
    <x v="17"/>
    <n v="0.28999999999999987"/>
    <n v="6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2015"/>
    <s v="Nov"/>
    <x v="7"/>
    <n v="0"/>
    <n v="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2015"/>
    <s v="Nov"/>
    <x v="7"/>
    <n v="0.35"/>
    <n v="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  <n v="2015"/>
    <s v="Nov"/>
    <x v="7"/>
    <n v="-9.9999999999999964E-2"/>
    <n v="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2015"/>
    <s v="Nov"/>
    <x v="7"/>
    <n v="0.33749999999999997"/>
    <n v="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  <n v="2015"/>
    <s v="Nov"/>
    <x v="7"/>
    <n v="0.32499999999999996"/>
    <n v="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  <n v="2015"/>
    <s v="Nov"/>
    <x v="7"/>
    <n v="-0.65000000000000013"/>
    <n v="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  <n v="2017"/>
    <s v="Apr"/>
    <x v="25"/>
    <n v="6.2500000000000014E-2"/>
    <n v="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  <n v="2015"/>
    <s v="Apr"/>
    <x v="41"/>
    <n v="9.999999999999995E-2"/>
    <n v="7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n v="2015"/>
    <s v="Apr"/>
    <x v="41"/>
    <n v="0.31249999999999994"/>
    <n v="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018"/>
    <s v="Apr"/>
    <x v="4"/>
    <n v="0.47000000000000003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  <n v="2018"/>
    <s v="Apr"/>
    <x v="4"/>
    <n v="0.31249999999999983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  <n v="2018"/>
    <s v="Dec"/>
    <x v="22"/>
    <n v="0.25999999999999995"/>
    <n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n v="2018"/>
    <s v="Dec"/>
    <x v="22"/>
    <n v="9.999999999999995E-2"/>
    <n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2018"/>
    <s v="Dec"/>
    <x v="22"/>
    <n v="0.28000000000000003"/>
    <n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2018"/>
    <s v="Dec"/>
    <x v="22"/>
    <n v="0.47000000000000003"/>
    <n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  <n v="2015"/>
    <s v="Dec"/>
    <x v="20"/>
    <n v="0.48000000000000004"/>
    <n v="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  <n v="2018"/>
    <s v="Oct"/>
    <x v="13"/>
    <n v="0.34999999999999992"/>
    <n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2018"/>
    <s v="Oct"/>
    <x v="13"/>
    <n v="0.27"/>
    <n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  <n v="2018"/>
    <s v="Oct"/>
    <x v="13"/>
    <n v="0.44999999999999996"/>
    <n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  <n v="2018"/>
    <s v="Oct"/>
    <x v="13"/>
    <n v="9.9999999999999586E-3"/>
    <n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  <n v="2018"/>
    <s v="Nov"/>
    <x v="23"/>
    <n v="0.14999999999999994"/>
    <n v="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  <n v="2018"/>
    <s v="Nov"/>
    <x v="23"/>
    <n v="-1.4333333333333329"/>
    <n v="2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  <n v="2018"/>
    <s v="Nov"/>
    <x v="23"/>
    <n v="-0.6666666666666663"/>
    <n v="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  <n v="2016"/>
    <s v="Sep"/>
    <x v="11"/>
    <n v="0.47000000000000003"/>
    <n v="5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  <n v="2018"/>
    <s v="May"/>
    <x v="24"/>
    <n v="0.4300000000000001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  <n v="2018"/>
    <s v="May"/>
    <x v="24"/>
    <n v="9.9999999999999936E-2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  <n v="2018"/>
    <s v="May"/>
    <x v="24"/>
    <n v="0.11249999999999992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  <n v="2016"/>
    <s v="Jul"/>
    <x v="38"/>
    <n v="0.14999999999999986"/>
    <n v="5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  <n v="2016"/>
    <s v="Jul"/>
    <x v="38"/>
    <n v="-0.79999999999999982"/>
    <n v="5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  <n v="2016"/>
    <s v="Aug"/>
    <x v="37"/>
    <n v="0.19000000000000003"/>
    <n v="4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2018"/>
    <s v="Jun"/>
    <x v="27"/>
    <n v="0.49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  <n v="2018"/>
    <s v="Jun"/>
    <x v="27"/>
    <n v="0.3249999999999999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2018"/>
    <s v="Jun"/>
    <x v="27"/>
    <n v="0.26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  <n v="2018"/>
    <s v="Jun"/>
    <x v="27"/>
    <n v="0.16666666666666663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89999999999988"/>
    <n v="2016"/>
    <s v="Feb"/>
    <x v="36"/>
    <n v="9.9999999999999964E-2"/>
    <n v="5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  <n v="2017"/>
    <s v="Dec"/>
    <x v="5"/>
    <n v="0.36249999999999993"/>
    <n v="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  <n v="2017"/>
    <s v="Apr"/>
    <x v="25"/>
    <n v="0.11249999999999998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  <n v="2017"/>
    <s v="Apr"/>
    <x v="25"/>
    <n v="0.33749999999999991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  <n v="2015"/>
    <s v="Sep"/>
    <x v="30"/>
    <n v="0.41000000000000009"/>
    <n v="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15"/>
    <s v="Sep"/>
    <x v="30"/>
    <n v="0.47"/>
    <n v="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06"/>
    <n v="2015"/>
    <s v="Sep"/>
    <x v="30"/>
    <n v="0.48000000000000004"/>
    <n v="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  <n v="2015"/>
    <s v="Sep"/>
    <x v="30"/>
    <n v="0.26000000000000006"/>
    <n v="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  <n v="2015"/>
    <s v="Sep"/>
    <x v="30"/>
    <n v="0.27"/>
    <n v="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  <n v="2017"/>
    <s v="Sep"/>
    <x v="21"/>
    <n v="4.7058823529411715E-2"/>
    <n v="5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  <n v="2018"/>
    <s v="Sep"/>
    <x v="15"/>
    <n v="0.32499999999999984"/>
    <n v="4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n v="2018"/>
    <s v="Sep"/>
    <x v="15"/>
    <n v="0.36249999999999993"/>
    <n v="4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2018"/>
    <s v="Sep"/>
    <x v="15"/>
    <n v="0.49000000000000005"/>
    <n v="4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  <n v="2018"/>
    <s v="Sep"/>
    <x v="15"/>
    <n v="5.9999999999999935E-2"/>
    <n v="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  <n v="2018"/>
    <s v="Sep"/>
    <x v="15"/>
    <n v="0.34999999999999992"/>
    <n v="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2018"/>
    <s v="Sep"/>
    <x v="15"/>
    <n v="0.25"/>
    <n v="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n v="0"/>
    <n v="7.056"/>
    <n v="2018"/>
    <s v="Sep"/>
    <x v="15"/>
    <n v="0.49000000000000005"/>
    <n v="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  <n v="2017"/>
    <s v="Aug"/>
    <x v="28"/>
    <n v="0.47000000000000008"/>
    <n v="4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  <n v="2016"/>
    <s v="Dec"/>
    <x v="14"/>
    <n v="0.11249999999999992"/>
    <n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2018"/>
    <s v="Nov"/>
    <x v="23"/>
    <n v="0.25"/>
    <n v="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  <n v="2018"/>
    <s v="Nov"/>
    <x v="23"/>
    <n v="0.44999999999999996"/>
    <n v="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2018"/>
    <s v="Apr"/>
    <x v="4"/>
    <n v="0.48"/>
    <n v="1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  <n v="2017"/>
    <s v="May"/>
    <x v="35"/>
    <n v="0.32499999999999996"/>
    <n v="3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  <n v="2017"/>
    <s v="May"/>
    <x v="35"/>
    <n v="-0.38333333333333353"/>
    <n v="3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  <n v="2017"/>
    <s v="May"/>
    <x v="35"/>
    <n v="-0.73333333333333306"/>
    <n v="3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  <n v="2017"/>
    <s v="Oct"/>
    <x v="32"/>
    <n v="0.26249999999999996"/>
    <n v="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6"/>
    <n v="2017"/>
    <s v="Oct"/>
    <x v="32"/>
    <n v="0.33749999999999986"/>
    <n v="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  <n v="2016"/>
    <s v="Aug"/>
    <x v="37"/>
    <n v="0.11249999999999998"/>
    <n v="5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  <n v="2016"/>
    <s v="Aug"/>
    <x v="37"/>
    <n v="0.28000000000000008"/>
    <n v="5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2015"/>
    <s v="Sep"/>
    <x v="30"/>
    <n v="0.48"/>
    <n v="3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  <n v="2015"/>
    <s v="Sep"/>
    <x v="30"/>
    <n v="0.27"/>
    <n v="3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2015"/>
    <s v="Sep"/>
    <x v="30"/>
    <n v="0.49"/>
    <n v="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  <n v="2015"/>
    <s v="Sep"/>
    <x v="30"/>
    <n v="0.17999999999999991"/>
    <n v="3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2018"/>
    <s v="Dec"/>
    <x v="22"/>
    <n v="0.48"/>
    <n v="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  <n v="2018"/>
    <s v="Nov"/>
    <x v="23"/>
    <n v="8.7499999999999967E-2"/>
    <n v="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  <n v="2018"/>
    <s v="Nov"/>
    <x v="23"/>
    <n v="0.10000000000000006"/>
    <n v="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  <n v="2015"/>
    <s v="Jun"/>
    <x v="3"/>
    <n v="-0.73333333333333317"/>
    <n v="0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  <n v="2015"/>
    <s v="Jun"/>
    <x v="3"/>
    <n v="-0.66666666666666652"/>
    <n v="0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  <n v="2018"/>
    <s v="Jan"/>
    <x v="44"/>
    <n v="0.49000000000000005"/>
    <n v="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  <n v="2018"/>
    <s v="Jan"/>
    <x v="44"/>
    <n v="0.17999999999999994"/>
    <n v="6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2018"/>
    <s v="Jan"/>
    <x v="44"/>
    <n v="0.47"/>
    <n v="6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  <n v="2018"/>
    <s v="Jan"/>
    <x v="44"/>
    <n v="0.43333333333333318"/>
    <n v="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n v="2018"/>
    <s v="Jan"/>
    <x v="44"/>
    <n v="0.29999999999999988"/>
    <n v="6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  <n v="2018"/>
    <s v="Jun"/>
    <x v="27"/>
    <n v="0.32499999999999996"/>
    <n v="7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  <n v="2017"/>
    <s v="Sep"/>
    <x v="21"/>
    <n v="0.31249999999999983"/>
    <n v="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  <n v="2017"/>
    <s v="Sep"/>
    <x v="21"/>
    <n v="-0.7666666666666665"/>
    <n v="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  <n v="2017"/>
    <s v="Aug"/>
    <x v="28"/>
    <n v="-1.6500000000000008"/>
    <n v="1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  <n v="2016"/>
    <s v="Nov"/>
    <x v="6"/>
    <n v="0.44999999999999996"/>
    <n v="2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  <n v="2015"/>
    <s v="Jun"/>
    <x v="3"/>
    <n v="0.31249999999999989"/>
    <n v="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  <n v="2018"/>
    <s v="Dec"/>
    <x v="22"/>
    <n v="-0.83333333333333304"/>
    <n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2017"/>
    <s v="Aug"/>
    <x v="28"/>
    <n v="0.36249999999999999"/>
    <n v="5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2017"/>
    <s v="Aug"/>
    <x v="28"/>
    <n v="7.5000000000000011E-2"/>
    <n v="5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2017"/>
    <s v="Jan"/>
    <x v="12"/>
    <n v="0.33999999999999997"/>
    <n v="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  <n v="2015"/>
    <s v="Oct"/>
    <x v="18"/>
    <n v="0.26250000000000007"/>
    <n v="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199999999997"/>
    <n v="2017"/>
    <s v="Feb"/>
    <x v="47"/>
    <n v="0.34999999999999992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  <n v="2015"/>
    <s v="Mar"/>
    <x v="34"/>
    <n v="-2.0000000000000056E-2"/>
    <n v="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  <n v="2015"/>
    <s v="Mar"/>
    <x v="34"/>
    <n v="-8.0000000000000099E-2"/>
    <n v="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  <n v="2015"/>
    <s v="Mar"/>
    <x v="34"/>
    <n v="0.35"/>
    <n v="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  <n v="2015"/>
    <s v="Mar"/>
    <x v="34"/>
    <n v="0.12499999999999992"/>
    <n v="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  <n v="2015"/>
    <s v="Mar"/>
    <x v="34"/>
    <n v="0.26250000000000007"/>
    <n v="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  <n v="2015"/>
    <s v="Mar"/>
    <x v="34"/>
    <n v="0.31249999999999994"/>
    <n v="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  <n v="2015"/>
    <s v="Mar"/>
    <x v="34"/>
    <n v="0.12499999999999992"/>
    <n v="5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  <n v="2015"/>
    <s v="May"/>
    <x v="8"/>
    <n v="0.48999999999999994"/>
    <n v="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  <n v="2018"/>
    <s v="Jul"/>
    <x v="10"/>
    <n v="0.13000000000000003"/>
    <n v="2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2018"/>
    <s v="Jun"/>
    <x v="27"/>
    <n v="0.26"/>
    <n v="5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2018"/>
    <s v="Jun"/>
    <x v="27"/>
    <n v="0.48000000000000004"/>
    <n v="5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  <n v="2018"/>
    <s v="Jun"/>
    <x v="27"/>
    <n v="0.47999999999999993"/>
    <n v="5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  <n v="2016"/>
    <s v="Jan"/>
    <x v="26"/>
    <n v="0.35999999999999993"/>
    <n v="7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  <n v="2016"/>
    <s v="Jan"/>
    <x v="26"/>
    <n v="0.11249999999999988"/>
    <n v="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  <n v="2016"/>
    <s v="Dec"/>
    <x v="14"/>
    <n v="-0.69999999999999973"/>
    <n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  <n v="2018"/>
    <s v="Oct"/>
    <x v="13"/>
    <n v="0.19999999999999993"/>
    <n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  <n v="2018"/>
    <s v="Jul"/>
    <x v="10"/>
    <n v="0.36999999999999994"/>
    <n v="3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2015"/>
    <s v="Apr"/>
    <x v="41"/>
    <n v="0.125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  <n v="2016"/>
    <s v="Dec"/>
    <x v="14"/>
    <n v="0.4"/>
    <n v="5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2015"/>
    <s v="Dec"/>
    <x v="20"/>
    <n v="0.48000000000000004"/>
    <n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2018"/>
    <s v="Aug"/>
    <x v="43"/>
    <n v="0.21"/>
    <n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  <n v="2015"/>
    <s v="Sep"/>
    <x v="30"/>
    <n v="0.28999999999999998"/>
    <n v="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  <n v="2018"/>
    <s v="Dec"/>
    <x v="22"/>
    <n v="0.27"/>
    <n v="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  <n v="2015"/>
    <s v="Dec"/>
    <x v="20"/>
    <n v="-0.59999999999999976"/>
    <n v="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  <n v="2015"/>
    <s v="Nov"/>
    <x v="7"/>
    <n v="0.32499999999999996"/>
    <n v="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  <n v="2015"/>
    <s v="Nov"/>
    <x v="7"/>
    <n v="8.7499999999999994E-2"/>
    <n v="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  <n v="2017"/>
    <s v="Apr"/>
    <x v="25"/>
    <n v="0.15000000000000002"/>
    <n v="5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  <n v="2015"/>
    <s v="Oct"/>
    <x v="18"/>
    <n v="0.47"/>
    <n v="4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  <n v="2015"/>
    <s v="Oct"/>
    <x v="18"/>
    <n v="0.32499999999999984"/>
    <n v="4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  <n v="2018"/>
    <s v="Nov"/>
    <x v="23"/>
    <n v="-0.20000000000000007"/>
    <n v="6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  <n v="2018"/>
    <s v="Nov"/>
    <x v="23"/>
    <n v="-0.39999999999999991"/>
    <n v="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  <n v="2018"/>
    <s v="Dec"/>
    <x v="22"/>
    <n v="-0.8"/>
    <n v="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n v="2018"/>
    <s v="Dec"/>
    <x v="22"/>
    <n v="0.15"/>
    <n v="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2018"/>
    <s v="Feb"/>
    <x v="31"/>
    <n v="0.27"/>
    <n v="6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  <n v="2018"/>
    <s v="Feb"/>
    <x v="31"/>
    <n v="0.43000000000000005"/>
    <n v="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018"/>
    <s v="Feb"/>
    <x v="31"/>
    <n v="0.2"/>
    <n v="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  <n v="2015"/>
    <s v="Jul"/>
    <x v="39"/>
    <n v="0.27"/>
    <n v="4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015"/>
    <s v="Jul"/>
    <x v="39"/>
    <n v="0.39"/>
    <n v="4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399999999998"/>
    <n v="2016"/>
    <s v="Feb"/>
    <x v="36"/>
    <n v="0.47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  <n v="2016"/>
    <s v="Nov"/>
    <x v="6"/>
    <n v="0.25000000000000006"/>
    <n v="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2016"/>
    <s v="Nov"/>
    <x v="6"/>
    <n v="0.47000000000000003"/>
    <n v="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  <n v="2016"/>
    <s v="Nov"/>
    <x v="6"/>
    <n v="0.18999999999999995"/>
    <n v="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2016"/>
    <s v="Nov"/>
    <x v="6"/>
    <n v="0.47999999999999993"/>
    <n v="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  <n v="2018"/>
    <s v="Apr"/>
    <x v="4"/>
    <n v="2.0000000000000018E-2"/>
    <n v="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  <n v="2018"/>
    <s v="Apr"/>
    <x v="4"/>
    <n v="5.9999999999999921E-2"/>
    <n v="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2017"/>
    <s v="Feb"/>
    <x v="47"/>
    <n v="0.375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  <n v="2015"/>
    <s v="Nov"/>
    <x v="7"/>
    <n v="0.38"/>
    <n v="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2016"/>
    <s v="Jun"/>
    <x v="40"/>
    <n v="0.39"/>
    <n v="5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  <n v="2016"/>
    <s v="Jun"/>
    <x v="40"/>
    <n v="0.37499999999999994"/>
    <n v="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018"/>
    <s v="Aug"/>
    <x v="43"/>
    <n v="0.27500000000000002"/>
    <n v="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2015"/>
    <s v="May"/>
    <x v="8"/>
    <n v="-0.18571428571428572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  <n v="2016"/>
    <s v="Nov"/>
    <x v="6"/>
    <n v="-4.9999999999999947E-2"/>
    <n v="4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  <n v="2016"/>
    <s v="Dec"/>
    <x v="14"/>
    <n v="-0.73333333333333317"/>
    <n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  <n v="2015"/>
    <s v="Jun"/>
    <x v="3"/>
    <n v="0.12499999999999993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  <n v="2015"/>
    <s v="Aug"/>
    <x v="9"/>
    <n v="0.26"/>
    <n v="3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  <n v="2015"/>
    <s v="May"/>
    <x v="8"/>
    <n v="9.9999999999999964E-2"/>
    <n v="4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n v="2016"/>
    <s v="Apr"/>
    <x v="19"/>
    <n v="0.39999999999999997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2016"/>
    <s v="Apr"/>
    <x v="19"/>
    <n v="0.4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  <n v="2016"/>
    <s v="Apr"/>
    <x v="19"/>
    <n v="8.7500000000000008E-2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  <n v="2016"/>
    <s v="Apr"/>
    <x v="19"/>
    <n v="0.28999999999999987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2016"/>
    <s v="Apr"/>
    <x v="19"/>
    <n v="0.49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  <n v="2017"/>
    <s v="Jun"/>
    <x v="1"/>
    <n v="0.3"/>
    <n v="2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  <n v="2017"/>
    <s v="Mar"/>
    <x v="17"/>
    <n v="0.41000000000000009"/>
    <n v="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8"/>
    <n v="2017"/>
    <s v="Mar"/>
    <x v="17"/>
    <n v="0.25999999999999995"/>
    <n v="4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2015"/>
    <s v="May"/>
    <x v="8"/>
    <n v="0.48"/>
    <n v="3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  <n v="2018"/>
    <s v="Oct"/>
    <x v="13"/>
    <n v="0.44000000000000011"/>
    <n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018"/>
    <s v="Oct"/>
    <x v="13"/>
    <n v="0.36249999999999999"/>
    <n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  <n v="2018"/>
    <s v="Jun"/>
    <x v="27"/>
    <n v="-0.73333333333333306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  <n v="2018"/>
    <s v="Jun"/>
    <x v="27"/>
    <n v="-0.76666666666666661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2018"/>
    <s v="Jun"/>
    <x v="27"/>
    <n v="7.4999999999999983E-2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  <n v="2018"/>
    <s v="Jan"/>
    <x v="44"/>
    <n v="0.11249999999999984"/>
    <n v="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  <n v="2018"/>
    <s v="Jan"/>
    <x v="44"/>
    <n v="0.16249999999999998"/>
    <n v="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  <n v="2016"/>
    <s v="Apr"/>
    <x v="19"/>
    <n v="-2.5000000000000004"/>
    <n v="5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  <n v="2016"/>
    <s v="Apr"/>
    <x v="19"/>
    <n v="-1.2500000000000141E-2"/>
    <n v="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  <n v="2016"/>
    <s v="Apr"/>
    <x v="19"/>
    <n v="3.7499999999999985E-2"/>
    <n v="5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  <n v="2017"/>
    <s v="Sep"/>
    <x v="21"/>
    <n v="0.25999999999999995"/>
    <n v="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12"/>
    <n v="2018"/>
    <s v="Dec"/>
    <x v="22"/>
    <n v="0.3000000000000001"/>
    <n v="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2017"/>
    <s v="Nov"/>
    <x v="0"/>
    <n v="0.49000000000000005"/>
    <n v="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  <n v="2018"/>
    <s v="Nov"/>
    <x v="23"/>
    <n v="0.34999999999999992"/>
    <n v="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  <n v="2017"/>
    <s v="Oct"/>
    <x v="32"/>
    <n v="1.0000000000000021E-2"/>
    <n v="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  <n v="2016"/>
    <s v="Dec"/>
    <x v="14"/>
    <n v="7.4999999999999969E-2"/>
    <n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  <n v="2016"/>
    <s v="Jul"/>
    <x v="38"/>
    <n v="-7.0588235294117729E-2"/>
    <n v="2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  <n v="2018"/>
    <s v="Apr"/>
    <x v="4"/>
    <n v="0.26250000000000007"/>
    <n v="5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  <n v="2018"/>
    <s v="Apr"/>
    <x v="4"/>
    <n v="0.31249999999999994"/>
    <n v="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2018"/>
    <s v="May"/>
    <x v="24"/>
    <n v="0.5"/>
    <n v="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  <n v="2018"/>
    <s v="Nov"/>
    <x v="23"/>
    <n v="0.44000000000000006"/>
    <n v="7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2017"/>
    <s v="Nov"/>
    <x v="0"/>
    <n v="0.28999999999999998"/>
    <n v="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  <n v="2017"/>
    <s v="Nov"/>
    <x v="0"/>
    <n v="-0.66666666666666674"/>
    <n v="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  <n v="2017"/>
    <s v="Oct"/>
    <x v="32"/>
    <n v="-0.65000000000000013"/>
    <n v="6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2016"/>
    <s v="Sep"/>
    <x v="11"/>
    <n v="0"/>
    <n v="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  <n v="2016"/>
    <s v="Sep"/>
    <x v="11"/>
    <n v="0.31999999999999995"/>
    <n v="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  <n v="2015"/>
    <s v="Dec"/>
    <x v="20"/>
    <n v="-0.42499999999999993"/>
    <n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  <n v="2015"/>
    <s v="Dec"/>
    <x v="20"/>
    <n v="8.750000000000005E-2"/>
    <n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  <n v="2015"/>
    <s v="Dec"/>
    <x v="20"/>
    <n v="-0.59999999999999987"/>
    <n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  <n v="2015"/>
    <s v="Sep"/>
    <x v="30"/>
    <n v="0.28999999999999992"/>
    <n v="1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  <n v="2015"/>
    <s v="Sep"/>
    <x v="30"/>
    <n v="0.29999999999999993"/>
    <n v="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4000000000003"/>
    <n v="2015"/>
    <s v="Sep"/>
    <x v="30"/>
    <n v="0.48000000000000004"/>
    <n v="1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  <n v="2015"/>
    <s v="Apr"/>
    <x v="41"/>
    <n v="8.7499999999999953E-2"/>
    <n v="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  <n v="2015"/>
    <s v="Apr"/>
    <x v="41"/>
    <n v="8.7500000000000008E-2"/>
    <n v="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  <n v="2015"/>
    <s v="Apr"/>
    <x v="41"/>
    <n v="0.36249999999999999"/>
    <n v="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2015"/>
    <s v="Apr"/>
    <x v="41"/>
    <n v="-5.8823529411764698E-2"/>
    <n v="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  <n v="2018"/>
    <s v="Oct"/>
    <x v="13"/>
    <n v="0.30999999999999989"/>
    <n v="7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2018"/>
    <s v="Oct"/>
    <x v="13"/>
    <n v="0.47"/>
    <n v="7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  <n v="2018"/>
    <s v="Oct"/>
    <x v="13"/>
    <n v="0.47999999999999987"/>
    <n v="7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  <n v="2017"/>
    <s v="Oct"/>
    <x v="32"/>
    <n v="0.10000000000000003"/>
    <n v="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30000000000004"/>
    <n v="2016"/>
    <s v="Nov"/>
    <x v="6"/>
    <n v="0.22500000000000006"/>
    <n v="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2018"/>
    <s v="Nov"/>
    <x v="23"/>
    <n v="0.42"/>
    <n v="5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  <n v="2016"/>
    <s v="May"/>
    <x v="33"/>
    <n v="0.4499999999999999"/>
    <n v="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  <n v="2016"/>
    <s v="May"/>
    <x v="33"/>
    <n v="0.4499999999999999"/>
    <n v="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  <n v="2016"/>
    <s v="Sep"/>
    <x v="11"/>
    <n v="-4.2857142857142871E-2"/>
    <n v="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  <n v="2016"/>
    <s v="Jul"/>
    <x v="38"/>
    <n v="5.000000000000001E-2"/>
    <n v="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06"/>
    <n v="2016"/>
    <s v="Jul"/>
    <x v="38"/>
    <n v="0.48000000000000004"/>
    <n v="2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  <n v="2016"/>
    <s v="Jul"/>
    <x v="38"/>
    <n v="8.0000000000000043E-2"/>
    <n v="2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  <n v="2016"/>
    <s v="Jul"/>
    <x v="38"/>
    <n v="5.0000000000000024E-2"/>
    <n v="2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2016"/>
    <s v="Nov"/>
    <x v="6"/>
    <n v="0.47000000000000003"/>
    <n v="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  <n v="2016"/>
    <s v="Nov"/>
    <x v="6"/>
    <n v="0.41000000000000003"/>
    <n v="2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n v="2016"/>
    <s v="Nov"/>
    <x v="6"/>
    <n v="0.16999999999999987"/>
    <n v="2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  <n v="2016"/>
    <s v="Nov"/>
    <x v="6"/>
    <n v="0.23000000000000004"/>
    <n v="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  <n v="2016"/>
    <s v="Nov"/>
    <x v="6"/>
    <n v="0.16999999999999993"/>
    <n v="2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  <n v="2016"/>
    <s v="Sep"/>
    <x v="11"/>
    <n v="0.44999999999999996"/>
    <n v="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  <n v="2016"/>
    <s v="Sep"/>
    <x v="11"/>
    <n v="0.25000000000000006"/>
    <n v="7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016"/>
    <s v="Sep"/>
    <x v="11"/>
    <n v="0.22"/>
    <n v="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  <n v="2016"/>
    <s v="Sep"/>
    <x v="11"/>
    <n v="0.28999999999999987"/>
    <n v="7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  <n v="2017"/>
    <s v="May"/>
    <x v="35"/>
    <n v="0.34999999999999981"/>
    <n v="3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  <n v="2017"/>
    <s v="May"/>
    <x v="35"/>
    <n v="2.4999999999999977E-2"/>
    <n v="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  <n v="2017"/>
    <s v="Dec"/>
    <x v="5"/>
    <n v="7.5000000000000067E-2"/>
    <n v="5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  <n v="2018"/>
    <s v="Sep"/>
    <x v="15"/>
    <n v="6.2499999999999875E-2"/>
    <n v="2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  <n v="2018"/>
    <s v="Sep"/>
    <x v="15"/>
    <n v="-6.2499999999999924E-2"/>
    <n v="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  <n v="2015"/>
    <s v="Sep"/>
    <x v="30"/>
    <n v="0.31249999999999994"/>
    <n v="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  <n v="2015"/>
    <s v="Sep"/>
    <x v="30"/>
    <n v="-0.32352941176470601"/>
    <n v="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  <n v="2015"/>
    <s v="Sep"/>
    <x v="30"/>
    <n v="-1.600000000000001"/>
    <n v="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  <n v="2015"/>
    <s v="Sep"/>
    <x v="30"/>
    <n v="0.33749999999999986"/>
    <n v="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  <n v="2017"/>
    <s v="Apr"/>
    <x v="25"/>
    <n v="0.34999999999999992"/>
    <n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2017"/>
    <s v="Apr"/>
    <x v="25"/>
    <n v="0.1125"/>
    <n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  <n v="2017"/>
    <s v="Apr"/>
    <x v="25"/>
    <n v="0.37499999999999994"/>
    <n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  <n v="2015"/>
    <s v="Nov"/>
    <x v="7"/>
    <n v="-0.21249999999999991"/>
    <n v="4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2015"/>
    <s v="Nov"/>
    <x v="7"/>
    <n v="0.35"/>
    <n v="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  <n v="2018"/>
    <s v="Jan"/>
    <x v="44"/>
    <n v="0.27"/>
    <n v="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2018"/>
    <s v="Jan"/>
    <x v="44"/>
    <n v="0.48"/>
    <n v="5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  <n v="2018"/>
    <s v="Nov"/>
    <x v="23"/>
    <n v="0.26"/>
    <n v="5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2018"/>
    <s v="Nov"/>
    <x v="23"/>
    <n v="0.48000000000000004"/>
    <n v="5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  <n v="2018"/>
    <s v="Nov"/>
    <x v="23"/>
    <n v="0.3249999999999999"/>
    <n v="5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  <n v="2017"/>
    <s v="Jun"/>
    <x v="1"/>
    <n v="-3.9999999999999959E-2"/>
    <n v="3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5"/>
    <n v="2016"/>
    <s v="Sep"/>
    <x v="11"/>
    <n v="0.25999999999999995"/>
    <n v="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2015"/>
    <s v="Mar"/>
    <x v="34"/>
    <n v="0.25"/>
    <n v="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2018"/>
    <s v="Aug"/>
    <x v="43"/>
    <n v="0.36249999999999999"/>
    <n v="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  <n v="2018"/>
    <s v="Mar"/>
    <x v="42"/>
    <n v="-0.22500000000000003"/>
    <n v="4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  <n v="2018"/>
    <s v="May"/>
    <x v="24"/>
    <n v="-2.5000000000000029E-2"/>
    <n v="4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  <n v="2017"/>
    <s v="Dec"/>
    <x v="5"/>
    <n v="-1.4285714285714407E-2"/>
    <n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  <n v="2018"/>
    <s v="Nov"/>
    <x v="23"/>
    <n v="0.28000000000000003"/>
    <n v="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n v="2018"/>
    <s v="Sep"/>
    <x v="15"/>
    <n v="-1.5000000000000004"/>
    <n v="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  <n v="2018"/>
    <s v="Apr"/>
    <x v="4"/>
    <n v="0.28000000000000003"/>
    <n v="7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  <n v="2018"/>
    <s v="Apr"/>
    <x v="4"/>
    <n v="0.46999999999999992"/>
    <n v="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  <n v="2017"/>
    <s v="Nov"/>
    <x v="0"/>
    <n v="-0.76666666666666616"/>
    <n v="5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  <n v="2017"/>
    <s v="Jun"/>
    <x v="1"/>
    <n v="-0.20000000000000007"/>
    <n v="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  <n v="2018"/>
    <s v="Dec"/>
    <x v="22"/>
    <n v="0.47"/>
    <n v="5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  <n v="2017"/>
    <s v="Mar"/>
    <x v="17"/>
    <n v="0.46"/>
    <n v="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  <n v="2017"/>
    <s v="Mar"/>
    <x v="17"/>
    <n v="0.33999999999999997"/>
    <n v="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  <n v="2018"/>
    <s v="Aug"/>
    <x v="43"/>
    <n v="0.25999999999999995"/>
    <n v="0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2018"/>
    <s v="Jul"/>
    <x v="10"/>
    <n v="0.47000000000000003"/>
    <n v="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  <n v="2017"/>
    <s v="Aug"/>
    <x v="28"/>
    <n v="6.2499999999999972E-2"/>
    <n v="3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  <n v="2017"/>
    <s v="Aug"/>
    <x v="28"/>
    <n v="9.9999999999999964E-2"/>
    <n v="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  <n v="2018"/>
    <s v="May"/>
    <x v="24"/>
    <n v="5.999999999999997E-2"/>
    <n v="4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  <n v="2018"/>
    <s v="May"/>
    <x v="24"/>
    <n v="0.26000000000000006"/>
    <n v="4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  <n v="2018"/>
    <s v="May"/>
    <x v="24"/>
    <n v="0.22999999999999995"/>
    <n v="4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2018"/>
    <s v="May"/>
    <x v="24"/>
    <n v="0.49"/>
    <n v="4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  <n v="2018"/>
    <s v="Aug"/>
    <x v="43"/>
    <n v="0.34999999999999992"/>
    <n v="5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n v="2018"/>
    <s v="Aug"/>
    <x v="43"/>
    <n v="0.27"/>
    <n v="0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299999999997"/>
    <n v="2018"/>
    <s v="Aug"/>
    <x v="43"/>
    <n v="0.26999999999999996"/>
    <n v="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  <n v="2018"/>
    <s v="Aug"/>
    <x v="43"/>
    <n v="0.26"/>
    <n v="0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7999999999984"/>
    <n v="2018"/>
    <s v="Aug"/>
    <x v="43"/>
    <n v="0.28999999999999992"/>
    <n v="0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0000000000002"/>
    <n v="5"/>
    <n v="0.2"/>
    <n v="-3.3120000000000012"/>
    <n v="2017"/>
    <s v="Nov"/>
    <x v="0"/>
    <n v="-0.22500000000000003"/>
    <n v="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017"/>
    <s v="Nov"/>
    <x v="0"/>
    <n v="-6.25E-2"/>
    <n v="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  <n v="2018"/>
    <s v="Jun"/>
    <x v="27"/>
    <n v="6.2499999999999972E-2"/>
    <n v="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  <n v="2015"/>
    <s v="Mar"/>
    <x v="34"/>
    <n v="0.31249999999999989"/>
    <n v="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  <n v="2015"/>
    <s v="Mar"/>
    <x v="34"/>
    <n v="-0.11250000000000004"/>
    <n v="4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2018"/>
    <s v="Jun"/>
    <x v="27"/>
    <n v="0.41000000000000003"/>
    <n v="5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  <n v="2018"/>
    <s v="Nov"/>
    <x v="23"/>
    <n v="2.9999999999999975E-2"/>
    <n v="6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  <n v="2018"/>
    <s v="Dec"/>
    <x v="22"/>
    <n v="0.49000000000000005"/>
    <n v="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  <n v="2017"/>
    <s v="Jan"/>
    <x v="12"/>
    <n v="-3.7500000000000096E-2"/>
    <n v="2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  <n v="2017"/>
    <s v="Jan"/>
    <x v="12"/>
    <n v="7.5000000000000025E-2"/>
    <n v="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  <n v="2017"/>
    <s v="Jan"/>
    <x v="12"/>
    <n v="0.47000000000000003"/>
    <n v="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  <n v="2017"/>
    <s v="Jan"/>
    <x v="12"/>
    <n v="0.28999999999999987"/>
    <n v="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  <n v="2017"/>
    <s v="Jan"/>
    <x v="12"/>
    <n v="0.36000000000000004"/>
    <n v="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2017"/>
    <s v="Sep"/>
    <x v="21"/>
    <n v="0.5"/>
    <n v="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  <n v="2017"/>
    <s v="Sep"/>
    <x v="21"/>
    <n v="0.28999999999999992"/>
    <n v="4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  <n v="2015"/>
    <s v="Feb"/>
    <x v="45"/>
    <n v="-1.55"/>
    <n v="4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017"/>
    <s v="Nov"/>
    <x v="0"/>
    <n v="0.32"/>
    <n v="5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2017"/>
    <s v="Jan"/>
    <x v="12"/>
    <n v="0.33750000000000002"/>
    <n v="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  <n v="2017"/>
    <s v="Oct"/>
    <x v="32"/>
    <n v="-0.11250000000000006"/>
    <n v="4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2018"/>
    <s v="Dec"/>
    <x v="22"/>
    <n v="0.27"/>
    <n v="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  <n v="2018"/>
    <s v="Dec"/>
    <x v="22"/>
    <n v="0.48000000000000004"/>
    <n v="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  <n v="2018"/>
    <s v="Dec"/>
    <x v="22"/>
    <n v="0.48"/>
    <n v="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  <n v="2018"/>
    <s v="Nov"/>
    <x v="23"/>
    <n v="0.44999999999999996"/>
    <n v="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  <n v="2015"/>
    <s v="Apr"/>
    <x v="41"/>
    <n v="0.25000000000000006"/>
    <n v="2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015"/>
    <s v="Apr"/>
    <x v="41"/>
    <n v="0.48"/>
    <n v="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  <n v="2018"/>
    <s v="Oct"/>
    <x v="13"/>
    <n v="0.49000000000000005"/>
    <n v="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  <n v="2018"/>
    <s v="Oct"/>
    <x v="13"/>
    <n v="0.4499999999999999"/>
    <n v="6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  <n v="2018"/>
    <s v="Oct"/>
    <x v="13"/>
    <n v="0.42000000000000004"/>
    <n v="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n v="2018"/>
    <s v="Oct"/>
    <x v="13"/>
    <n v="0.28000000000000003"/>
    <n v="6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2015"/>
    <s v="Mar"/>
    <x v="34"/>
    <n v="0.42000000000000004"/>
    <n v="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  <n v="2017"/>
    <s v="Jan"/>
    <x v="12"/>
    <n v="0.12499999999999992"/>
    <n v="5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  <n v="2016"/>
    <s v="Apr"/>
    <x v="19"/>
    <n v="-1.4285714285714341E-2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  <n v="2016"/>
    <s v="Sep"/>
    <x v="11"/>
    <n v="0.12499999999999992"/>
    <n v="5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2016"/>
    <s v="Sep"/>
    <x v="11"/>
    <n v="0.48000000000000004"/>
    <n v="5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  <n v="2018"/>
    <s v="Sep"/>
    <x v="15"/>
    <n v="0.45999999999999996"/>
    <n v="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  <n v="2017"/>
    <s v="Jun"/>
    <x v="1"/>
    <n v="0.36249999999999993"/>
    <n v="5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  <n v="2017"/>
    <s v="Jun"/>
    <x v="1"/>
    <n v="0.32499999999999996"/>
    <n v="4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  <n v="2017"/>
    <s v="Jun"/>
    <x v="1"/>
    <n v="-1.4285714285714474E-2"/>
    <n v="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2015"/>
    <s v="Sep"/>
    <x v="30"/>
    <n v="0.26"/>
    <n v="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4"/>
    <n v="2018"/>
    <s v="Nov"/>
    <x v="23"/>
    <n v="0.4499999999999999"/>
    <n v="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  <n v="2018"/>
    <s v="Nov"/>
    <x v="23"/>
    <n v="0.26999999999999996"/>
    <n v="6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  <n v="2018"/>
    <s v="Nov"/>
    <x v="23"/>
    <n v="0.45999999999999996"/>
    <n v="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  <n v="2018"/>
    <s v="Feb"/>
    <x v="31"/>
    <n v="2.0000000000000052E-2"/>
    <n v="4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  <n v="2016"/>
    <s v="Nov"/>
    <x v="6"/>
    <n v="6.2500000000000028E-2"/>
    <n v="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2015"/>
    <s v="Jun"/>
    <x v="3"/>
    <n v="0.47"/>
    <n v="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  <n v="2015"/>
    <s v="Jun"/>
    <x v="3"/>
    <n v="0.29999999999999988"/>
    <n v="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  <n v="2015"/>
    <s v="Jun"/>
    <x v="3"/>
    <n v="0.36249999999999988"/>
    <n v="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2016"/>
    <s v="Oct"/>
    <x v="2"/>
    <n v="0.26"/>
    <n v="5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  <n v="2016"/>
    <s v="Oct"/>
    <x v="2"/>
    <n v="0.4499999999999999"/>
    <n v="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  <n v="2016"/>
    <s v="Oct"/>
    <x v="2"/>
    <n v="0.27000000000000007"/>
    <n v="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  <n v="2018"/>
    <s v="Aug"/>
    <x v="43"/>
    <n v="6.2500000000000014E-2"/>
    <n v="3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  <n v="2017"/>
    <s v="Nov"/>
    <x v="0"/>
    <n v="0.14999999999999988"/>
    <n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  <n v="2017"/>
    <s v="Nov"/>
    <x v="0"/>
    <n v="0.27499999999999997"/>
    <n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  <n v="2017"/>
    <s v="Nov"/>
    <x v="0"/>
    <n v="0.17499999999999979"/>
    <n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  <n v="2018"/>
    <s v="Jan"/>
    <x v="44"/>
    <n v="4.9999999999999913E-2"/>
    <n v="0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  <n v="2016"/>
    <s v="Nov"/>
    <x v="6"/>
    <n v="-1.5000000000000007"/>
    <n v="3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2015"/>
    <s v="Jun"/>
    <x v="3"/>
    <n v="0.5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n v="2015"/>
    <s v="Sep"/>
    <x v="30"/>
    <n v="0.44999999999999996"/>
    <n v="3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n v="2015"/>
    <s v="Sep"/>
    <x v="30"/>
    <n v="6.999999999999991E-2"/>
    <n v="3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  <n v="2018"/>
    <s v="Jul"/>
    <x v="10"/>
    <n v="0.42000000000000004"/>
    <n v="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018"/>
    <s v="Jun"/>
    <x v="27"/>
    <n v="0.28999999999999998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  <n v="2018"/>
    <s v="Oct"/>
    <x v="13"/>
    <n v="-0.79999999999999993"/>
    <n v="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2018"/>
    <s v="Nov"/>
    <x v="23"/>
    <n v="0.42"/>
    <n v="6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  <n v="2016"/>
    <s v="Aug"/>
    <x v="37"/>
    <n v="0.33749999999999997"/>
    <n v="0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  <n v="2016"/>
    <s v="Aug"/>
    <x v="37"/>
    <n v="0.37499999999999994"/>
    <n v="0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  <n v="2016"/>
    <s v="Aug"/>
    <x v="37"/>
    <n v="7.5000000000000025E-2"/>
    <n v="0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  <n v="2017"/>
    <s v="Dec"/>
    <x v="5"/>
    <n v="8.7500000000000008E-2"/>
    <n v="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  <n v="2017"/>
    <s v="Dec"/>
    <x v="5"/>
    <n v="6.2499999999999972E-2"/>
    <n v="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  <n v="2017"/>
    <s v="Dec"/>
    <x v="5"/>
    <n v="0.4499999999999999"/>
    <n v="6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  <n v="2017"/>
    <s v="Dec"/>
    <x v="5"/>
    <n v="0.32499999999999996"/>
    <n v="6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  <n v="2017"/>
    <s v="Dec"/>
    <x v="5"/>
    <n v="0.46999999999999992"/>
    <n v="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  <n v="2017"/>
    <s v="Dec"/>
    <x v="5"/>
    <n v="0.47"/>
    <n v="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  <n v="2017"/>
    <s v="Dec"/>
    <x v="5"/>
    <n v="0.32499999999999996"/>
    <n v="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  <n v="2018"/>
    <s v="Mar"/>
    <x v="42"/>
    <n v="0.16000000000000009"/>
    <n v="6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  <n v="2018"/>
    <s v="Mar"/>
    <x v="42"/>
    <n v="0.27999999999999992"/>
    <n v="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  <n v="2018"/>
    <s v="Mar"/>
    <x v="42"/>
    <n v="0.10999999999999996"/>
    <n v="6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2018"/>
    <s v="Nov"/>
    <x v="23"/>
    <n v="0.25"/>
    <n v="5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2018"/>
    <s v="Nov"/>
    <x v="23"/>
    <n v="0.38"/>
    <n v="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2017"/>
    <s v="Nov"/>
    <x v="0"/>
    <n v="0.43000000000000005"/>
    <n v="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  <n v="2018"/>
    <s v="Dec"/>
    <x v="22"/>
    <n v="0.4200000000000001"/>
    <n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2018"/>
    <s v="Dec"/>
    <x v="22"/>
    <n v="0.35000000000000003"/>
    <n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2018"/>
    <s v="Dec"/>
    <x v="22"/>
    <n v="0.47000000000000003"/>
    <n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  <n v="2018"/>
    <s v="Nov"/>
    <x v="23"/>
    <n v="0.31249999999999994"/>
    <n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  <n v="2018"/>
    <s v="Nov"/>
    <x v="23"/>
    <n v="0.36249999999999993"/>
    <n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  <n v="2018"/>
    <s v="Nov"/>
    <x v="23"/>
    <n v="8.7499999999999981E-2"/>
    <n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n v="2018"/>
    <s v="Nov"/>
    <x v="23"/>
    <n v="-5.0000000000000024E-2"/>
    <n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n v="2018"/>
    <s v="Nov"/>
    <x v="23"/>
    <n v="8.7499999999999967E-2"/>
    <n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  <n v="2018"/>
    <s v="Nov"/>
    <x v="23"/>
    <n v="7.5000000000000025E-2"/>
    <n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  <n v="2017"/>
    <s v="Aug"/>
    <x v="28"/>
    <n v="0.28999999999999992"/>
    <n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  <n v="2018"/>
    <s v="Jun"/>
    <x v="27"/>
    <n v="0.16666666666666671"/>
    <n v="7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  <n v="2018"/>
    <s v="May"/>
    <x v="24"/>
    <n v="-0.83333333333333293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  <n v="2016"/>
    <s v="Dec"/>
    <x v="14"/>
    <n v="0.36249999999999993"/>
    <n v="5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2016"/>
    <s v="Dec"/>
    <x v="14"/>
    <n v="0.47"/>
    <n v="5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  <n v="2018"/>
    <s v="Apr"/>
    <x v="4"/>
    <n v="0.45999999999999996"/>
    <n v="5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2018"/>
    <s v="Apr"/>
    <x v="4"/>
    <n v="0.49"/>
    <n v="5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  <n v="2018"/>
    <s v="Dec"/>
    <x v="22"/>
    <n v="0.11249999999999998"/>
    <n v="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  <n v="2018"/>
    <s v="Dec"/>
    <x v="22"/>
    <n v="6.2500000000000014E-2"/>
    <n v="5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  <n v="2018"/>
    <s v="Dec"/>
    <x v="22"/>
    <n v="0.33749999999999986"/>
    <n v="5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  <n v="2018"/>
    <s v="Dec"/>
    <x v="22"/>
    <n v="0.40000000000000008"/>
    <n v="5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  <n v="2015"/>
    <s v="Dec"/>
    <x v="20"/>
    <n v="-0.59999999999999976"/>
    <n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6000000000005"/>
    <n v="4"/>
    <n v="0.2"/>
    <n v="3.0015999999999998"/>
    <n v="2015"/>
    <s v="Dec"/>
    <x v="20"/>
    <n v="9.9999999999999978E-2"/>
    <n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  <n v="2018"/>
    <s v="Nov"/>
    <x v="23"/>
    <n v="8.7500000000000022E-2"/>
    <n v="3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  <n v="2018"/>
    <s v="Nov"/>
    <x v="23"/>
    <n v="0.34999999999999992"/>
    <n v="3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  <n v="2018"/>
    <s v="Nov"/>
    <x v="23"/>
    <n v="-0.79999999999999982"/>
    <n v="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  <n v="2018"/>
    <s v="Nov"/>
    <x v="23"/>
    <n v="0.22499999999999995"/>
    <n v="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n v="2018"/>
    <s v="Nov"/>
    <x v="23"/>
    <n v="-0.20000000000000007"/>
    <n v="3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  <n v="2018"/>
    <s v="Dec"/>
    <x v="22"/>
    <n v="0.47999999999999993"/>
    <n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  <n v="2016"/>
    <s v="May"/>
    <x v="33"/>
    <n v="-0.12857142857142861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  <n v="2016"/>
    <s v="May"/>
    <x v="33"/>
    <n v="0.33750000000000002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  <n v="2018"/>
    <s v="Dec"/>
    <x v="22"/>
    <n v="-1.4285714285714459E-2"/>
    <n v="0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  <n v="2018"/>
    <s v="Oct"/>
    <x v="13"/>
    <n v="0.26"/>
    <n v="5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  <n v="2015"/>
    <s v="Jan"/>
    <x v="46"/>
    <n v="0.16000000000000009"/>
    <n v="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  <n v="2016"/>
    <s v="Jun"/>
    <x v="40"/>
    <n v="0.34999999999999992"/>
    <n v="5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  <n v="2016"/>
    <s v="Jun"/>
    <x v="40"/>
    <n v="9.9999999999999936E-2"/>
    <n v="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  <n v="2015"/>
    <s v="Jul"/>
    <x v="39"/>
    <n v="0.11249999999999985"/>
    <n v="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  <n v="2015"/>
    <s v="Jul"/>
    <x v="39"/>
    <n v="0.33749999999999991"/>
    <n v="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  <n v="2015"/>
    <s v="Dec"/>
    <x v="20"/>
    <n v="8.7500000000000022E-2"/>
    <n v="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  <n v="2015"/>
    <s v="Dec"/>
    <x v="20"/>
    <n v="-0.62000000000000011"/>
    <n v="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  <n v="2017"/>
    <s v="May"/>
    <x v="35"/>
    <n v="0.25000000000000006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2017"/>
    <s v="May"/>
    <x v="35"/>
    <n v="0.48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  <n v="2017"/>
    <s v="May"/>
    <x v="35"/>
    <n v="0.12000000000000001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  <n v="2017"/>
    <s v="Feb"/>
    <x v="47"/>
    <n v="5.9999999999999921E-2"/>
    <n v="5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  <n v="2017"/>
    <s v="Feb"/>
    <x v="47"/>
    <n v="0.35"/>
    <n v="5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  <n v="2017"/>
    <s v="Feb"/>
    <x v="47"/>
    <n v="1.999999999999998E-2"/>
    <n v="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  <n v="2017"/>
    <s v="Feb"/>
    <x v="47"/>
    <n v="0.34999999999999987"/>
    <n v="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2017"/>
    <s v="Oct"/>
    <x v="32"/>
    <n v="0.27"/>
    <n v="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  <n v="2018"/>
    <s v="Mar"/>
    <x v="42"/>
    <n v="0.47"/>
    <n v="6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  <n v="2017"/>
    <s v="Sep"/>
    <x v="21"/>
    <n v="0.33749999999999991"/>
    <n v="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2015"/>
    <s v="Jul"/>
    <x v="39"/>
    <n v="0.1125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2015"/>
    <s v="Jun"/>
    <x v="3"/>
    <n v="0.33749999999999997"/>
    <n v="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  <n v="2015"/>
    <s v="Jun"/>
    <x v="3"/>
    <n v="0.16249999999999989"/>
    <n v="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  <n v="2015"/>
    <s v="Jun"/>
    <x v="3"/>
    <n v="0.3000000000000001"/>
    <n v="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  <n v="2015"/>
    <s v="Jun"/>
    <x v="3"/>
    <n v="-0.83333333333333315"/>
    <n v="4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  <n v="2015"/>
    <s v="Jun"/>
    <x v="3"/>
    <n v="8.7499999999999994E-2"/>
    <n v="4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  <n v="2015"/>
    <s v="Jun"/>
    <x v="3"/>
    <n v="-0.8"/>
    <n v="4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2016"/>
    <s v="Jul"/>
    <x v="38"/>
    <n v="0.47"/>
    <n v="5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  <n v="2018"/>
    <s v="Dec"/>
    <x v="22"/>
    <n v="0.31249999999999994"/>
    <n v="7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n v="2017"/>
    <s v="Sep"/>
    <x v="21"/>
    <n v="0.29999999999999988"/>
    <n v="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  <n v="2015"/>
    <s v="May"/>
    <x v="8"/>
    <n v="0.5"/>
    <n v="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  <n v="2018"/>
    <s v="Oct"/>
    <x v="13"/>
    <n v="0.27999999999999997"/>
    <n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  <n v="2015"/>
    <s v="Oct"/>
    <x v="18"/>
    <n v="0.32500000000000001"/>
    <n v="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2017"/>
    <s v="Dec"/>
    <x v="5"/>
    <n v="0.39"/>
    <n v="1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  <n v="2017"/>
    <s v="Jul"/>
    <x v="16"/>
    <n v="0.11249999999999982"/>
    <n v="4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  <n v="2018"/>
    <s v="Apr"/>
    <x v="4"/>
    <n v="-0.7666666666666665"/>
    <n v="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  <n v="2018"/>
    <s v="Apr"/>
    <x v="4"/>
    <n v="-1.3333333333333335"/>
    <n v="6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  <n v="2018"/>
    <s v="Apr"/>
    <x v="4"/>
    <n v="-0.73333333333333317"/>
    <n v="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  <n v="2018"/>
    <s v="Apr"/>
    <x v="4"/>
    <n v="-0.73333333333333306"/>
    <n v="6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  <n v="2018"/>
    <s v="Apr"/>
    <x v="4"/>
    <n v="0.34999999999999992"/>
    <n v="6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  <n v="2016"/>
    <s v="Sep"/>
    <x v="11"/>
    <n v="-0.30000000000000004"/>
    <n v="4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  <n v="2017"/>
    <s v="Aug"/>
    <x v="28"/>
    <n v="-0.23750000000000007"/>
    <n v="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  <n v="2017"/>
    <s v="Aug"/>
    <x v="28"/>
    <n v="-0.44999999999999984"/>
    <n v="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  <n v="2017"/>
    <s v="Aug"/>
    <x v="28"/>
    <n v="-4.9999999999999947E-2"/>
    <n v="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  <n v="2016"/>
    <s v="Nov"/>
    <x v="6"/>
    <n v="3.9999999999999959E-2"/>
    <n v="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  <n v="2016"/>
    <s v="Nov"/>
    <x v="6"/>
    <n v="0.44999999999999996"/>
    <n v="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  <n v="2016"/>
    <s v="Nov"/>
    <x v="6"/>
    <n v="0.32999999999999996"/>
    <n v="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016"/>
    <s v="Nov"/>
    <x v="6"/>
    <n v="0.31249999999999994"/>
    <n v="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  <n v="2018"/>
    <s v="Nov"/>
    <x v="23"/>
    <n v="-4.4117647058823616E-2"/>
    <n v="6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  <n v="2016"/>
    <s v="Nov"/>
    <x v="6"/>
    <n v="0.33749999999999991"/>
    <n v="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2016"/>
    <s v="Nov"/>
    <x v="6"/>
    <n v="0.45"/>
    <n v="5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  <n v="2018"/>
    <s v="Apr"/>
    <x v="4"/>
    <n v="0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  <n v="2015"/>
    <s v="Aug"/>
    <x v="9"/>
    <n v="0.3249999999999999"/>
    <n v="0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  <n v="2018"/>
    <s v="Dec"/>
    <x v="22"/>
    <n v="0.16000000000000003"/>
    <n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  <n v="2017"/>
    <s v="Mar"/>
    <x v="17"/>
    <n v="6.2500000000000014E-2"/>
    <n v="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  <n v="2016"/>
    <s v="Sep"/>
    <x v="11"/>
    <n v="0.16000000000000009"/>
    <n v="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  <n v="2016"/>
    <s v="Sep"/>
    <x v="11"/>
    <n v="0.28999999999999998"/>
    <n v="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  <n v="2017"/>
    <s v="Nov"/>
    <x v="0"/>
    <n v="-6.2500000000000028E-2"/>
    <n v="5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  <n v="2018"/>
    <s v="Sep"/>
    <x v="15"/>
    <n v="0.34999999999999992"/>
    <n v="5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  <n v="2016"/>
    <s v="Jun"/>
    <x v="40"/>
    <n v="0.18999999999999989"/>
    <n v="5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  <n v="2016"/>
    <s v="Jun"/>
    <x v="40"/>
    <n v="0.45999999999999996"/>
    <n v="5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  <n v="2016"/>
    <s v="Jun"/>
    <x v="40"/>
    <n v="0.28000000000000008"/>
    <n v="5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  <n v="2016"/>
    <s v="Jun"/>
    <x v="40"/>
    <n v="0.48"/>
    <n v="5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  <n v="2016"/>
    <s v="Jun"/>
    <x v="40"/>
    <n v="0.37000000000000005"/>
    <n v="5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2018"/>
    <s v="Oct"/>
    <x v="13"/>
    <n v="-3.7500000000000151E-2"/>
    <n v="5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  <n v="2017"/>
    <s v="May"/>
    <x v="35"/>
    <n v="0.19999999999999998"/>
    <n v="4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  <n v="2018"/>
    <s v="Sep"/>
    <x v="15"/>
    <n v="0.48000000000000004"/>
    <n v="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2018"/>
    <s v="Sep"/>
    <x v="15"/>
    <n v="0.49"/>
    <n v="1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  <n v="2018"/>
    <s v="Sep"/>
    <x v="15"/>
    <n v="0.12499999999999986"/>
    <n v="1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2016"/>
    <s v="Apr"/>
    <x v="19"/>
    <n v="-0.25"/>
    <n v="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  <n v="2018"/>
    <s v="Nov"/>
    <x v="23"/>
    <n v="0.26"/>
    <n v="4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799999999998"/>
    <n v="2018"/>
    <s v="Nov"/>
    <x v="23"/>
    <n v="0.45999999999999996"/>
    <n v="4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2015"/>
    <s v="Sep"/>
    <x v="30"/>
    <n v="0.3125"/>
    <n v="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  <n v="2018"/>
    <s v="Apr"/>
    <x v="4"/>
    <n v="0.16999999999999993"/>
    <n v="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018"/>
    <s v="Apr"/>
    <x v="4"/>
    <n v="0.36"/>
    <n v="2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  <n v="2018"/>
    <s v="Oct"/>
    <x v="13"/>
    <n v="6.9999999999999937E-2"/>
    <n v="5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n v="2018"/>
    <s v="Oct"/>
    <x v="13"/>
    <n v="0.28999999999999987"/>
    <n v="5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  <n v="2018"/>
    <s v="Oct"/>
    <x v="13"/>
    <n v="0.48"/>
    <n v="5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2017"/>
    <s v="Apr"/>
    <x v="25"/>
    <n v="0.26"/>
    <n v="5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017"/>
    <s v="Apr"/>
    <x v="25"/>
    <n v="0.45999999999999996"/>
    <n v="5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  <n v="2016"/>
    <s v="Aug"/>
    <x v="37"/>
    <n v="0.31249999999999989"/>
    <n v="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  <n v="2018"/>
    <s v="Oct"/>
    <x v="13"/>
    <n v="0.48000000000000004"/>
    <n v="5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  <n v="2018"/>
    <s v="Oct"/>
    <x v="13"/>
    <n v="0.48000000000000004"/>
    <n v="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2018"/>
    <s v="Oct"/>
    <x v="13"/>
    <n v="0.34"/>
    <n v="5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  <n v="2018"/>
    <s v="Oct"/>
    <x v="13"/>
    <n v="-0.13750000000000007"/>
    <n v="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  <n v="2017"/>
    <s v="Nov"/>
    <x v="0"/>
    <n v="0.18749999999999989"/>
    <n v="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  <n v="2018"/>
    <s v="Mar"/>
    <x v="42"/>
    <n v="0.36249999999999988"/>
    <n v="4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  <n v="2016"/>
    <s v="Nov"/>
    <x v="6"/>
    <n v="0.27999999999999997"/>
    <n v="2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  <n v="2016"/>
    <s v="Nov"/>
    <x v="6"/>
    <n v="7.0000000000000021E-2"/>
    <n v="2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  <n v="2018"/>
    <s v="Mar"/>
    <x v="42"/>
    <n v="0.28000000000000008"/>
    <n v="5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2018"/>
    <s v="Mar"/>
    <x v="42"/>
    <n v="0.35"/>
    <n v="5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  <n v="2018"/>
    <s v="Mar"/>
    <x v="42"/>
    <n v="0.41"/>
    <n v="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  <n v="2018"/>
    <s v="Mar"/>
    <x v="42"/>
    <n v="0.48000000000000009"/>
    <n v="5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  <n v="2018"/>
    <s v="Mar"/>
    <x v="42"/>
    <n v="0.47999999999999987"/>
    <n v="5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n v="2018"/>
    <s v="Nov"/>
    <x v="23"/>
    <n v="0.12499999999999981"/>
    <n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  <n v="2015"/>
    <s v="Nov"/>
    <x v="7"/>
    <n v="0.27000000000000007"/>
    <n v="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  <n v="2015"/>
    <s v="Nov"/>
    <x v="7"/>
    <n v="0.11999999999999995"/>
    <n v="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  <n v="2015"/>
    <s v="Nov"/>
    <x v="7"/>
    <n v="0.45999999999999996"/>
    <n v="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  <n v="2017"/>
    <s v="Jan"/>
    <x v="12"/>
    <n v="0.24999999999999997"/>
    <n v="2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  <n v="2016"/>
    <s v="Oct"/>
    <x v="2"/>
    <n v="0.15294117647058825"/>
    <n v="5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  <n v="2015"/>
    <s v="Jul"/>
    <x v="39"/>
    <n v="0.11249999999999985"/>
    <n v="4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  <n v="2015"/>
    <s v="Jul"/>
    <x v="39"/>
    <n v="-0.85"/>
    <n v="4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  <n v="2015"/>
    <s v="Jul"/>
    <x v="39"/>
    <n v="-0.14285714285714282"/>
    <n v="4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  <n v="2015"/>
    <s v="May"/>
    <x v="8"/>
    <n v="0.3299999999999999"/>
    <n v="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  <n v="2018"/>
    <s v="Sep"/>
    <x v="15"/>
    <n v="0.48000000000000004"/>
    <n v="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2018"/>
    <s v="Sep"/>
    <x v="15"/>
    <n v="0.35"/>
    <n v="1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2018"/>
    <s v="May"/>
    <x v="24"/>
    <n v="0.48"/>
    <n v="6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2018"/>
    <s v="May"/>
    <x v="24"/>
    <n v="0.25"/>
    <n v="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  <n v="2015"/>
    <s v="Jan"/>
    <x v="46"/>
    <n v="0.33749999999999991"/>
    <n v="6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  <n v="2018"/>
    <s v="Feb"/>
    <x v="31"/>
    <n v="-1.6500000000000004"/>
    <n v="5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  <n v="2018"/>
    <s v="Feb"/>
    <x v="31"/>
    <n v="0.1249999999999999"/>
    <n v="5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  <n v="2018"/>
    <s v="Feb"/>
    <x v="31"/>
    <n v="-0.67500000000000004"/>
    <n v="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  <n v="2018"/>
    <s v="Feb"/>
    <x v="31"/>
    <n v="-2.5000000000000013"/>
    <n v="5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  <n v="2018"/>
    <s v="Mar"/>
    <x v="42"/>
    <n v="0.4200000000000001"/>
    <n v="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2018"/>
    <s v="Mar"/>
    <x v="42"/>
    <n v="0.28000000000000003"/>
    <n v="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  <n v="2017"/>
    <s v="Mar"/>
    <x v="17"/>
    <n v="0.49000000000000005"/>
    <n v="5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2017"/>
    <s v="Mar"/>
    <x v="17"/>
    <n v="0.27"/>
    <n v="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2017"/>
    <s v="Mar"/>
    <x v="17"/>
    <n v="0.48"/>
    <n v="5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  <n v="2016"/>
    <s v="Aug"/>
    <x v="37"/>
    <n v="8.7499999999999967E-2"/>
    <n v="0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  <n v="2016"/>
    <s v="Aug"/>
    <x v="37"/>
    <n v="0.34999999999999992"/>
    <n v="0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  <n v="2016"/>
    <s v="Aug"/>
    <x v="37"/>
    <n v="0.18749999999999994"/>
    <n v="0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  <n v="2016"/>
    <s v="Aug"/>
    <x v="37"/>
    <n v="-2.350000000000001"/>
    <n v="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2018"/>
    <s v="Apr"/>
    <x v="4"/>
    <n v="0.35000000000000003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  <n v="2018"/>
    <s v="Apr"/>
    <x v="4"/>
    <n v="-0.19117647058823531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  <n v="2018"/>
    <s v="Apr"/>
    <x v="4"/>
    <n v="0.32499999999999984"/>
    <n v="5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  <n v="2018"/>
    <s v="Apr"/>
    <x v="4"/>
    <n v="3.7499999999999881E-2"/>
    <n v="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  <n v="2018"/>
    <s v="Dec"/>
    <x v="22"/>
    <n v="4.9999999999999933E-2"/>
    <n v="5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2018"/>
    <s v="Dec"/>
    <x v="22"/>
    <n v="0.23"/>
    <n v="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n v="2017"/>
    <s v="Dec"/>
    <x v="5"/>
    <n v="-0.7333333333333335"/>
    <n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  <n v="2018"/>
    <s v="Mar"/>
    <x v="42"/>
    <n v="0.4499999999999999"/>
    <n v="6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  <n v="2017"/>
    <s v="Jul"/>
    <x v="16"/>
    <n v="0.36249999999999988"/>
    <n v="4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  <n v="2018"/>
    <s v="Jul"/>
    <x v="10"/>
    <n v="8.750000000000005E-2"/>
    <n v="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  <n v="2017"/>
    <s v="Jul"/>
    <x v="16"/>
    <n v="0.45999999999999991"/>
    <n v="5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  <n v="2017"/>
    <s v="Jul"/>
    <x v="16"/>
    <n v="2.0000000000000066E-2"/>
    <n v="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2017"/>
    <s v="Jul"/>
    <x v="16"/>
    <n v="0.49"/>
    <n v="5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  <n v="2017"/>
    <s v="Jul"/>
    <x v="16"/>
    <n v="0.49"/>
    <n v="5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  <n v="2017"/>
    <s v="Jul"/>
    <x v="16"/>
    <n v="0.17999999999999991"/>
    <n v="5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  <n v="2017"/>
    <s v="Aug"/>
    <x v="28"/>
    <n v="7.5000000000000067E-2"/>
    <n v="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2017"/>
    <s v="Aug"/>
    <x v="28"/>
    <n v="0.47"/>
    <n v="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2017"/>
    <s v="Aug"/>
    <x v="28"/>
    <n v="0.49000000000000005"/>
    <n v="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  <n v="2017"/>
    <s v="Aug"/>
    <x v="28"/>
    <n v="-7.5000000000000039E-2"/>
    <n v="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  <n v="2017"/>
    <s v="Aug"/>
    <x v="28"/>
    <n v="0.26"/>
    <n v="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  <n v="2017"/>
    <s v="Aug"/>
    <x v="28"/>
    <n v="9.9999999999999603E-3"/>
    <n v="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  <n v="2016"/>
    <s v="Jun"/>
    <x v="40"/>
    <n v="-0.16250000000000014"/>
    <n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  <n v="2016"/>
    <s v="Jun"/>
    <x v="40"/>
    <n v="0.12499999999999993"/>
    <n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  <n v="2016"/>
    <s v="Jun"/>
    <x v="40"/>
    <n v="0.15"/>
    <n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  <n v="2016"/>
    <s v="Jun"/>
    <x v="40"/>
    <n v="0.12499999999999982"/>
    <n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  <n v="2016"/>
    <s v="Jun"/>
    <x v="40"/>
    <n v="-0.8"/>
    <n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  <n v="2016"/>
    <s v="Jun"/>
    <x v="40"/>
    <n v="-0.83333333333333337"/>
    <n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  <n v="2016"/>
    <s v="Jun"/>
    <x v="40"/>
    <n v="5.0000000000000024E-2"/>
    <n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  <n v="2016"/>
    <s v="Jun"/>
    <x v="40"/>
    <n v="3.7499999999999936E-2"/>
    <n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  <n v="2018"/>
    <s v="Sep"/>
    <x v="15"/>
    <n v="-0.1833333333333334"/>
    <n v="4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  <n v="2018"/>
    <s v="Oct"/>
    <x v="13"/>
    <n v="0.47"/>
    <n v="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  <n v="2015"/>
    <s v="Dec"/>
    <x v="20"/>
    <n v="0.32999999999999996"/>
    <n v="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  <n v="2015"/>
    <s v="Dec"/>
    <x v="20"/>
    <n v="7.5000000000000053E-2"/>
    <n v="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  <n v="2015"/>
    <s v="Dec"/>
    <x v="20"/>
    <n v="9.9999999999999895E-2"/>
    <n v="1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  <n v="2015"/>
    <s v="Dec"/>
    <x v="20"/>
    <n v="0.11249999999999988"/>
    <n v="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2015"/>
    <s v="Aug"/>
    <x v="9"/>
    <n v="0.48"/>
    <n v="2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  <n v="2015"/>
    <s v="Aug"/>
    <x v="9"/>
    <n v="0.35000000000000003"/>
    <n v="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  <n v="2018"/>
    <s v="Nov"/>
    <x v="23"/>
    <n v="-1.5000000000000009"/>
    <n v="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  <n v="2018"/>
    <s v="Nov"/>
    <x v="23"/>
    <n v="-0.20000000000000004"/>
    <n v="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  <n v="2018"/>
    <s v="Nov"/>
    <x v="23"/>
    <n v="0.12499999999999988"/>
    <n v="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2018"/>
    <s v="Nov"/>
    <x v="23"/>
    <n v="0.36249999999999993"/>
    <n v="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  <n v="2018"/>
    <s v="Nov"/>
    <x v="23"/>
    <n v="-1.2500000000000101E-2"/>
    <n v="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  <n v="2018"/>
    <s v="Nov"/>
    <x v="23"/>
    <n v="-0.77500000000000036"/>
    <n v="6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n v="2016"/>
    <s v="Apr"/>
    <x v="19"/>
    <n v="0.44000000000000006"/>
    <n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  <n v="2015"/>
    <s v="Dec"/>
    <x v="20"/>
    <n v="-1.6000000000000008"/>
    <n v="0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  <n v="2018"/>
    <s v="Sep"/>
    <x v="15"/>
    <n v="0.30000000000000004"/>
    <n v="2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  <n v="2018"/>
    <s v="Sep"/>
    <x v="15"/>
    <n v="8.7499999999999981E-2"/>
    <n v="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  <n v="2017"/>
    <s v="Sep"/>
    <x v="21"/>
    <n v="-7.1428571428571314E-2"/>
    <n v="6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  <n v="2018"/>
    <s v="Feb"/>
    <x v="31"/>
    <n v="0.11249999999999985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  <n v="2018"/>
    <s v="Feb"/>
    <x v="31"/>
    <n v="8.7499999999999994E-2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  <n v="2015"/>
    <s v="Jun"/>
    <x v="3"/>
    <n v="0.3199999999999999"/>
    <n v="3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  <n v="2017"/>
    <s v="Jun"/>
    <x v="1"/>
    <n v="0.48"/>
    <n v="3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  <n v="2015"/>
    <s v="Dec"/>
    <x v="20"/>
    <n v="0.48000000000000004"/>
    <n v="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  <n v="2016"/>
    <s v="Dec"/>
    <x v="14"/>
    <n v="0.3"/>
    <n v="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  <n v="2016"/>
    <s v="Dec"/>
    <x v="14"/>
    <n v="-1.4666666666666668"/>
    <n v="3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  <n v="2016"/>
    <s v="Dec"/>
    <x v="14"/>
    <n v="-0.16666666666666688"/>
    <n v="3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  <n v="2016"/>
    <s v="Dec"/>
    <x v="14"/>
    <n v="0.26250000000000007"/>
    <n v="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2018"/>
    <s v="Jul"/>
    <x v="10"/>
    <n v="0.44999999999999996"/>
    <n v="4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  <n v="2015"/>
    <s v="Aug"/>
    <x v="9"/>
    <n v="0.36249999999999993"/>
    <n v="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  <n v="2016"/>
    <s v="Aug"/>
    <x v="37"/>
    <n v="-0.26666666666666689"/>
    <n v="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6"/>
    <s v="Aug"/>
    <x v="37"/>
    <n v="0.44999999999999996"/>
    <n v="4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  <n v="2017"/>
    <s v="Mar"/>
    <x v="17"/>
    <n v="8.7499999999999967E-2"/>
    <n v="1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  <n v="2017"/>
    <s v="Mar"/>
    <x v="17"/>
    <n v="-0.15000000000000013"/>
    <n v="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  <n v="2015"/>
    <s v="Sep"/>
    <x v="30"/>
    <n v="-1.5500000000000003"/>
    <n v="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2015"/>
    <s v="Sep"/>
    <x v="30"/>
    <n v="0.47"/>
    <n v="4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  <n v="2015"/>
    <s v="Sep"/>
    <x v="30"/>
    <n v="0.47"/>
    <n v="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  <n v="2015"/>
    <s v="Sep"/>
    <x v="30"/>
    <n v="0.26"/>
    <n v="4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  <n v="2015"/>
    <s v="Sep"/>
    <x v="30"/>
    <n v="0.44999999999999984"/>
    <n v="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  <n v="2015"/>
    <s v="Sep"/>
    <x v="30"/>
    <n v="0.1"/>
    <n v="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2015"/>
    <s v="Sep"/>
    <x v="30"/>
    <n v="0.49"/>
    <n v="4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2017"/>
    <s v="Oct"/>
    <x v="32"/>
    <n v="0.47999999999999993"/>
    <n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  <n v="2017"/>
    <s v="May"/>
    <x v="35"/>
    <n v="-6.2500000000000028E-2"/>
    <n v="6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  <n v="2017"/>
    <s v="May"/>
    <x v="35"/>
    <n v="0.31249999999999989"/>
    <n v="6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  <n v="2018"/>
    <s v="Dec"/>
    <x v="22"/>
    <n v="0.47000000000000008"/>
    <n v="5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  <n v="2017"/>
    <s v="Mar"/>
    <x v="17"/>
    <n v="-1.5000000000000007"/>
    <n v="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2017"/>
    <s v="Mar"/>
    <x v="17"/>
    <n v="0"/>
    <n v="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  <n v="2017"/>
    <s v="Mar"/>
    <x v="17"/>
    <n v="0.11249999999999981"/>
    <n v="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2018"/>
    <s v="Nov"/>
    <x v="23"/>
    <n v="0.27999999999999997"/>
    <n v="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  <n v="2018"/>
    <s v="Sep"/>
    <x v="15"/>
    <n v="-1.3333333333333333"/>
    <n v="6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  <n v="2018"/>
    <s v="Sep"/>
    <x v="15"/>
    <n v="1.2499999999999928E-2"/>
    <n v="6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n v="2018"/>
    <s v="Sep"/>
    <x v="15"/>
    <n v="0.48000000000000004"/>
    <n v="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  <n v="2018"/>
    <s v="Dec"/>
    <x v="22"/>
    <n v="0.28999999999999992"/>
    <n v="6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  <n v="2018"/>
    <s v="Dec"/>
    <x v="22"/>
    <n v="0.30999999999999994"/>
    <n v="6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  <n v="2018"/>
    <s v="Dec"/>
    <x v="22"/>
    <n v="0.27000000000000007"/>
    <n v="6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2018"/>
    <s v="Nov"/>
    <x v="23"/>
    <n v="0.45999999999999996"/>
    <n v="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  <n v="2018"/>
    <s v="Nov"/>
    <x v="23"/>
    <n v="0.43000000000000005"/>
    <n v="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  <n v="2018"/>
    <s v="Nov"/>
    <x v="23"/>
    <n v="0.28999999999999981"/>
    <n v="3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  <n v="2018"/>
    <s v="Nov"/>
    <x v="23"/>
    <n v="0.28999999999999987"/>
    <n v="3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  <n v="2015"/>
    <s v="Nov"/>
    <x v="7"/>
    <n v="-1.7000000000000004"/>
    <n v="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599999999997"/>
    <n v="2015"/>
    <s v="Nov"/>
    <x v="7"/>
    <n v="0.36249999999999993"/>
    <n v="2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2018"/>
    <s v="Mar"/>
    <x v="42"/>
    <n v="0.45999999999999996"/>
    <n v="5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  <n v="2018"/>
    <s v="Oct"/>
    <x v="13"/>
    <n v="0.47999999999999993"/>
    <n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2018"/>
    <s v="Oct"/>
    <x v="13"/>
    <n v="0.36249999999999999"/>
    <n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2016"/>
    <s v="Dec"/>
    <x v="14"/>
    <n v="-0.25"/>
    <n v="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  <n v="2018"/>
    <s v="Oct"/>
    <x v="13"/>
    <n v="0.26000000000000006"/>
    <n v="6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  <n v="2018"/>
    <s v="Jun"/>
    <x v="27"/>
    <n v="-1.5000000000000007"/>
    <n v="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  <n v="2015"/>
    <s v="Sep"/>
    <x v="30"/>
    <n v="-1.6500000000000012"/>
    <n v="3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n v="10.8864"/>
    <n v="2015"/>
    <s v="Sep"/>
    <x v="30"/>
    <n v="0.34999999999999992"/>
    <n v="3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  <n v="2017"/>
    <s v="Aug"/>
    <x v="28"/>
    <n v="9.9999999999999829E-3"/>
    <n v="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  <n v="2018"/>
    <s v="Jul"/>
    <x v="10"/>
    <n v="0.47"/>
    <n v="6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  <n v="2016"/>
    <s v="Jul"/>
    <x v="38"/>
    <n v="-0.66666666666666619"/>
    <n v="0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  <n v="2015"/>
    <s v="Dec"/>
    <x v="20"/>
    <n v="0.10000000000000005"/>
    <n v="6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  <n v="2018"/>
    <s v="Dec"/>
    <x v="22"/>
    <n v="0.1249999999999999"/>
    <n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  <n v="2015"/>
    <s v="May"/>
    <x v="8"/>
    <n v="2.5000000000000015E-2"/>
    <n v="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  <n v="2015"/>
    <s v="May"/>
    <x v="8"/>
    <n v="0.36250000000000004"/>
    <n v="2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  <n v="2015"/>
    <s v="Nov"/>
    <x v="7"/>
    <n v="0.10000000000000003"/>
    <n v="6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2015"/>
    <s v="Nov"/>
    <x v="7"/>
    <n v="0.39"/>
    <n v="6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  <n v="2015"/>
    <s v="Nov"/>
    <x v="7"/>
    <n v="0.28000000000000008"/>
    <n v="6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  <n v="2015"/>
    <s v="Nov"/>
    <x v="7"/>
    <n v="0.4499999999999999"/>
    <n v="6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  <n v="2015"/>
    <s v="Nov"/>
    <x v="7"/>
    <n v="0.28000000000000003"/>
    <n v="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2015"/>
    <s v="Nov"/>
    <x v="7"/>
    <n v="0.45999999999999996"/>
    <n v="6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  <n v="2017"/>
    <s v="Jan"/>
    <x v="12"/>
    <n v="0.33999999999999997"/>
    <n v="6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  <n v="2017"/>
    <s v="Jan"/>
    <x v="12"/>
    <n v="0.375"/>
    <n v="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2000000000001"/>
    <n v="3"/>
    <n v="0.2"/>
    <n v="5.0220000000000002"/>
    <n v="2018"/>
    <s v="Sep"/>
    <x v="15"/>
    <n v="0.375"/>
    <n v="5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  <n v="2018"/>
    <s v="Sep"/>
    <x v="15"/>
    <n v="-1.6500000000000012"/>
    <n v="5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2015"/>
    <s v="Dec"/>
    <x v="20"/>
    <n v="0.27999999999999997"/>
    <n v="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  <n v="2017"/>
    <s v="May"/>
    <x v="35"/>
    <n v="0.11249999999999993"/>
    <n v="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  <n v="2017"/>
    <s v="May"/>
    <x v="35"/>
    <n v="0.18749999999999989"/>
    <n v="6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  <n v="2018"/>
    <s v="Jul"/>
    <x v="10"/>
    <n v="0.47"/>
    <n v="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  <n v="2015"/>
    <s v="May"/>
    <x v="8"/>
    <n v="0.35"/>
    <n v="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  <n v="2018"/>
    <s v="Nov"/>
    <x v="23"/>
    <n v="0.33749999999999997"/>
    <n v="6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  <n v="2018"/>
    <s v="Nov"/>
    <x v="23"/>
    <n v="0.28999999999999998"/>
    <n v="6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  <n v="2016"/>
    <s v="Oct"/>
    <x v="2"/>
    <n v="0.47999999999999993"/>
    <n v="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  <n v="2016"/>
    <s v="Oct"/>
    <x v="2"/>
    <n v="0.44999999999999996"/>
    <n v="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2016"/>
    <s v="Oct"/>
    <x v="2"/>
    <n v="0.36"/>
    <n v="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n v="2015"/>
    <s v="Oct"/>
    <x v="18"/>
    <n v="0.36249999999999999"/>
    <n v="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  <n v="2015"/>
    <s v="Oct"/>
    <x v="18"/>
    <n v="0.31249999999999994"/>
    <n v="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  <n v="2015"/>
    <s v="Oct"/>
    <x v="18"/>
    <n v="0.33749999999999997"/>
    <n v="3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  <n v="2015"/>
    <s v="Oct"/>
    <x v="18"/>
    <n v="0.36250000000000004"/>
    <n v="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  <n v="2015"/>
    <s v="Oct"/>
    <x v="18"/>
    <n v="-0.21249999999999997"/>
    <n v="3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  <n v="2015"/>
    <s v="Oct"/>
    <x v="18"/>
    <n v="8.7499999999999953E-2"/>
    <n v="3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  <n v="2015"/>
    <s v="Oct"/>
    <x v="18"/>
    <n v="-1.2500000000000143E-2"/>
    <n v="3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  <n v="2015"/>
    <s v="Aug"/>
    <x v="9"/>
    <n v="4.9999999999999996E-2"/>
    <n v="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2018"/>
    <s v="Sep"/>
    <x v="15"/>
    <n v="0.34"/>
    <n v="4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  <n v="2018"/>
    <s v="Apr"/>
    <x v="4"/>
    <n v="-1.7000000000000004"/>
    <n v="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  <n v="2018"/>
    <s v="Apr"/>
    <x v="4"/>
    <n v="-1.6500000000000008"/>
    <n v="6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  <n v="2018"/>
    <s v="Apr"/>
    <x v="4"/>
    <n v="-0.2375000000000001"/>
    <n v="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  <n v="2017"/>
    <s v="Apr"/>
    <x v="25"/>
    <n v="0.35"/>
    <n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  <n v="2017"/>
    <s v="Jan"/>
    <x v="12"/>
    <n v="-8.5714285714285729E-2"/>
    <n v="0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2017"/>
    <s v="May"/>
    <x v="35"/>
    <n v="0.28000000000000003"/>
    <n v="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  <n v="2017"/>
    <s v="May"/>
    <x v="35"/>
    <n v="0.34999999999999992"/>
    <n v="0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  <n v="2017"/>
    <s v="Nov"/>
    <x v="0"/>
    <n v="-0.24285714285714288"/>
    <n v="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  <n v="2017"/>
    <s v="Nov"/>
    <x v="0"/>
    <n v="0.37500000000000011"/>
    <n v="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  <n v="2017"/>
    <s v="Nov"/>
    <x v="0"/>
    <n v="-0.39999999999999997"/>
    <n v="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  <n v="2017"/>
    <s v="Feb"/>
    <x v="47"/>
    <n v="0.26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  <n v="2018"/>
    <s v="Mar"/>
    <x v="42"/>
    <n v="-1.7000000000000006"/>
    <n v="5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  <n v="2018"/>
    <s v="Dec"/>
    <x v="22"/>
    <n v="0.11249999999999985"/>
    <n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  <n v="2018"/>
    <s v="Dec"/>
    <x v="22"/>
    <n v="-5.7142857142857134E-2"/>
    <n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  <n v="2018"/>
    <s v="Dec"/>
    <x v="22"/>
    <n v="9.999999999999995E-2"/>
    <n v="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  <n v="2018"/>
    <s v="Dec"/>
    <x v="22"/>
    <n v="0.12000000000000002"/>
    <n v="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  <n v="2018"/>
    <s v="Dec"/>
    <x v="22"/>
    <n v="0.28999999999999987"/>
    <n v="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  <n v="2017"/>
    <s v="Sep"/>
    <x v="21"/>
    <n v="8.7499999999999981E-2"/>
    <n v="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  <n v="2017"/>
    <s v="Sep"/>
    <x v="21"/>
    <n v="7.5000000000000039E-2"/>
    <n v="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  <n v="2017"/>
    <s v="Dec"/>
    <x v="5"/>
    <n v="0.47000000000000003"/>
    <n v="6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018"/>
    <s v="Apr"/>
    <x v="4"/>
    <n v="8.7500000000000008E-2"/>
    <n v="2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  <n v="2018"/>
    <s v="Oct"/>
    <x v="13"/>
    <n v="0.31250000000000006"/>
    <n v="3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  <n v="2018"/>
    <s v="Oct"/>
    <x v="13"/>
    <n v="7.4999999999999942E-2"/>
    <n v="3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  <n v="2017"/>
    <s v="Jul"/>
    <x v="16"/>
    <n v="8.7499999999999967E-2"/>
    <n v="6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  <n v="2017"/>
    <s v="Jul"/>
    <x v="16"/>
    <n v="0.3125"/>
    <n v="6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2016"/>
    <s v="Aug"/>
    <x v="37"/>
    <n v="0.36250000000000004"/>
    <n v="5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  <n v="2017"/>
    <s v="Dec"/>
    <x v="5"/>
    <n v="-0.36666666666666681"/>
    <n v="5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2017"/>
    <s v="Dec"/>
    <x v="5"/>
    <n v="-0.69999999999999973"/>
    <n v="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  <n v="2017"/>
    <s v="Nov"/>
    <x v="0"/>
    <n v="-1.5000000000000007"/>
    <n v="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  <n v="2015"/>
    <s v="Nov"/>
    <x v="7"/>
    <n v="0.34999999999999992"/>
    <n v="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  <n v="2015"/>
    <s v="Nov"/>
    <x v="7"/>
    <n v="7.9999999999999891E-2"/>
    <n v="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  <n v="2015"/>
    <s v="Nov"/>
    <x v="7"/>
    <n v="0.48000000000000004"/>
    <n v="2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  <n v="2015"/>
    <s v="Nov"/>
    <x v="7"/>
    <n v="0.29999999999999993"/>
    <n v="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2017"/>
    <s v="Mar"/>
    <x v="17"/>
    <n v="0.35"/>
    <n v="4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  <n v="2015"/>
    <s v="Oct"/>
    <x v="18"/>
    <n v="3.7499999999999936E-2"/>
    <n v="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  <n v="2015"/>
    <s v="Oct"/>
    <x v="18"/>
    <n v="0.33749999999999991"/>
    <n v="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  <n v="2015"/>
    <s v="May"/>
    <x v="8"/>
    <n v="0.25000000000000006"/>
    <n v="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  <n v="2015"/>
    <s v="May"/>
    <x v="8"/>
    <n v="0.27999999999999997"/>
    <n v="7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  <n v="2015"/>
    <s v="Jul"/>
    <x v="39"/>
    <n v="0.44000000000000017"/>
    <n v="4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  <n v="2015"/>
    <s v="Jul"/>
    <x v="39"/>
    <n v="0.41000000000000003"/>
    <n v="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  <n v="2016"/>
    <s v="Dec"/>
    <x v="14"/>
    <n v="0.44000000000000011"/>
    <n v="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  <n v="2016"/>
    <s v="Feb"/>
    <x v="36"/>
    <n v="0.11249999999999999"/>
    <n v="7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2018"/>
    <s v="May"/>
    <x v="24"/>
    <n v="0.31249999999999994"/>
    <n v="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  <n v="2018"/>
    <s v="Nov"/>
    <x v="23"/>
    <n v="0.5"/>
    <n v="4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  <n v="2018"/>
    <s v="Nov"/>
    <x v="23"/>
    <n v="0.32999999999999996"/>
    <n v="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  <n v="2015"/>
    <s v="Apr"/>
    <x v="41"/>
    <n v="0.32999999999999996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  <n v="2015"/>
    <s v="Apr"/>
    <x v="41"/>
    <n v="0.28999999999999987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  <n v="2015"/>
    <s v="Apr"/>
    <x v="41"/>
    <n v="0.49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  <n v="2015"/>
    <s v="Apr"/>
    <x v="41"/>
    <n v="0.28999999999999987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  <n v="2015"/>
    <s v="Apr"/>
    <x v="41"/>
    <n v="2.0000000000000018E-2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2015"/>
    <s v="Sep"/>
    <x v="30"/>
    <n v="0.27500000000000002"/>
    <n v="7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  <n v="2015"/>
    <s v="Sep"/>
    <x v="30"/>
    <n v="0.36249999999999999"/>
    <n v="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  <n v="2015"/>
    <s v="Sep"/>
    <x v="30"/>
    <n v="0.33999999999999997"/>
    <n v="6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  <n v="2015"/>
    <s v="Sep"/>
    <x v="30"/>
    <n v="-0.73333333333333328"/>
    <n v="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2"/>
    <n v="2018"/>
    <s v="Feb"/>
    <x v="31"/>
    <n v="0.28999999999999987"/>
    <n v="5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  <n v="2018"/>
    <s v="Feb"/>
    <x v="31"/>
    <n v="0.26"/>
    <n v="5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  <n v="2016"/>
    <s v="Dec"/>
    <x v="14"/>
    <n v="9.9999999999999936E-2"/>
    <n v="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  <n v="2016"/>
    <s v="Dec"/>
    <x v="14"/>
    <n v="0.33749999999999991"/>
    <n v="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  <n v="2016"/>
    <s v="Dec"/>
    <x v="14"/>
    <n v="0.10999999999999996"/>
    <n v="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2016"/>
    <s v="Dec"/>
    <x v="14"/>
    <n v="0.42"/>
    <n v="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  <n v="2017"/>
    <s v="Oct"/>
    <x v="32"/>
    <n v="0.3"/>
    <n v="5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  <n v="2015"/>
    <s v="Dec"/>
    <x v="20"/>
    <n v="9.999999999999962E-3"/>
    <n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2015"/>
    <s v="Dec"/>
    <x v="20"/>
    <n v="0.32"/>
    <n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  <n v="2015"/>
    <s v="Aug"/>
    <x v="9"/>
    <n v="-1.7000000000000011"/>
    <n v="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  <n v="2018"/>
    <s v="Oct"/>
    <x v="13"/>
    <n v="0.4499999999999999"/>
    <n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  <n v="2016"/>
    <s v="May"/>
    <x v="33"/>
    <n v="-0.66666666666666652"/>
    <n v="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  <n v="2016"/>
    <s v="May"/>
    <x v="33"/>
    <n v="0.11249999999999989"/>
    <n v="7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  <n v="2018"/>
    <s v="Nov"/>
    <x v="23"/>
    <n v="0.11249999999999988"/>
    <n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  <n v="2015"/>
    <s v="Nov"/>
    <x v="7"/>
    <n v="-0.79999999999999993"/>
    <n v="4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2015"/>
    <s v="Nov"/>
    <x v="7"/>
    <n v="-0.21249999999999999"/>
    <n v="4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  <n v="2015"/>
    <s v="Nov"/>
    <x v="7"/>
    <n v="-0.20000000000000004"/>
    <n v="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2015"/>
    <s v="Nov"/>
    <x v="7"/>
    <n v="8.7500000000000008E-2"/>
    <n v="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  <n v="2015"/>
    <s v="Nov"/>
    <x v="7"/>
    <n v="-0.73333333333333306"/>
    <n v="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  <n v="2015"/>
    <s v="Dec"/>
    <x v="20"/>
    <n v="0.36249999999999993"/>
    <n v="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  <n v="2015"/>
    <s v="Dec"/>
    <x v="20"/>
    <n v="8.7500000000000036E-2"/>
    <n v="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  <n v="2015"/>
    <s v="Dec"/>
    <x v="20"/>
    <n v="8.7499999999999981E-2"/>
    <n v="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  <n v="2015"/>
    <s v="Dec"/>
    <x v="20"/>
    <n v="-1.6000000000000005"/>
    <n v="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  <n v="2015"/>
    <s v="Dec"/>
    <x v="20"/>
    <n v="0.3000000000000001"/>
    <n v="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  <n v="2016"/>
    <s v="Nov"/>
    <x v="6"/>
    <n v="0.35000000000000003"/>
    <n v="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  <n v="2017"/>
    <s v="Sep"/>
    <x v="21"/>
    <n v="0.33749999999999991"/>
    <n v="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  <n v="2017"/>
    <s v="Mar"/>
    <x v="17"/>
    <n v="0.44"/>
    <n v="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  <n v="2015"/>
    <s v="Sep"/>
    <x v="30"/>
    <n v="7.5000000000000025E-2"/>
    <n v="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2015"/>
    <s v="Sep"/>
    <x v="30"/>
    <n v="0.49"/>
    <n v="4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  <n v="2018"/>
    <s v="Dec"/>
    <x v="22"/>
    <n v="0.17777777777777781"/>
    <n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  <n v="2018"/>
    <s v="Dec"/>
    <x v="22"/>
    <n v="0.33749999999999997"/>
    <n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  <n v="2018"/>
    <s v="Nov"/>
    <x v="23"/>
    <n v="-1.2500000000000002"/>
    <n v="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2016"/>
    <s v="Sep"/>
    <x v="11"/>
    <n v="0.27"/>
    <n v="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2016"/>
    <s v="Sep"/>
    <x v="11"/>
    <n v="0.49"/>
    <n v="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  <n v="2015"/>
    <s v="Dec"/>
    <x v="20"/>
    <n v="8.7500000000000036E-2"/>
    <n v="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  <n v="2015"/>
    <s v="Dec"/>
    <x v="20"/>
    <n v="0.11249999999999993"/>
    <n v="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  <n v="2015"/>
    <s v="Dec"/>
    <x v="20"/>
    <n v="0.34999999999999992"/>
    <n v="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  <n v="2016"/>
    <s v="Jul"/>
    <x v="38"/>
    <n v="0.29999999999999993"/>
    <n v="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2016"/>
    <s v="Jul"/>
    <x v="38"/>
    <n v="0.39"/>
    <n v="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  <n v="2015"/>
    <s v="Nov"/>
    <x v="7"/>
    <n v="-1.6500000000000015"/>
    <n v="4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  <n v="2015"/>
    <s v="Nov"/>
    <x v="7"/>
    <n v="-1.6000000000000005"/>
    <n v="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  <n v="2015"/>
    <s v="Nov"/>
    <x v="7"/>
    <n v="0.10000000000000005"/>
    <n v="4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  <n v="2015"/>
    <s v="Nov"/>
    <x v="7"/>
    <n v="0.36249999999999993"/>
    <n v="4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2015"/>
    <s v="Nov"/>
    <x v="7"/>
    <n v="0.36249999999999999"/>
    <n v="4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  <n v="2015"/>
    <s v="Nov"/>
    <x v="7"/>
    <n v="0.11249999999999992"/>
    <n v="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  <n v="2015"/>
    <s v="Nov"/>
    <x v="7"/>
    <n v="6.2500000000000042E-2"/>
    <n v="4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  <n v="2018"/>
    <s v="Dec"/>
    <x v="22"/>
    <n v="0.12499999999999982"/>
    <n v="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  <n v="2018"/>
    <s v="Dec"/>
    <x v="22"/>
    <n v="0.37500000000000006"/>
    <n v="6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  <n v="2018"/>
    <s v="Dec"/>
    <x v="22"/>
    <n v="-0.65000000000000013"/>
    <n v="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85"/>
    <n v="2018"/>
    <s v="Aug"/>
    <x v="43"/>
    <n v="0.28999999999999992"/>
    <n v="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  <n v="2018"/>
    <s v="Aug"/>
    <x v="43"/>
    <n v="8.7499999999999925E-2"/>
    <n v="1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  <n v="2018"/>
    <s v="Aug"/>
    <x v="43"/>
    <n v="7.9999999999999946E-2"/>
    <n v="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  <n v="2018"/>
    <s v="Aug"/>
    <x v="43"/>
    <n v="4.9999999999999878E-2"/>
    <n v="1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n v="2018"/>
    <s v="Aug"/>
    <x v="43"/>
    <n v="0.36249999999999993"/>
    <n v="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2018"/>
    <s v="Aug"/>
    <x v="43"/>
    <n v="0.27"/>
    <n v="1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2018"/>
    <s v="Aug"/>
    <x v="43"/>
    <n v="0.48"/>
    <n v="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  <n v="2017"/>
    <s v="Aug"/>
    <x v="28"/>
    <n v="0.49000000000000005"/>
    <n v="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  <n v="2017"/>
    <s v="Aug"/>
    <x v="28"/>
    <n v="8.5714285714285715E-2"/>
    <n v="5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  <n v="2017"/>
    <s v="Aug"/>
    <x v="28"/>
    <n v="0.47999999999999993"/>
    <n v="5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2017"/>
    <s v="Aug"/>
    <x v="28"/>
    <n v="0.44999999999999996"/>
    <n v="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  <n v="2017"/>
    <s v="Aug"/>
    <x v="28"/>
    <n v="0.44999999999999996"/>
    <n v="5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  <n v="2017"/>
    <s v="Aug"/>
    <x v="28"/>
    <n v="0.47999999999999993"/>
    <n v="5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  <n v="2016"/>
    <s v="Aug"/>
    <x v="37"/>
    <n v="0.26000000000000006"/>
    <n v="7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  <n v="2018"/>
    <s v="Nov"/>
    <x v="23"/>
    <n v="-1.6000000000000005"/>
    <n v="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  <n v="2017"/>
    <s v="Aug"/>
    <x v="28"/>
    <n v="0.36249999999999988"/>
    <n v="4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  <n v="2017"/>
    <s v="Dec"/>
    <x v="5"/>
    <n v="0.20999999999999996"/>
    <n v="5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  <n v="2015"/>
    <s v="Sep"/>
    <x v="30"/>
    <n v="4.7058823529411736E-2"/>
    <n v="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  <n v="2015"/>
    <s v="Sep"/>
    <x v="30"/>
    <n v="0.37499999999999994"/>
    <n v="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  <n v="2015"/>
    <s v="Jul"/>
    <x v="39"/>
    <n v="0.26000000000000006"/>
    <n v="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n v="2015"/>
    <s v="Jul"/>
    <x v="39"/>
    <n v="-5.7142857142857155E-2"/>
    <n v="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2015"/>
    <s v="Jul"/>
    <x v="39"/>
    <n v="0.45999999999999996"/>
    <n v="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2015"/>
    <s v="Jul"/>
    <x v="39"/>
    <n v="0.48"/>
    <n v="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400000000006"/>
    <n v="2018"/>
    <s v="Sep"/>
    <x v="15"/>
    <n v="0.3625000000000001"/>
    <n v="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  <n v="2017"/>
    <s v="May"/>
    <x v="35"/>
    <n v="-1.650000000000001"/>
    <n v="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  <n v="2017"/>
    <s v="May"/>
    <x v="35"/>
    <n v="-0.12500000000000006"/>
    <n v="4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  <n v="2016"/>
    <s v="Jun"/>
    <x v="40"/>
    <n v="0.47"/>
    <n v="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  <n v="2016"/>
    <s v="Jun"/>
    <x v="40"/>
    <n v="0.33999999999999991"/>
    <n v="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2016"/>
    <s v="Dec"/>
    <x v="14"/>
    <n v="0.48000000000000004"/>
    <n v="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2016"/>
    <s v="Dec"/>
    <x v="14"/>
    <n v="0.5"/>
    <n v="7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7999999999984"/>
    <n v="2017"/>
    <s v="Jul"/>
    <x v="16"/>
    <n v="-0.39999999999999986"/>
    <n v="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  <n v="2015"/>
    <s v="Jan"/>
    <x v="46"/>
    <n v="1.1764705882352901E-2"/>
    <n v="2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  <n v="2015"/>
    <s v="Jul"/>
    <x v="39"/>
    <n v="0.34999999999999992"/>
    <n v="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  <n v="2015"/>
    <s v="Jul"/>
    <x v="39"/>
    <n v="0.31249999999999989"/>
    <n v="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  <n v="2016"/>
    <s v="Nov"/>
    <x v="6"/>
    <n v="0.28999999999999992"/>
    <n v="4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  <n v="2016"/>
    <s v="Nov"/>
    <x v="6"/>
    <n v="0.35"/>
    <n v="4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  <n v="2017"/>
    <s v="Mar"/>
    <x v="17"/>
    <n v="0.18999999999999989"/>
    <n v="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2018"/>
    <s v="Sep"/>
    <x v="15"/>
    <n v="0.35"/>
    <n v="7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2018"/>
    <s v="Sep"/>
    <x v="15"/>
    <n v="0.3"/>
    <n v="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  <n v="2016"/>
    <s v="Dec"/>
    <x v="14"/>
    <n v="0.4"/>
    <n v="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  <n v="2016"/>
    <s v="Dec"/>
    <x v="14"/>
    <n v="2.2222222222222275E-2"/>
    <n v="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  <n v="2016"/>
    <s v="Dec"/>
    <x v="14"/>
    <n v="0.26"/>
    <n v="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2016"/>
    <s v="Dec"/>
    <x v="14"/>
    <n v="0.18888888888888888"/>
    <n v="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  <n v="2017"/>
    <s v="Nov"/>
    <x v="0"/>
    <n v="6.249999999999991E-2"/>
    <n v="3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  <n v="2018"/>
    <s v="Mar"/>
    <x v="42"/>
    <n v="-1.6000000000000012"/>
    <n v="4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  <n v="2018"/>
    <s v="Mar"/>
    <x v="42"/>
    <n v="0.31249999999999978"/>
    <n v="4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  <n v="2018"/>
    <s v="Nov"/>
    <x v="23"/>
    <n v="0.30000000000000004"/>
    <n v="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  <n v="2018"/>
    <s v="Aug"/>
    <x v="43"/>
    <n v="0.33749999999999991"/>
    <n v="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  <n v="2016"/>
    <s v="Dec"/>
    <x v="14"/>
    <n v="0.49000000000000005"/>
    <n v="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  <n v="2016"/>
    <s v="Dec"/>
    <x v="14"/>
    <n v="7.7777777777777737E-2"/>
    <n v="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2016"/>
    <s v="Dec"/>
    <x v="14"/>
    <n v="0.3"/>
    <n v="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  <n v="2018"/>
    <s v="Oct"/>
    <x v="13"/>
    <n v="0.11249999999999981"/>
    <n v="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  <n v="2018"/>
    <s v="Oct"/>
    <x v="13"/>
    <n v="0.31249999999999994"/>
    <n v="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  <n v="2018"/>
    <s v="Oct"/>
    <x v="13"/>
    <n v="7.4999999999999969E-2"/>
    <n v="4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  <n v="2018"/>
    <s v="Oct"/>
    <x v="13"/>
    <n v="-0.66666666666666641"/>
    <n v="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  <n v="2018"/>
    <s v="Oct"/>
    <x v="13"/>
    <n v="-0.23333333333333339"/>
    <n v="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  <n v="2018"/>
    <s v="Mar"/>
    <x v="42"/>
    <n v="0.31249999999999983"/>
    <n v="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  <n v="2015"/>
    <s v="Aug"/>
    <x v="9"/>
    <n v="6.2499999999999972E-2"/>
    <n v="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  <n v="2015"/>
    <s v="Aug"/>
    <x v="9"/>
    <n v="-0.20000000000000007"/>
    <n v="4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  <n v="2015"/>
    <s v="Nov"/>
    <x v="7"/>
    <n v="-1.6000000000000012"/>
    <n v="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  <n v="2018"/>
    <s v="Jun"/>
    <x v="27"/>
    <n v="0.37499999999999994"/>
    <n v="0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  <n v="2018"/>
    <s v="Jul"/>
    <x v="10"/>
    <n v="3.0000000000000061E-2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  <n v="2018"/>
    <s v="Jul"/>
    <x v="10"/>
    <n v="0.45999999999999991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  <n v="2018"/>
    <s v="Jul"/>
    <x v="10"/>
    <n v="0.48000000000000004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  <n v="2015"/>
    <s v="Nov"/>
    <x v="7"/>
    <n v="0.27"/>
    <n v="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  <n v="2015"/>
    <s v="Nov"/>
    <x v="7"/>
    <n v="0.48"/>
    <n v="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  <n v="2015"/>
    <s v="Nov"/>
    <x v="7"/>
    <n v="4.9999999999999913E-2"/>
    <n v="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000000000002"/>
    <n v="2015"/>
    <s v="Nov"/>
    <x v="7"/>
    <n v="0.27"/>
    <n v="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1999999999987"/>
    <n v="2016"/>
    <s v="May"/>
    <x v="33"/>
    <n v="-0.39999999999999991"/>
    <n v="1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n v="2018"/>
    <s v="May"/>
    <x v="24"/>
    <n v="-0.79999999999999982"/>
    <n v="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  <n v="2016"/>
    <s v="Oct"/>
    <x v="2"/>
    <n v="4.9999999999999892E-2"/>
    <n v="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2015"/>
    <s v="Apr"/>
    <x v="41"/>
    <n v="-4.285714285714283E-2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2015"/>
    <s v="Apr"/>
    <x v="41"/>
    <n v="-4.285714285714283E-2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  <n v="2015"/>
    <s v="Apr"/>
    <x v="41"/>
    <n v="-0.69999999999999962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  <n v="2015"/>
    <s v="Apr"/>
    <x v="41"/>
    <n v="0.35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n v="3.6288"/>
    <n v="2018"/>
    <s v="Apr"/>
    <x v="4"/>
    <n v="0.34999999999999992"/>
    <n v="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  <n v="2017"/>
    <s v="Sep"/>
    <x v="21"/>
    <n v="0.46"/>
    <n v="4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  <n v="2017"/>
    <s v="Sep"/>
    <x v="21"/>
    <n v="0.32499999999999984"/>
    <n v="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  <n v="2017"/>
    <s v="Sep"/>
    <x v="21"/>
    <n v="0.27"/>
    <n v="4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2017"/>
    <s v="Sep"/>
    <x v="21"/>
    <n v="0.49000000000000005"/>
    <n v="4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  <n v="2017"/>
    <s v="Sep"/>
    <x v="21"/>
    <n v="0.3249999999999999"/>
    <n v="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2017"/>
    <s v="Sep"/>
    <x v="21"/>
    <n v="0.36"/>
    <n v="0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2017"/>
    <s v="Sep"/>
    <x v="21"/>
    <n v="0.47000000000000003"/>
    <n v="0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  <n v="2016"/>
    <s v="Apr"/>
    <x v="19"/>
    <n v="7.4999999999999969E-2"/>
    <n v="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  <n v="2016"/>
    <s v="Apr"/>
    <x v="19"/>
    <n v="0.12499999999999993"/>
    <n v="5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  <n v="2016"/>
    <s v="Sep"/>
    <x v="11"/>
    <n v="0.2222222222222221"/>
    <n v="7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2017"/>
    <s v="May"/>
    <x v="35"/>
    <n v="0.3"/>
    <n v="6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2017"/>
    <s v="May"/>
    <x v="35"/>
    <n v="0.45999999999999996"/>
    <n v="6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  <n v="2017"/>
    <s v="May"/>
    <x v="35"/>
    <n v="6.0000000000000012E-2"/>
    <n v="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  <n v="2017"/>
    <s v="May"/>
    <x v="35"/>
    <n v="0.32499999999999996"/>
    <n v="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  <n v="2017"/>
    <s v="May"/>
    <x v="35"/>
    <n v="7.5000000000000053E-2"/>
    <n v="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n v="2016"/>
    <s v="Sep"/>
    <x v="11"/>
    <n v="0.4499999999999999"/>
    <n v="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  <n v="2016"/>
    <s v="Sep"/>
    <x v="11"/>
    <n v="0.28000000000000003"/>
    <n v="4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2018"/>
    <s v="Jul"/>
    <x v="10"/>
    <n v="0.33749999999999986"/>
    <n v="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  <n v="2018"/>
    <s v="Jul"/>
    <x v="10"/>
    <n v="-0.48333333333333323"/>
    <n v="3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2018"/>
    <s v="Jul"/>
    <x v="10"/>
    <n v="0.36249999999999999"/>
    <n v="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  <n v="2018"/>
    <s v="Dec"/>
    <x v="22"/>
    <n v="0.28999999999999987"/>
    <n v="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  <n v="2018"/>
    <s v="Dec"/>
    <x v="22"/>
    <n v="0.12000000000000002"/>
    <n v="1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  <n v="2018"/>
    <s v="Dec"/>
    <x v="22"/>
    <n v="0.48"/>
    <n v="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  <n v="2018"/>
    <s v="Dec"/>
    <x v="22"/>
    <n v="0.33749999999999991"/>
    <n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  <n v="2018"/>
    <s v="Dec"/>
    <x v="22"/>
    <n v="0.36249999999999982"/>
    <n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  <n v="2016"/>
    <s v="Sep"/>
    <x v="11"/>
    <n v="-1.5000000000000004"/>
    <n v="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  <n v="2016"/>
    <s v="Sep"/>
    <x v="11"/>
    <n v="-0.52499999999999991"/>
    <n v="2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  <n v="2018"/>
    <s v="Oct"/>
    <x v="13"/>
    <n v="-0.52499999999999991"/>
    <n v="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  <n v="2018"/>
    <s v="Oct"/>
    <x v="13"/>
    <n v="-0.27142857142857141"/>
    <n v="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  <n v="2018"/>
    <s v="Oct"/>
    <x v="13"/>
    <n v="7.4999999999999956E-2"/>
    <n v="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2016"/>
    <s v="Nov"/>
    <x v="6"/>
    <n v="0.36249999999999999"/>
    <n v="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  <n v="2015"/>
    <s v="Mar"/>
    <x v="34"/>
    <n v="0.44999999999999996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40000000000002"/>
    <n v="3"/>
    <n v="0"/>
    <n v="8.370000000000001"/>
    <n v="2018"/>
    <s v="Nov"/>
    <x v="23"/>
    <n v="0.5"/>
    <n v="4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2018"/>
    <s v="Nov"/>
    <x v="23"/>
    <n v="0.25"/>
    <n v="4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  <n v="2017"/>
    <s v="Jul"/>
    <x v="16"/>
    <n v="-0.20000000000000004"/>
    <n v="4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  <n v="2016"/>
    <s v="Jun"/>
    <x v="40"/>
    <n v="0.1699999999999999"/>
    <n v="5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599999999994"/>
    <n v="2017"/>
    <s v="Aug"/>
    <x v="28"/>
    <n v="0.46999999999999992"/>
    <n v="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  <n v="2018"/>
    <s v="Jun"/>
    <x v="27"/>
    <n v="0.28999999999999998"/>
    <n v="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  <n v="2017"/>
    <s v="Oct"/>
    <x v="32"/>
    <n v="0.3249999999999999"/>
    <n v="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  <n v="2015"/>
    <s v="Sep"/>
    <x v="30"/>
    <n v="0.4300000000000001"/>
    <n v="6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  <n v="2015"/>
    <s v="Sep"/>
    <x v="30"/>
    <n v="0.28000000000000008"/>
    <n v="6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  <n v="2015"/>
    <s v="Sep"/>
    <x v="30"/>
    <n v="0.49"/>
    <n v="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  <n v="2015"/>
    <s v="Mar"/>
    <x v="34"/>
    <n v="6.2500000000000042E-2"/>
    <n v="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016"/>
    <s v="Mar"/>
    <x v="29"/>
    <n v="0.45999999999999996"/>
    <n v="1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  <n v="2016"/>
    <s v="Jul"/>
    <x v="38"/>
    <n v="0.16249999999999987"/>
    <n v="5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  <n v="2017"/>
    <s v="Feb"/>
    <x v="47"/>
    <n v="0.33749999999999991"/>
    <n v="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  <n v="2018"/>
    <s v="Sep"/>
    <x v="15"/>
    <n v="0.27500000000000008"/>
    <n v="2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  <n v="2018"/>
    <s v="Sep"/>
    <x v="15"/>
    <n v="9.9999999999999978E-2"/>
    <n v="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  <n v="2018"/>
    <s v="Sep"/>
    <x v="15"/>
    <n v="-0.7999999999999996"/>
    <n v="2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  <n v="2018"/>
    <s v="Sep"/>
    <x v="15"/>
    <n v="-0.76666666666666639"/>
    <n v="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  <n v="2018"/>
    <s v="Sep"/>
    <x v="15"/>
    <n v="0.3000000000000001"/>
    <n v="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  <n v="2018"/>
    <s v="Nov"/>
    <x v="23"/>
    <n v="0.11249999999999986"/>
    <n v="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  <n v="2016"/>
    <s v="Feb"/>
    <x v="36"/>
    <n v="0.26000000000000006"/>
    <n v="3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  <n v="2017"/>
    <s v="Nov"/>
    <x v="0"/>
    <n v="0.32499999999999996"/>
    <n v="5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  <n v="2018"/>
    <s v="Dec"/>
    <x v="22"/>
    <n v="0.14999999999999988"/>
    <n v="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2016"/>
    <s v="Sep"/>
    <x v="11"/>
    <n v="0.26"/>
    <n v="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  <n v="2016"/>
    <s v="Sep"/>
    <x v="11"/>
    <n v="0.22999999999999993"/>
    <n v="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2016"/>
    <s v="Sep"/>
    <x v="11"/>
    <n v="0.45"/>
    <n v="4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  <n v="2017"/>
    <s v="Dec"/>
    <x v="5"/>
    <n v="0.44000000000000011"/>
    <n v="5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  <n v="2016"/>
    <s v="Apr"/>
    <x v="19"/>
    <n v="0.33749999999999991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  <n v="2017"/>
    <s v="Dec"/>
    <x v="5"/>
    <n v="0.26"/>
    <n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  <n v="2018"/>
    <s v="Nov"/>
    <x v="23"/>
    <n v="0.3249999999999999"/>
    <n v="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  <n v="2018"/>
    <s v="Nov"/>
    <x v="23"/>
    <n v="0.16249999999999989"/>
    <n v="5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2018"/>
    <s v="Mar"/>
    <x v="42"/>
    <n v="0.26"/>
    <n v="7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  <n v="2018"/>
    <s v="Mar"/>
    <x v="42"/>
    <n v="0.43000000000000005"/>
    <n v="7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  <n v="2017"/>
    <s v="Nov"/>
    <x v="0"/>
    <n v="0.44000000000000006"/>
    <n v="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  <n v="2017"/>
    <s v="Nov"/>
    <x v="0"/>
    <n v="0.45999999999999991"/>
    <n v="3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  <n v="2015"/>
    <s v="Aug"/>
    <x v="9"/>
    <n v="0.1999999999999999"/>
    <n v="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  <n v="2017"/>
    <s v="Dec"/>
    <x v="5"/>
    <n v="0.28999999999999992"/>
    <n v="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  <n v="2017"/>
    <s v="Dec"/>
    <x v="5"/>
    <n v="0.48000000000000009"/>
    <n v="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  <n v="2017"/>
    <s v="Dec"/>
    <x v="5"/>
    <n v="-0.13749999999999996"/>
    <n v="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  <n v="2015"/>
    <s v="Apr"/>
    <x v="41"/>
    <n v="0.30999999999999994"/>
    <n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  <n v="2015"/>
    <s v="Aug"/>
    <x v="9"/>
    <n v="0.28999999999999992"/>
    <n v="2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  <n v="2015"/>
    <s v="Aug"/>
    <x v="9"/>
    <n v="0.4300000000000001"/>
    <n v="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2015"/>
    <s v="Aug"/>
    <x v="9"/>
    <n v="0.25"/>
    <n v="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2017"/>
    <s v="Oct"/>
    <x v="32"/>
    <n v="0.45"/>
    <n v="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  <n v="2017"/>
    <s v="Nov"/>
    <x v="0"/>
    <n v="7.4999999999999983E-2"/>
    <n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  <n v="2018"/>
    <s v="Sep"/>
    <x v="15"/>
    <n v="-0.20000000000000009"/>
    <n v="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  <n v="2016"/>
    <s v="Jul"/>
    <x v="38"/>
    <n v="-1.4285714285714341E-2"/>
    <n v="4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  <n v="2016"/>
    <s v="Jul"/>
    <x v="38"/>
    <n v="-0.24285714285714294"/>
    <n v="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  <n v="2016"/>
    <s v="Jul"/>
    <x v="38"/>
    <n v="8.7499999999999981E-2"/>
    <n v="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  <n v="2016"/>
    <s v="Jul"/>
    <x v="38"/>
    <n v="0.11249999999999981"/>
    <n v="4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  <n v="2016"/>
    <s v="Jul"/>
    <x v="38"/>
    <n v="0.33749999999999997"/>
    <n v="4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  <n v="2018"/>
    <s v="Sep"/>
    <x v="15"/>
    <n v="0.17999999999999991"/>
    <n v="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  <n v="2018"/>
    <s v="Sep"/>
    <x v="15"/>
    <n v="0.41999999999999993"/>
    <n v="4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  <n v="2018"/>
    <s v="Sep"/>
    <x v="15"/>
    <n v="0.29999999999999993"/>
    <n v="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  <n v="2017"/>
    <s v="Aug"/>
    <x v="28"/>
    <n v="2.499999999999996E-2"/>
    <n v="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  <n v="2017"/>
    <s v="Aug"/>
    <x v="28"/>
    <n v="0.27999999999999997"/>
    <n v="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2017"/>
    <s v="Aug"/>
    <x v="28"/>
    <n v="0.35"/>
    <n v="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  <n v="2017"/>
    <s v="Sep"/>
    <x v="21"/>
    <n v="0.34"/>
    <n v="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  <n v="2017"/>
    <s v="Sep"/>
    <x v="21"/>
    <n v="0.48"/>
    <n v="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  <n v="2017"/>
    <s v="Sep"/>
    <x v="21"/>
    <n v="0.3"/>
    <n v="4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n v="3.6288"/>
    <n v="2018"/>
    <s v="Apr"/>
    <x v="4"/>
    <n v="0.34999999999999992"/>
    <n v="0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18"/>
    <s v="Apr"/>
    <x v="4"/>
    <n v="0.21249999999999999"/>
    <n v="0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2017"/>
    <s v="Dec"/>
    <x v="5"/>
    <n v="0.13"/>
    <n v="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  <n v="2015"/>
    <s v="Jun"/>
    <x v="3"/>
    <n v="0.10000000000000007"/>
    <n v="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  <n v="2015"/>
    <s v="Jun"/>
    <x v="3"/>
    <n v="-1.5000000000000004"/>
    <n v="4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  <n v="2015"/>
    <s v="Jun"/>
    <x v="3"/>
    <n v="-0.10294117647058822"/>
    <n v="4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n v="0.2"/>
    <n v="5.4432"/>
    <n v="2015"/>
    <s v="Jun"/>
    <x v="3"/>
    <n v="0.34999999999999992"/>
    <n v="4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  <n v="2015"/>
    <s v="Jun"/>
    <x v="3"/>
    <n v="0.35"/>
    <n v="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  <n v="2015"/>
    <s v="Jun"/>
    <x v="3"/>
    <n v="-0.23333333333333325"/>
    <n v="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  <n v="2015"/>
    <s v="Jun"/>
    <x v="3"/>
    <n v="-0.25"/>
    <n v="4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  <n v="2018"/>
    <s v="Sep"/>
    <x v="15"/>
    <n v="-0.14285714285714282"/>
    <n v="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018"/>
    <s v="Sep"/>
    <x v="15"/>
    <n v="0.31249999999999994"/>
    <n v="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  <n v="2018"/>
    <s v="Sep"/>
    <x v="15"/>
    <n v="0.125"/>
    <n v="2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  <n v="2017"/>
    <s v="Dec"/>
    <x v="5"/>
    <n v="0.13000000000000003"/>
    <n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  <n v="2017"/>
    <s v="Aug"/>
    <x v="28"/>
    <n v="0.31249999999999983"/>
    <n v="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  <n v="2017"/>
    <s v="Aug"/>
    <x v="28"/>
    <n v="9.9999999999999978E-2"/>
    <n v="3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  <n v="2017"/>
    <s v="Aug"/>
    <x v="28"/>
    <n v="0.11249999999999992"/>
    <n v="3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  <n v="2016"/>
    <s v="Jun"/>
    <x v="40"/>
    <n v="-0.66000000000000014"/>
    <n v="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  <n v="2016"/>
    <s v="Apr"/>
    <x v="19"/>
    <n v="0.33749999999999986"/>
    <n v="5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400000000002"/>
    <n v="2017"/>
    <s v="Nov"/>
    <x v="0"/>
    <n v="0.49000000000000005"/>
    <n v="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  <n v="2017"/>
    <s v="Nov"/>
    <x v="0"/>
    <n v="0.27"/>
    <n v="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017"/>
    <s v="Sep"/>
    <x v="21"/>
    <n v="0.25"/>
    <n v="5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  <n v="2017"/>
    <s v="Nov"/>
    <x v="0"/>
    <n v="7.4999999999999969E-2"/>
    <n v="4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  <n v="2018"/>
    <s v="Dec"/>
    <x v="22"/>
    <n v="0.43000000000000005"/>
    <n v="5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  <n v="2018"/>
    <s v="Dec"/>
    <x v="22"/>
    <n v="2.0000000000000021E-2"/>
    <n v="5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018"/>
    <s v="Dec"/>
    <x v="22"/>
    <n v="0.48"/>
    <n v="5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2017"/>
    <s v="Jun"/>
    <x v="1"/>
    <n v="-0.25"/>
    <n v="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  <n v="2016"/>
    <s v="Sep"/>
    <x v="11"/>
    <n v="0.12499999999999983"/>
    <n v="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  <n v="2017"/>
    <s v="May"/>
    <x v="35"/>
    <n v="0.28999999999999987"/>
    <n v="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n v="2017"/>
    <s v="May"/>
    <x v="35"/>
    <n v="0.28000000000000003"/>
    <n v="0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  <n v="2015"/>
    <s v="Apr"/>
    <x v="41"/>
    <n v="0.33749999999999991"/>
    <n v="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  <n v="2015"/>
    <s v="Apr"/>
    <x v="41"/>
    <n v="0.28999999999999987"/>
    <n v="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  <n v="2015"/>
    <s v="Apr"/>
    <x v="41"/>
    <n v="0.3299999999999999"/>
    <n v="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2015"/>
    <s v="Apr"/>
    <x v="41"/>
    <n v="0.31"/>
    <n v="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  <n v="2017"/>
    <s v="Jun"/>
    <x v="1"/>
    <n v="9.9999999999999777E-3"/>
    <n v="3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  <n v="2015"/>
    <s v="May"/>
    <x v="8"/>
    <n v="0.17999999999999991"/>
    <n v="0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2015"/>
    <s v="May"/>
    <x v="8"/>
    <n v="0.48"/>
    <n v="0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  <n v="2015"/>
    <s v="May"/>
    <x v="8"/>
    <n v="0.45999999999999996"/>
    <n v="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  <n v="2015"/>
    <s v="May"/>
    <x v="8"/>
    <n v="0.48000000000000009"/>
    <n v="0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2017"/>
    <s v="Sep"/>
    <x v="21"/>
    <n v="0.3"/>
    <n v="2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  <n v="2017"/>
    <s v="Sep"/>
    <x v="21"/>
    <n v="-7.1428571428571341E-2"/>
    <n v="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  <n v="2017"/>
    <s v="Sep"/>
    <x v="21"/>
    <n v="0.13749999999999984"/>
    <n v="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  <n v="2018"/>
    <s v="Dec"/>
    <x v="22"/>
    <n v="0.36249999999999999"/>
    <n v="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  <n v="2018"/>
    <s v="Dec"/>
    <x v="22"/>
    <n v="-2.5500000000000007"/>
    <n v="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  <n v="2018"/>
    <s v="Oct"/>
    <x v="13"/>
    <n v="3.9999999999999931E-2"/>
    <n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  <n v="2018"/>
    <s v="Oct"/>
    <x v="13"/>
    <n v="0.29999999999999988"/>
    <n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  <n v="2018"/>
    <s v="Oct"/>
    <x v="13"/>
    <n v="0.26999999999999996"/>
    <n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  <n v="2018"/>
    <s v="Oct"/>
    <x v="13"/>
    <n v="0.47999999999999993"/>
    <n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  <n v="2017"/>
    <s v="Mar"/>
    <x v="17"/>
    <n v="0.35"/>
    <n v="4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n v="2017"/>
    <s v="Mar"/>
    <x v="17"/>
    <n v="-4.2857142857142864E-2"/>
    <n v="4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  <n v="2017"/>
    <s v="Mar"/>
    <x v="17"/>
    <n v="7.4999999999999956E-2"/>
    <n v="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  <n v="2018"/>
    <s v="Nov"/>
    <x v="23"/>
    <n v="-0.7999999999999996"/>
    <n v="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2015"/>
    <s v="Mar"/>
    <x v="34"/>
    <n v="0.26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  <n v="2015"/>
    <s v="Mar"/>
    <x v="34"/>
    <n v="6.2500000000000042E-2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  <n v="2018"/>
    <s v="Dec"/>
    <x v="22"/>
    <n v="0.48000000000000009"/>
    <n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2018"/>
    <s v="Dec"/>
    <x v="22"/>
    <n v="0.36250000000000004"/>
    <n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  <n v="2018"/>
    <s v="Nov"/>
    <x v="23"/>
    <n v="0.34999999999999992"/>
    <n v="5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  <n v="2018"/>
    <s v="Nov"/>
    <x v="23"/>
    <n v="0.33"/>
    <n v="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  <n v="2018"/>
    <s v="Sep"/>
    <x v="15"/>
    <n v="7.5000000000000025E-2"/>
    <n v="5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  <n v="2018"/>
    <s v="Sep"/>
    <x v="15"/>
    <n v="-0.79999999999999993"/>
    <n v="5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  <n v="2018"/>
    <s v="Sep"/>
    <x v="15"/>
    <n v="-0.69999999999999973"/>
    <n v="5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  <n v="2018"/>
    <s v="Sep"/>
    <x v="15"/>
    <n v="0.3249999999999999"/>
    <n v="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  <n v="2017"/>
    <s v="Jul"/>
    <x v="16"/>
    <n v="0.48000000000000004"/>
    <n v="3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  <n v="2017"/>
    <s v="Jul"/>
    <x v="16"/>
    <n v="2.0000000000000042E-2"/>
    <n v="3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2018"/>
    <s v="Sep"/>
    <x v="15"/>
    <n v="0.48"/>
    <n v="7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  <n v="2017"/>
    <s v="Sep"/>
    <x v="21"/>
    <n v="-0.79999999999999982"/>
    <n v="5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  <n v="2018"/>
    <s v="Jul"/>
    <x v="10"/>
    <n v="0.44000000000000011"/>
    <n v="0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  <n v="2018"/>
    <s v="Jul"/>
    <x v="10"/>
    <n v="8.7500000000000008E-2"/>
    <n v="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  <n v="2018"/>
    <s v="Jul"/>
    <x v="10"/>
    <n v="0.44000000000000006"/>
    <n v="0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  <n v="2018"/>
    <s v="Jul"/>
    <x v="10"/>
    <n v="0.33749999999999986"/>
    <n v="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  <n v="2018"/>
    <s v="Jun"/>
    <x v="27"/>
    <n v="0.34999999999999992"/>
    <n v="5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  <n v="2018"/>
    <s v="Aug"/>
    <x v="43"/>
    <n v="0.47"/>
    <n v="5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0000000000001"/>
    <n v="10"/>
    <n v="0"/>
    <n v="26.200000000000003"/>
    <n v="2018"/>
    <s v="Aug"/>
    <x v="43"/>
    <n v="0.25"/>
    <n v="5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  <n v="2016"/>
    <s v="Mar"/>
    <x v="29"/>
    <n v="0.33749999999999997"/>
    <n v="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  <n v="2017"/>
    <s v="Jun"/>
    <x v="1"/>
    <n v="0.3249999999999999"/>
    <n v="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  <n v="2017"/>
    <s v="Jun"/>
    <x v="1"/>
    <n v="0.49000000000000005"/>
    <n v="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  <n v="2017"/>
    <s v="Jul"/>
    <x v="16"/>
    <n v="3.9999999999999876E-2"/>
    <n v="4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2017"/>
    <s v="Jul"/>
    <x v="16"/>
    <n v="0.49"/>
    <n v="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  <n v="2017"/>
    <s v="Jul"/>
    <x v="16"/>
    <n v="0.16000000000000006"/>
    <n v="4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7999999999996"/>
    <n v="2018"/>
    <s v="Oct"/>
    <x v="13"/>
    <n v="0.48"/>
    <n v="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2016"/>
    <s v="Dec"/>
    <x v="14"/>
    <n v="0.38999999999999996"/>
    <n v="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16"/>
    <s v="Dec"/>
    <x v="14"/>
    <n v="0.25"/>
    <n v="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  <n v="2016"/>
    <s v="Dec"/>
    <x v="14"/>
    <n v="0.16999999999999993"/>
    <n v="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2016"/>
    <s v="Dec"/>
    <x v="14"/>
    <n v="0.45999999999999996"/>
    <n v="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2018"/>
    <s v="Sep"/>
    <x v="15"/>
    <n v="0.28000000000000003"/>
    <n v="5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  <n v="2018"/>
    <s v="Sep"/>
    <x v="15"/>
    <n v="-0.21666666666666662"/>
    <n v="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  <n v="2018"/>
    <s v="Dec"/>
    <x v="22"/>
    <n v="2.0000000000000018E-2"/>
    <n v="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2018"/>
    <s v="Nov"/>
    <x v="23"/>
    <n v="0.49000000000000005"/>
    <n v="6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4"/>
    <n v="2018"/>
    <s v="Nov"/>
    <x v="23"/>
    <n v="0.25999999999999995"/>
    <n v="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  <n v="2015"/>
    <s v="Dec"/>
    <x v="20"/>
    <n v="0.12499999999999993"/>
    <n v="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  <n v="2017"/>
    <s v="Dec"/>
    <x v="5"/>
    <n v="0.26"/>
    <n v="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  <n v="2017"/>
    <s v="Sep"/>
    <x v="21"/>
    <n v="-0.79999999999999949"/>
    <n v="6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1"/>
    <n v="5"/>
    <n v="0.2"/>
    <n v="3.7519999999999989"/>
    <n v="2017"/>
    <s v="Sep"/>
    <x v="21"/>
    <n v="9.999999999999995E-2"/>
    <n v="6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  <n v="2018"/>
    <s v="Dec"/>
    <x v="22"/>
    <n v="0.16249999999999992"/>
    <n v="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  <n v="2015"/>
    <s v="Sep"/>
    <x v="30"/>
    <n v="0.34999999999999992"/>
    <n v="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  <n v="2015"/>
    <s v="Sep"/>
    <x v="30"/>
    <n v="-7.5000000000000025E-2"/>
    <n v="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  <n v="2015"/>
    <s v="Sep"/>
    <x v="30"/>
    <n v="0.28750000000000003"/>
    <n v="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  <n v="2015"/>
    <s v="Sep"/>
    <x v="30"/>
    <n v="-0.23333333333333336"/>
    <n v="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  <n v="2018"/>
    <s v="Jun"/>
    <x v="27"/>
    <n v="0.14999999999999986"/>
    <n v="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  <n v="2015"/>
    <s v="Nov"/>
    <x v="7"/>
    <n v="0.31249999999999989"/>
    <n v="7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  <n v="2015"/>
    <s v="Nov"/>
    <x v="7"/>
    <n v="-0.14285714285714279"/>
    <n v="7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2018"/>
    <s v="Aug"/>
    <x v="43"/>
    <n v="0.48"/>
    <n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n v="2018"/>
    <s v="Aug"/>
    <x v="43"/>
    <n v="0.33999999999999991"/>
    <n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2018"/>
    <s v="Aug"/>
    <x v="43"/>
    <n v="0.34"/>
    <n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39999999999996"/>
    <n v="3"/>
    <n v="0"/>
    <n v="13.496399999999998"/>
    <n v="2017"/>
    <s v="Mar"/>
    <x v="17"/>
    <n v="0.45999999999999996"/>
    <n v="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  <n v="2015"/>
    <s v="Sep"/>
    <x v="30"/>
    <n v="0.33749999999999997"/>
    <n v="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  <n v="2015"/>
    <s v="Apr"/>
    <x v="41"/>
    <n v="0.3625000000000001"/>
    <n v="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  <n v="2015"/>
    <s v="Apr"/>
    <x v="41"/>
    <n v="7.4999999999999956E-2"/>
    <n v="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  <n v="2015"/>
    <s v="Apr"/>
    <x v="41"/>
    <n v="-0.21249999999999994"/>
    <n v="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  <n v="2017"/>
    <s v="Nov"/>
    <x v="0"/>
    <n v="0.28750000000000003"/>
    <n v="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n v="2016"/>
    <s v="Dec"/>
    <x v="14"/>
    <n v="0.33749999999999986"/>
    <n v="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2016"/>
    <s v="Dec"/>
    <x v="14"/>
    <n v="0.28750000000000003"/>
    <n v="5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  <n v="2018"/>
    <s v="Nov"/>
    <x v="23"/>
    <n v="-0.10000000000000002"/>
    <n v="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  <n v="2018"/>
    <s v="Nov"/>
    <x v="23"/>
    <n v="0.27500000000000008"/>
    <n v="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n v="2017"/>
    <s v="Sep"/>
    <x v="21"/>
    <n v="-0.76666666666666639"/>
    <n v="4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  <n v="2018"/>
    <s v="Sep"/>
    <x v="15"/>
    <n v="0.31249999999999994"/>
    <n v="4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  <n v="2018"/>
    <s v="Sep"/>
    <x v="15"/>
    <n v="0.31249999999999994"/>
    <n v="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  <n v="2018"/>
    <s v="Sep"/>
    <x v="15"/>
    <n v="0.29999999999999993"/>
    <n v="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  <n v="2017"/>
    <s v="Sep"/>
    <x v="21"/>
    <n v="0.11249999999999985"/>
    <n v="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  <n v="2017"/>
    <s v="Sep"/>
    <x v="21"/>
    <n v="8.7499999999999994E-2"/>
    <n v="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2015"/>
    <s v="Sep"/>
    <x v="30"/>
    <n v="0.37"/>
    <n v="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2015"/>
    <s v="Sep"/>
    <x v="30"/>
    <n v="0.48"/>
    <n v="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  <n v="2018"/>
    <s v="May"/>
    <x v="24"/>
    <n v="6.2500000000000028E-2"/>
    <n v="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2018"/>
    <s v="May"/>
    <x v="24"/>
    <n v="0.28999999999999998"/>
    <n v="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  <n v="2018"/>
    <s v="May"/>
    <x v="24"/>
    <n v="0.24999999999999992"/>
    <n v="2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  <n v="2018"/>
    <s v="May"/>
    <x v="24"/>
    <n v="0.29999999999999993"/>
    <n v="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2015"/>
    <s v="Aug"/>
    <x v="9"/>
    <n v="0.31249999999999994"/>
    <n v="4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  <n v="2018"/>
    <s v="Nov"/>
    <x v="23"/>
    <n v="0.18749999999999994"/>
    <n v="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  <n v="2018"/>
    <s v="Nov"/>
    <x v="23"/>
    <n v="0.11249999999999993"/>
    <n v="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  <n v="2018"/>
    <s v="May"/>
    <x v="24"/>
    <n v="0.28000000000000003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  <n v="2018"/>
    <s v="May"/>
    <x v="24"/>
    <n v="5.9999999999999915E-2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2017"/>
    <s v="Nov"/>
    <x v="0"/>
    <n v="0.36250000000000004"/>
    <n v="4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  <n v="2017"/>
    <s v="Nov"/>
    <x v="0"/>
    <n v="-0.23333333333333331"/>
    <n v="4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2017"/>
    <s v="Nov"/>
    <x v="0"/>
    <n v="0.36250000000000004"/>
    <n v="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n v="2017"/>
    <s v="Nov"/>
    <x v="0"/>
    <n v="0.33749999999999991"/>
    <n v="4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  <n v="2017"/>
    <s v="Nov"/>
    <x v="0"/>
    <n v="8.7499999999999925E-2"/>
    <n v="4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  <n v="2017"/>
    <s v="Nov"/>
    <x v="0"/>
    <n v="0.1999999999999999"/>
    <n v="4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  <n v="2017"/>
    <s v="Nov"/>
    <x v="0"/>
    <n v="0.36249999999999999"/>
    <n v="4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  <n v="2017"/>
    <s v="Nov"/>
    <x v="0"/>
    <n v="-0.16250000000000003"/>
    <n v="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2017"/>
    <s v="Nov"/>
    <x v="0"/>
    <n v="-0.66666666666666663"/>
    <n v="4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  <n v="2015"/>
    <s v="Dec"/>
    <x v="20"/>
    <n v="0.31249999999999994"/>
    <n v="3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  <n v="2015"/>
    <s v="Dec"/>
    <x v="20"/>
    <n v="0.26000000000000006"/>
    <n v="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2015"/>
    <s v="Dec"/>
    <x v="20"/>
    <n v="0.28000000000000003"/>
    <n v="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n v="2015"/>
    <s v="Dec"/>
    <x v="20"/>
    <n v="0.3249999999999999"/>
    <n v="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  <n v="2015"/>
    <s v="Jul"/>
    <x v="39"/>
    <n v="0.49"/>
    <n v="2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  <n v="2015"/>
    <s v="Jul"/>
    <x v="39"/>
    <n v="0.28999999999999987"/>
    <n v="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2016"/>
    <s v="Nov"/>
    <x v="6"/>
    <n v="-0.69999999999999973"/>
    <n v="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  <n v="2016"/>
    <s v="Nov"/>
    <x v="6"/>
    <n v="0.33749999999999986"/>
    <n v="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  <n v="2018"/>
    <s v="Dec"/>
    <x v="22"/>
    <n v="0.40000000000000008"/>
    <n v="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018"/>
    <s v="Dec"/>
    <x v="22"/>
    <n v="0.36"/>
    <n v="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  <n v="2018"/>
    <s v="Dec"/>
    <x v="22"/>
    <n v="0.45999999999999996"/>
    <n v="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0000000000001"/>
    <n v="3"/>
    <n v="0"/>
    <n v="7.0218000000000007"/>
    <n v="2018"/>
    <s v="Dec"/>
    <x v="22"/>
    <n v="0.47000000000000003"/>
    <n v="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2018"/>
    <s v="Aug"/>
    <x v="43"/>
    <n v="0.25999999999999995"/>
    <n v="5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  <n v="2018"/>
    <s v="Apr"/>
    <x v="4"/>
    <n v="-0.18750000000000014"/>
    <n v="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  <n v="2018"/>
    <s v="Sep"/>
    <x v="15"/>
    <n v="0.18749999999999997"/>
    <n v="6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  <n v="2016"/>
    <s v="Mar"/>
    <x v="29"/>
    <n v="0.33750000000000002"/>
    <n v="5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  <n v="2016"/>
    <s v="Mar"/>
    <x v="29"/>
    <n v="0.12499999999999992"/>
    <n v="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2016"/>
    <s v="Mar"/>
    <x v="29"/>
    <n v="0.22499999999999998"/>
    <n v="5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  <n v="2017"/>
    <s v="Jul"/>
    <x v="16"/>
    <n v="0.12499999999999994"/>
    <n v="5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  <n v="2017"/>
    <s v="Jun"/>
    <x v="1"/>
    <n v="0.25000000000000006"/>
    <n v="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2018"/>
    <s v="Jul"/>
    <x v="10"/>
    <n v="0.36"/>
    <n v="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  <n v="2018"/>
    <s v="Jul"/>
    <x v="10"/>
    <n v="0.47"/>
    <n v="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  <n v="2015"/>
    <s v="Dec"/>
    <x v="20"/>
    <n v="0.3249999999999999"/>
    <n v="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n v="2015"/>
    <s v="Dec"/>
    <x v="20"/>
    <n v="-0.69999999999999962"/>
    <n v="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  <n v="2015"/>
    <s v="Dec"/>
    <x v="20"/>
    <n v="0.37500000000000006"/>
    <n v="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  <n v="2015"/>
    <s v="Dec"/>
    <x v="20"/>
    <n v="-0.18750000000000008"/>
    <n v="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  <n v="2015"/>
    <s v="Dec"/>
    <x v="20"/>
    <n v="-0.1750000000000001"/>
    <n v="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  <n v="2015"/>
    <s v="Dec"/>
    <x v="20"/>
    <n v="0.3249999999999999"/>
    <n v="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n v="3.6288"/>
    <n v="2015"/>
    <s v="Dec"/>
    <x v="20"/>
    <n v="0.34999999999999992"/>
    <n v="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  <n v="2015"/>
    <s v="Dec"/>
    <x v="20"/>
    <n v="7.5000000000000053E-2"/>
    <n v="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2017"/>
    <s v="Apr"/>
    <x v="25"/>
    <n v="0.36249999999999999"/>
    <n v="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  <n v="2017"/>
    <s v="Apr"/>
    <x v="25"/>
    <n v="-0.83333333333333304"/>
    <n v="6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  <n v="2018"/>
    <s v="Nov"/>
    <x v="23"/>
    <n v="-0.24285714285714291"/>
    <n v="5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  <n v="2018"/>
    <s v="Nov"/>
    <x v="23"/>
    <n v="0.33749999999999991"/>
    <n v="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  <n v="2016"/>
    <s v="Dec"/>
    <x v="14"/>
    <n v="0.32999999999999996"/>
    <n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  <n v="2016"/>
    <s v="Jul"/>
    <x v="38"/>
    <n v="0.31999999999999995"/>
    <n v="5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  <n v="2016"/>
    <s v="Jul"/>
    <x v="38"/>
    <n v="0.4499999999999999"/>
    <n v="5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  <n v="2016"/>
    <s v="Jul"/>
    <x v="38"/>
    <n v="0.11000000000000003"/>
    <n v="5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2016"/>
    <s v="Jul"/>
    <x v="38"/>
    <n v="0.45999999999999996"/>
    <n v="5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2016"/>
    <s v="Jul"/>
    <x v="38"/>
    <n v="0.5"/>
    <n v="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  <n v="2016"/>
    <s v="Jul"/>
    <x v="38"/>
    <n v="0.41000000000000009"/>
    <n v="5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  <n v="2016"/>
    <s v="Jul"/>
    <x v="38"/>
    <n v="0.45999999999999991"/>
    <n v="5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  <n v="2016"/>
    <s v="Jul"/>
    <x v="38"/>
    <n v="0.49000000000000005"/>
    <n v="5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  <n v="2016"/>
    <s v="Jul"/>
    <x v="38"/>
    <n v="0.28999999999999987"/>
    <n v="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  <n v="2017"/>
    <s v="Dec"/>
    <x v="5"/>
    <n v="0.32999999999999996"/>
    <n v="6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  <n v="2017"/>
    <s v="May"/>
    <x v="35"/>
    <n v="-0.83333333333333326"/>
    <n v="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2018"/>
    <s v="Jun"/>
    <x v="27"/>
    <n v="0.3125"/>
    <n v="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  <n v="2018"/>
    <s v="Jun"/>
    <x v="27"/>
    <n v="0.36250000000000004"/>
    <n v="3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  <n v="2016"/>
    <s v="Oct"/>
    <x v="2"/>
    <n v="-0.76666666666666661"/>
    <n v="3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2016"/>
    <s v="Oct"/>
    <x v="2"/>
    <n v="0.375"/>
    <n v="3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  <n v="2016"/>
    <s v="Oct"/>
    <x v="2"/>
    <n v="0.35"/>
    <n v="3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2016"/>
    <s v="Oct"/>
    <x v="2"/>
    <n v="0.23749999999999999"/>
    <n v="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2017"/>
    <s v="Oct"/>
    <x v="32"/>
    <n v="0.5"/>
    <n v="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  <n v="2017"/>
    <s v="Oct"/>
    <x v="32"/>
    <n v="0.49000000000000005"/>
    <n v="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  <n v="2017"/>
    <s v="Oct"/>
    <x v="32"/>
    <n v="0.32999999999999996"/>
    <n v="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016"/>
    <s v="Nov"/>
    <x v="6"/>
    <n v="0.15999999999999998"/>
    <n v="2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  <n v="2015"/>
    <s v="Sep"/>
    <x v="30"/>
    <n v="7.5000000000000067E-2"/>
    <n v="4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  <n v="2018"/>
    <s v="Nov"/>
    <x v="23"/>
    <n v="0.43000000000000005"/>
    <n v="5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  <n v="2018"/>
    <s v="Dec"/>
    <x v="22"/>
    <n v="0.17999999999999994"/>
    <n v="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  <n v="2017"/>
    <s v="Jan"/>
    <x v="12"/>
    <n v="0.25000000000000006"/>
    <n v="4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  <n v="2016"/>
    <s v="Jun"/>
    <x v="40"/>
    <n v="0.28000000000000003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2016"/>
    <s v="Jun"/>
    <x v="40"/>
    <n v="0.45999999999999996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2016"/>
    <s v="Jun"/>
    <x v="40"/>
    <n v="0.35000000000000003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  <n v="2016"/>
    <s v="Jun"/>
    <x v="40"/>
    <n v="0.48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  <n v="2018"/>
    <s v="Mar"/>
    <x v="42"/>
    <n v="0.27500000000000002"/>
    <n v="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1999999999984"/>
    <n v="2015"/>
    <s v="Nov"/>
    <x v="7"/>
    <n v="-0.39999999999999974"/>
    <n v="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  <n v="2015"/>
    <s v="Nov"/>
    <x v="7"/>
    <n v="-2.5500000000000012"/>
    <n v="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  <n v="2015"/>
    <s v="Nov"/>
    <x v="7"/>
    <n v="0.3000000000000001"/>
    <n v="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  <n v="2018"/>
    <s v="Oct"/>
    <x v="13"/>
    <n v="1.2499999999999916E-2"/>
    <n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n v="2018"/>
    <s v="Oct"/>
    <x v="13"/>
    <n v="0.48999999999999994"/>
    <n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  <n v="2018"/>
    <s v="Apr"/>
    <x v="4"/>
    <n v="0.3"/>
    <n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  <n v="2018"/>
    <s v="Apr"/>
    <x v="4"/>
    <n v="0.20999999999999994"/>
    <n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015"/>
    <s v="Dec"/>
    <x v="20"/>
    <n v="0.45999999999999996"/>
    <n v="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  <n v="2015"/>
    <s v="Dec"/>
    <x v="20"/>
    <n v="7.5000000000000025E-2"/>
    <n v="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  <n v="2018"/>
    <s v="May"/>
    <x v="24"/>
    <n v="5.000000000000001E-2"/>
    <n v="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  <n v="2017"/>
    <s v="Sep"/>
    <x v="21"/>
    <n v="3.0000000000000044E-2"/>
    <n v="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  <n v="2017"/>
    <s v="Sep"/>
    <x v="21"/>
    <n v="0.43"/>
    <n v="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  <n v="2017"/>
    <s v="Sep"/>
    <x v="21"/>
    <n v="0.36999999999999994"/>
    <n v="6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n v="2017"/>
    <s v="Dec"/>
    <x v="5"/>
    <n v="0.39000000000000007"/>
    <n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2017"/>
    <s v="Dec"/>
    <x v="5"/>
    <n v="0.45"/>
    <n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  <n v="2018"/>
    <s v="Nov"/>
    <x v="23"/>
    <n v="6.2499999999999875E-2"/>
    <n v="4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  <n v="2015"/>
    <s v="Dec"/>
    <x v="20"/>
    <n v="-0.83333333333333348"/>
    <n v="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  <n v="2018"/>
    <s v="Apr"/>
    <x v="4"/>
    <n v="0.31250000000000006"/>
    <n v="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2017"/>
    <s v="Dec"/>
    <x v="5"/>
    <n v="0.1875"/>
    <n v="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2017"/>
    <s v="Jun"/>
    <x v="1"/>
    <n v="0.26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  <n v="2017"/>
    <s v="Jun"/>
    <x v="1"/>
    <n v="0.24999999999999992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  <n v="2017"/>
    <s v="Jun"/>
    <x v="1"/>
    <n v="0.45999999999999996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2016"/>
    <s v="Sep"/>
    <x v="11"/>
    <n v="0.19"/>
    <n v="5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2016"/>
    <s v="Sep"/>
    <x v="11"/>
    <n v="0"/>
    <n v="5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  <n v="2016"/>
    <s v="Sep"/>
    <x v="11"/>
    <n v="0.26000000000000006"/>
    <n v="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  <n v="2016"/>
    <s v="Sep"/>
    <x v="11"/>
    <n v="0.26"/>
    <n v="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  <n v="2016"/>
    <s v="Sep"/>
    <x v="11"/>
    <n v="0.48999999999999994"/>
    <n v="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  <n v="2018"/>
    <s v="Mar"/>
    <x v="42"/>
    <n v="0.45999999999999996"/>
    <n v="5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  <n v="2018"/>
    <s v="Mar"/>
    <x v="42"/>
    <n v="0.22999999999999993"/>
    <n v="5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2017"/>
    <s v="Mar"/>
    <x v="17"/>
    <n v="0.48000000000000004"/>
    <n v="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  <n v="2017"/>
    <s v="Mar"/>
    <x v="17"/>
    <n v="0.48999999999999994"/>
    <n v="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  <n v="2017"/>
    <s v="Dec"/>
    <x v="5"/>
    <n v="0.28000000000000003"/>
    <n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017"/>
    <s v="Dec"/>
    <x v="5"/>
    <n v="0.42000000000000004"/>
    <n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  <n v="2017"/>
    <s v="Dec"/>
    <x v="5"/>
    <n v="0.37777777777777782"/>
    <n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2017"/>
    <s v="Jan"/>
    <x v="12"/>
    <n v="0.46"/>
    <n v="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  <n v="2017"/>
    <s v="Jan"/>
    <x v="12"/>
    <n v="0.48"/>
    <n v="6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2017"/>
    <s v="Jan"/>
    <x v="12"/>
    <n v="0.35"/>
    <n v="6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  <n v="2015"/>
    <s v="Oct"/>
    <x v="18"/>
    <n v="0.3199999999999999"/>
    <n v="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2017"/>
    <s v="Sep"/>
    <x v="21"/>
    <n v="0.28999999999999998"/>
    <n v="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  <n v="2017"/>
    <s v="Sep"/>
    <x v="21"/>
    <n v="0.22000000000000003"/>
    <n v="5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2018"/>
    <s v="Aug"/>
    <x v="43"/>
    <n v="0.5"/>
    <n v="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2018"/>
    <s v="Aug"/>
    <x v="43"/>
    <n v="0.3"/>
    <n v="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2018"/>
    <s v="Aug"/>
    <x v="43"/>
    <n v="0.375"/>
    <n v="2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  <n v="2018"/>
    <s v="Aug"/>
    <x v="43"/>
    <n v="0.28999999999999998"/>
    <n v="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  <n v="2018"/>
    <s v="Aug"/>
    <x v="43"/>
    <n v="9.999999999999995E-2"/>
    <n v="2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  <n v="2018"/>
    <s v="Aug"/>
    <x v="43"/>
    <n v="0.48999999999999994"/>
    <n v="2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  <n v="2018"/>
    <s v="Aug"/>
    <x v="43"/>
    <n v="0.34999999999999987"/>
    <n v="2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  <n v="2018"/>
    <s v="Aug"/>
    <x v="43"/>
    <n v="4.9999999999999885E-2"/>
    <n v="2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  <n v="2017"/>
    <s v="Mar"/>
    <x v="17"/>
    <n v="0.36249999999999999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n v="2017"/>
    <s v="Mar"/>
    <x v="17"/>
    <n v="-0.10000000000000006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  <n v="2017"/>
    <s v="Feb"/>
    <x v="47"/>
    <n v="7.5000000000000025E-2"/>
    <n v="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  <n v="2016"/>
    <s v="Sep"/>
    <x v="11"/>
    <n v="0.47"/>
    <n v="5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  <n v="2016"/>
    <s v="Sep"/>
    <x v="11"/>
    <n v="0.29999999999999993"/>
    <n v="5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  <n v="2016"/>
    <s v="Sep"/>
    <x v="11"/>
    <n v="0.4200000000000001"/>
    <n v="5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  <n v="2018"/>
    <s v="May"/>
    <x v="24"/>
    <n v="0.48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  <n v="2017"/>
    <s v="Aug"/>
    <x v="28"/>
    <n v="9.9999999999999992E-2"/>
    <n v="5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  <n v="2017"/>
    <s v="Aug"/>
    <x v="28"/>
    <n v="0.48999999999999994"/>
    <n v="5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  <n v="2018"/>
    <s v="Feb"/>
    <x v="31"/>
    <n v="-1.7000000000000004"/>
    <n v="5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  <n v="2017"/>
    <s v="Mar"/>
    <x v="17"/>
    <n v="-1.4285714285714384E-2"/>
    <n v="4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2017"/>
    <s v="Mar"/>
    <x v="17"/>
    <n v="0.375"/>
    <n v="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  <n v="2016"/>
    <s v="Dec"/>
    <x v="14"/>
    <n v="0.1"/>
    <n v="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  <n v="2015"/>
    <s v="Dec"/>
    <x v="20"/>
    <n v="9.9999999999999978E-2"/>
    <n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2015"/>
    <s v="Dec"/>
    <x v="20"/>
    <n v="0.33749999999999997"/>
    <n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  <n v="2017"/>
    <s v="Dec"/>
    <x v="5"/>
    <n v="-0.16250000000000012"/>
    <n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  <n v="2017"/>
    <s v="May"/>
    <x v="35"/>
    <n v="-0.23749999999999996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  <n v="2015"/>
    <s v="Aug"/>
    <x v="9"/>
    <n v="0.36"/>
    <n v="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  <n v="2015"/>
    <s v="Apr"/>
    <x v="41"/>
    <n v="0.33750000000000002"/>
    <n v="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  <n v="2015"/>
    <s v="Apr"/>
    <x v="41"/>
    <n v="0.21249999999999999"/>
    <n v="2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n v="3.6288"/>
    <n v="2015"/>
    <s v="Apr"/>
    <x v="41"/>
    <n v="0.34999999999999992"/>
    <n v="2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  <n v="2015"/>
    <s v="Apr"/>
    <x v="41"/>
    <n v="0.12499999999999997"/>
    <n v="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  <n v="2016"/>
    <s v="May"/>
    <x v="33"/>
    <n v="0.15999999999999998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  <n v="2018"/>
    <s v="Nov"/>
    <x v="23"/>
    <n v="0.12499999999999985"/>
    <n v="2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  <n v="2018"/>
    <s v="Feb"/>
    <x v="31"/>
    <n v="0.48"/>
    <n v="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  <n v="2015"/>
    <s v="Nov"/>
    <x v="7"/>
    <n v="3.9999999999999945E-2"/>
    <n v="4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n v="2016"/>
    <s v="Jul"/>
    <x v="38"/>
    <n v="0.15"/>
    <n v="5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  <n v="2018"/>
    <s v="Nov"/>
    <x v="23"/>
    <n v="0.37499999999999994"/>
    <n v="3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  <n v="2018"/>
    <s v="Nov"/>
    <x v="23"/>
    <n v="-8.7500000000000008E-2"/>
    <n v="3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  <n v="2018"/>
    <s v="Jul"/>
    <x v="10"/>
    <n v="0.1999999999999999"/>
    <n v="4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  <n v="2018"/>
    <s v="Dec"/>
    <x v="22"/>
    <n v="-0.83333333333333315"/>
    <n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2017"/>
    <s v="Oct"/>
    <x v="32"/>
    <n v="0.26"/>
    <n v="4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  <n v="2017"/>
    <s v="Sep"/>
    <x v="21"/>
    <n v="0.26250000000000007"/>
    <n v="5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  <n v="2017"/>
    <s v="Sep"/>
    <x v="21"/>
    <n v="0.11249999999999992"/>
    <n v="5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  <n v="2017"/>
    <s v="Apr"/>
    <x v="25"/>
    <n v="0.31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  <n v="2015"/>
    <s v="Jul"/>
    <x v="39"/>
    <n v="0.37499999999999994"/>
    <n v="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  <n v="2016"/>
    <s v="Feb"/>
    <x v="36"/>
    <n v="-0.76666666666666661"/>
    <n v="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  <n v="2016"/>
    <s v="Feb"/>
    <x v="36"/>
    <n v="0.13749999999999987"/>
    <n v="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  <n v="2016"/>
    <s v="Nov"/>
    <x v="6"/>
    <n v="0.42000000000000004"/>
    <n v="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  <n v="2015"/>
    <s v="Jan"/>
    <x v="46"/>
    <n v="0.24999999999999997"/>
    <n v="6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  <n v="2015"/>
    <s v="Jan"/>
    <x v="46"/>
    <n v="-4.9999999999999975E-2"/>
    <n v="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  <n v="2015"/>
    <s v="Jan"/>
    <x v="46"/>
    <n v="0.32999999999999996"/>
    <n v="6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  <n v="2018"/>
    <s v="Sep"/>
    <x v="15"/>
    <n v="0.35"/>
    <n v="3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  <n v="2018"/>
    <s v="Nov"/>
    <x v="23"/>
    <n v="-0.36666666666666681"/>
    <n v="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  <n v="2018"/>
    <s v="Nov"/>
    <x v="23"/>
    <n v="8.7500000000000022E-2"/>
    <n v="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  <n v="2017"/>
    <s v="Oct"/>
    <x v="32"/>
    <n v="9.9999999999999992E-2"/>
    <n v="6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  <n v="2017"/>
    <s v="Oct"/>
    <x v="32"/>
    <n v="0.26249999999999996"/>
    <n v="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  <n v="2017"/>
    <s v="Oct"/>
    <x v="32"/>
    <n v="0.36249999999999993"/>
    <n v="6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"/>
    <n v="2017"/>
    <s v="Oct"/>
    <x v="32"/>
    <n v="0.11249999999999992"/>
    <n v="6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  <n v="2017"/>
    <s v="Oct"/>
    <x v="32"/>
    <n v="0.37499999999999994"/>
    <n v="6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  <n v="2017"/>
    <s v="Oct"/>
    <x v="32"/>
    <n v="0.37499999999999994"/>
    <n v="6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  <n v="2016"/>
    <s v="Nov"/>
    <x v="6"/>
    <n v="0.11249999999999992"/>
    <n v="7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  <n v="2016"/>
    <s v="Nov"/>
    <x v="6"/>
    <n v="-0.76666666666666661"/>
    <n v="7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  <n v="2016"/>
    <s v="Nov"/>
    <x v="6"/>
    <n v="-0.79999999999999993"/>
    <n v="7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n v="2016"/>
    <s v="Nov"/>
    <x v="6"/>
    <n v="-0.13750000000000009"/>
    <n v="7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  <n v="2016"/>
    <s v="Nov"/>
    <x v="6"/>
    <n v="0.10000000000000007"/>
    <n v="7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  <n v="2016"/>
    <s v="Nov"/>
    <x v="6"/>
    <n v="0.11249999999999989"/>
    <n v="7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  <n v="2018"/>
    <s v="Mar"/>
    <x v="42"/>
    <n v="0.47"/>
    <n v="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  <n v="2016"/>
    <s v="Nov"/>
    <x v="6"/>
    <n v="0.32499999999999996"/>
    <n v="4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  <n v="2017"/>
    <s v="Jul"/>
    <x v="16"/>
    <n v="6.2499999999999958E-2"/>
    <n v="0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  <n v="2017"/>
    <s v="Jul"/>
    <x v="16"/>
    <n v="0.31249999999999989"/>
    <n v="0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2016"/>
    <s v="Sep"/>
    <x v="11"/>
    <n v="0.25"/>
    <n v="4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2016"/>
    <s v="Sep"/>
    <x v="11"/>
    <n v="0"/>
    <n v="4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  <n v="2016"/>
    <s v="Sep"/>
    <x v="11"/>
    <n v="0.28999999999999992"/>
    <n v="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  <n v="2018"/>
    <s v="Oct"/>
    <x v="13"/>
    <n v="0.33749999999999986"/>
    <n v="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  <n v="2018"/>
    <s v="Oct"/>
    <x v="13"/>
    <n v="-4.9999999999999975E-2"/>
    <n v="5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2018"/>
    <s v="Oct"/>
    <x v="13"/>
    <n v="0.47000000000000003"/>
    <n v="5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  <n v="2018"/>
    <s v="Oct"/>
    <x v="13"/>
    <n v="0.33750000000000002"/>
    <n v="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  <n v="2016"/>
    <s v="Sep"/>
    <x v="11"/>
    <n v="0.26"/>
    <n v="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2016"/>
    <s v="Sep"/>
    <x v="11"/>
    <n v="0.375"/>
    <n v="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2016"/>
    <s v="Sep"/>
    <x v="11"/>
    <n v="0.34999999999999992"/>
    <n v="4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  <n v="2015"/>
    <s v="Oct"/>
    <x v="18"/>
    <n v="0.10000000000000006"/>
    <n v="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  <n v="2018"/>
    <s v="May"/>
    <x v="24"/>
    <n v="0.28999999999999998"/>
    <n v="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  <n v="2018"/>
    <s v="May"/>
    <x v="24"/>
    <n v="0.27999999999999997"/>
    <n v="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  <n v="2018"/>
    <s v="May"/>
    <x v="24"/>
    <n v="0.24999999999999997"/>
    <n v="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  <n v="2018"/>
    <s v="May"/>
    <x v="24"/>
    <n v="0.21111111111111094"/>
    <n v="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  <n v="2016"/>
    <s v="Nov"/>
    <x v="6"/>
    <n v="0.35"/>
    <n v="5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2016"/>
    <s v="Nov"/>
    <x v="6"/>
    <n v="0.47"/>
    <n v="5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  <n v="2015"/>
    <s v="Nov"/>
    <x v="7"/>
    <n v="-0.1999999999999999"/>
    <n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  <n v="2015"/>
    <s v="Nov"/>
    <x v="7"/>
    <n v="-5.7142857142857176E-2"/>
    <n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  <n v="2015"/>
    <s v="Apr"/>
    <x v="41"/>
    <n v="0.35"/>
    <n v="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  <n v="2015"/>
    <s v="Apr"/>
    <x v="41"/>
    <n v="0.36249999999999982"/>
    <n v="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  <n v="2015"/>
    <s v="Jul"/>
    <x v="39"/>
    <n v="0.12499999999999989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  <n v="2015"/>
    <s v="Jul"/>
    <x v="39"/>
    <n v="-0.16250000000000014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  <n v="2015"/>
    <s v="Jul"/>
    <x v="39"/>
    <n v="0.27000000000000007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2015"/>
    <s v="Jul"/>
    <x v="39"/>
    <n v="0.41000000000000003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  <n v="2015"/>
    <s v="Jun"/>
    <x v="3"/>
    <n v="6.2500000000000028E-2"/>
    <n v="4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  <n v="2015"/>
    <s v="Oct"/>
    <x v="18"/>
    <n v="0.31249999999999983"/>
    <n v="3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  <n v="2015"/>
    <s v="Oct"/>
    <x v="18"/>
    <n v="1.000000000000003E-2"/>
    <n v="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  <n v="2015"/>
    <s v="Oct"/>
    <x v="18"/>
    <n v="3.0000000000000065E-2"/>
    <n v="3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2015"/>
    <s v="Oct"/>
    <x v="18"/>
    <n v="-5.8823529411764698E-2"/>
    <n v="3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2015"/>
    <s v="Oct"/>
    <x v="18"/>
    <n v="0.26999999999999996"/>
    <n v="3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  <n v="2018"/>
    <s v="Nov"/>
    <x v="23"/>
    <n v="0"/>
    <n v="2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2018"/>
    <s v="Sep"/>
    <x v="15"/>
    <n v="0.45999999999999996"/>
    <n v="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  <n v="2018"/>
    <s v="Sep"/>
    <x v="15"/>
    <n v="0.44000000000000006"/>
    <n v="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  <n v="2016"/>
    <s v="Dec"/>
    <x v="14"/>
    <n v="0.47"/>
    <n v="5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  <n v="2016"/>
    <s v="Sep"/>
    <x v="11"/>
    <n v="0.1699999999999999"/>
    <n v="0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  <n v="2018"/>
    <s v="Nov"/>
    <x v="23"/>
    <n v="-1.6000000000000012"/>
    <n v="3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  <n v="2018"/>
    <s v="Jun"/>
    <x v="27"/>
    <n v="0.44000000000000006"/>
    <n v="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  <n v="2018"/>
    <s v="Jun"/>
    <x v="27"/>
    <n v="0"/>
    <n v="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  <n v="2018"/>
    <s v="Oct"/>
    <x v="13"/>
    <n v="-1.7500000000000009"/>
    <n v="5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  <n v="2018"/>
    <s v="Oct"/>
    <x v="13"/>
    <n v="6.2499999999999958E-2"/>
    <n v="5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  <n v="2018"/>
    <s v="Oct"/>
    <x v="13"/>
    <n v="8.7499999999999981E-2"/>
    <n v="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  <n v="2015"/>
    <s v="Dec"/>
    <x v="20"/>
    <n v="0.2"/>
    <n v="0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2018"/>
    <s v="Feb"/>
    <x v="31"/>
    <n v="-0.56000000000000005"/>
    <n v="5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  <n v="2018"/>
    <s v="Feb"/>
    <x v="31"/>
    <n v="8.7499999999999953E-2"/>
    <n v="5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  <n v="2015"/>
    <s v="May"/>
    <x v="8"/>
    <n v="0.36249999999999993"/>
    <n v="7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  <n v="2015"/>
    <s v="May"/>
    <x v="8"/>
    <n v="0.36249999999999993"/>
    <n v="7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018"/>
    <s v="Oct"/>
    <x v="13"/>
    <n v="0.26"/>
    <n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  <n v="2016"/>
    <s v="Nov"/>
    <x v="6"/>
    <n v="-1.2000000000000002"/>
    <n v="5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  <n v="2015"/>
    <s v="Jul"/>
    <x v="39"/>
    <n v="0.16000000000000006"/>
    <n v="2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  <n v="2018"/>
    <s v="Apr"/>
    <x v="4"/>
    <n v="0.36"/>
    <n v="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  <n v="2016"/>
    <s v="Oct"/>
    <x v="2"/>
    <n v="0.43000000000000005"/>
    <n v="4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  <n v="2016"/>
    <s v="Oct"/>
    <x v="2"/>
    <n v="0.11249999999999985"/>
    <n v="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  <n v="2016"/>
    <s v="Oct"/>
    <x v="2"/>
    <n v="8.7500000000000008E-2"/>
    <n v="4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  <n v="2016"/>
    <s v="Oct"/>
    <x v="2"/>
    <n v="0.49000000000000005"/>
    <n v="4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2016"/>
    <s v="Oct"/>
    <x v="2"/>
    <n v="0.47999999999999993"/>
    <n v="4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n v="2016"/>
    <s v="Oct"/>
    <x v="2"/>
    <n v="5.0000000000000037E-2"/>
    <n v="4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3999999999974"/>
    <n v="2017"/>
    <s v="Sep"/>
    <x v="21"/>
    <n v="0.32499999999999984"/>
    <n v="2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  <n v="2017"/>
    <s v="Sep"/>
    <x v="21"/>
    <n v="-0.73333333333333317"/>
    <n v="2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  <n v="2017"/>
    <s v="Sep"/>
    <x v="21"/>
    <n v="6.2500000000000069E-2"/>
    <n v="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  <n v="2017"/>
    <s v="Sep"/>
    <x v="21"/>
    <n v="0.31249999999999978"/>
    <n v="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  <n v="2017"/>
    <s v="Oct"/>
    <x v="32"/>
    <n v="-0.69999999999999973"/>
    <n v="5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  <n v="2015"/>
    <s v="Apr"/>
    <x v="41"/>
    <n v="7.4999999999999997E-2"/>
    <n v="2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  <n v="2015"/>
    <s v="Apr"/>
    <x v="41"/>
    <n v="7.5000000000000053E-2"/>
    <n v="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  <n v="2016"/>
    <s v="Jun"/>
    <x v="40"/>
    <n v="0.31249999999999989"/>
    <n v="5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  <n v="2016"/>
    <s v="Jun"/>
    <x v="40"/>
    <n v="-0.23749999999999996"/>
    <n v="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  <n v="2016"/>
    <s v="Jun"/>
    <x v="40"/>
    <n v="-0.10000000000000009"/>
    <n v="5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  <n v="2016"/>
    <s v="Jun"/>
    <x v="40"/>
    <n v="0.27500000000000008"/>
    <n v="5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  <n v="2015"/>
    <s v="Jul"/>
    <x v="39"/>
    <n v="8.7500000000000008E-2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  <n v="2018"/>
    <s v="Jan"/>
    <x v="44"/>
    <n v="-1.7000000000000006"/>
    <n v="4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  <n v="2017"/>
    <s v="Mar"/>
    <x v="17"/>
    <n v="0.27999999999999992"/>
    <n v="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015"/>
    <s v="Jun"/>
    <x v="3"/>
    <n v="0.31"/>
    <n v="4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  <n v="2015"/>
    <s v="Jun"/>
    <x v="3"/>
    <n v="0.28000000000000003"/>
    <n v="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  <n v="2015"/>
    <s v="Jun"/>
    <x v="3"/>
    <n v="0.29999999999999988"/>
    <n v="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  <n v="2017"/>
    <s v="Nov"/>
    <x v="0"/>
    <n v="0.3299999999999999"/>
    <n v="6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  <n v="2017"/>
    <s v="Nov"/>
    <x v="0"/>
    <n v="0.12499999999999985"/>
    <n v="6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  <n v="2017"/>
    <s v="Nov"/>
    <x v="0"/>
    <n v="0.33999999999999997"/>
    <n v="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  <n v="2017"/>
    <s v="Nov"/>
    <x v="0"/>
    <n v="0.17499999999999999"/>
    <n v="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  <n v="2015"/>
    <s v="Nov"/>
    <x v="7"/>
    <n v="-1.6500000000000008"/>
    <n v="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2018"/>
    <s v="May"/>
    <x v="24"/>
    <n v="0.37"/>
    <n v="4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  <n v="2018"/>
    <s v="Dec"/>
    <x v="22"/>
    <n v="0.35"/>
    <n v="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  <n v="2018"/>
    <s v="Dec"/>
    <x v="22"/>
    <n v="0.34999999999999992"/>
    <n v="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  <n v="2018"/>
    <s v="Nov"/>
    <x v="23"/>
    <n v="0.35"/>
    <n v="4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  <n v="2018"/>
    <s v="Dec"/>
    <x v="22"/>
    <n v="0.19999999999999998"/>
    <n v="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n v="3.6288"/>
    <n v="2016"/>
    <s v="Jan"/>
    <x v="26"/>
    <n v="0.34999999999999992"/>
    <n v="5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  <n v="2016"/>
    <s v="Nov"/>
    <x v="6"/>
    <n v="-2.500000000000004E-2"/>
    <n v="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2016"/>
    <s v="Oct"/>
    <x v="2"/>
    <n v="0.28000000000000003"/>
    <n v="5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2016"/>
    <s v="Apr"/>
    <x v="19"/>
    <n v="0.18750000000000003"/>
    <n v="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  <n v="2016"/>
    <s v="Apr"/>
    <x v="19"/>
    <n v="3.7499999999999936E-2"/>
    <n v="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  <n v="2016"/>
    <s v="Apr"/>
    <x v="19"/>
    <n v="-0.66666666666666641"/>
    <n v="5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  <n v="2016"/>
    <s v="Apr"/>
    <x v="19"/>
    <n v="-0.12500000000000011"/>
    <n v="5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  <n v="2016"/>
    <s v="Apr"/>
    <x v="19"/>
    <n v="-0.21666666666666667"/>
    <n v="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  <n v="2016"/>
    <s v="Apr"/>
    <x v="19"/>
    <n v="-0.23333333333333342"/>
    <n v="5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  <n v="2016"/>
    <s v="Apr"/>
    <x v="19"/>
    <n v="0.3125"/>
    <n v="5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2016"/>
    <s v="Apr"/>
    <x v="19"/>
    <n v="-0.6"/>
    <n v="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  <n v="2018"/>
    <s v="Jun"/>
    <x v="27"/>
    <n v="0.11249999999999988"/>
    <n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2018"/>
    <s v="Sep"/>
    <x v="15"/>
    <n v="0.48000000000000004"/>
    <n v="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  <n v="2018"/>
    <s v="Sep"/>
    <x v="15"/>
    <n v="0.32999999999999996"/>
    <n v="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  <n v="2018"/>
    <s v="Jul"/>
    <x v="10"/>
    <n v="-0.56000000000000005"/>
    <n v="5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  <n v="2018"/>
    <s v="Jul"/>
    <x v="10"/>
    <n v="6.2500000000000028E-2"/>
    <n v="5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2018"/>
    <s v="Jul"/>
    <x v="10"/>
    <n v="0.32500000000000001"/>
    <n v="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  <n v="2018"/>
    <s v="Jul"/>
    <x v="10"/>
    <n v="-0.79999999999999982"/>
    <n v="5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  <n v="2018"/>
    <s v="Jul"/>
    <x v="10"/>
    <n v="-0.13750000000000001"/>
    <n v="5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  <n v="2016"/>
    <s v="Dec"/>
    <x v="14"/>
    <n v="0.27000000000000007"/>
    <n v="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2016"/>
    <s v="Dec"/>
    <x v="14"/>
    <n v="0.48"/>
    <n v="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  <n v="2017"/>
    <s v="Jun"/>
    <x v="1"/>
    <n v="0.1"/>
    <n v="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2018"/>
    <s v="Aug"/>
    <x v="43"/>
    <n v="0.3125"/>
    <n v="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  <n v="2018"/>
    <s v="Aug"/>
    <x v="43"/>
    <n v="0.35"/>
    <n v="4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  <n v="2015"/>
    <s v="Sep"/>
    <x v="30"/>
    <n v="3.9999999999999931E-2"/>
    <n v="4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n v="2015"/>
    <s v="Sep"/>
    <x v="30"/>
    <n v="0.28000000000000008"/>
    <n v="4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  <n v="2015"/>
    <s v="Sep"/>
    <x v="30"/>
    <n v="0.38"/>
    <n v="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2015"/>
    <s v="Sep"/>
    <x v="30"/>
    <n v="0.33749999999999997"/>
    <n v="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  <n v="2017"/>
    <s v="Mar"/>
    <x v="17"/>
    <n v="-5.8823529411764698E-2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  <n v="2017"/>
    <s v="Mar"/>
    <x v="17"/>
    <n v="0.36249999999999993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  <n v="2017"/>
    <s v="Mar"/>
    <x v="17"/>
    <n v="0.11249999999999993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  <n v="2017"/>
    <s v="Aug"/>
    <x v="28"/>
    <n v="0.3000000000000001"/>
    <n v="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2017"/>
    <s v="Aug"/>
    <x v="28"/>
    <n v="0.27500000000000002"/>
    <n v="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  <n v="2018"/>
    <s v="Sep"/>
    <x v="15"/>
    <n v="0.28999999999999998"/>
    <n v="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2018"/>
    <s v="Sep"/>
    <x v="15"/>
    <n v="0.5"/>
    <n v="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  <n v="2018"/>
    <s v="Sep"/>
    <x v="15"/>
    <n v="6.2500000000000014E-2"/>
    <n v="6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2000000000002"/>
    <n v="3"/>
    <n v="0.2"/>
    <n v="9.3443999999999985"/>
    <n v="2016"/>
    <s v="Jun"/>
    <x v="40"/>
    <n v="0.3249999999999999"/>
    <n v="4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  <n v="2016"/>
    <s v="Jun"/>
    <x v="40"/>
    <n v="0.36249999999999993"/>
    <n v="4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  <n v="2016"/>
    <s v="Jun"/>
    <x v="40"/>
    <n v="-0.12857142857142867"/>
    <n v="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2017"/>
    <s v="Dec"/>
    <x v="5"/>
    <n v="0.25"/>
    <n v="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  <n v="2018"/>
    <s v="May"/>
    <x v="24"/>
    <n v="0.4300000000000001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  <n v="2018"/>
    <s v="May"/>
    <x v="24"/>
    <n v="0.33749999999999991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  <n v="2018"/>
    <s v="May"/>
    <x v="24"/>
    <n v="0.34999999999999992"/>
    <n v="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  <n v="2017"/>
    <s v="Jun"/>
    <x v="1"/>
    <n v="2.0000000000000018E-2"/>
    <n v="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2017"/>
    <s v="May"/>
    <x v="35"/>
    <n v="0.49000000000000005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  <n v="2018"/>
    <s v="Nov"/>
    <x v="23"/>
    <n v="0.35"/>
    <n v="5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0000000000004"/>
    <n v="1"/>
    <n v="0.2"/>
    <n v="-0.66240000000000021"/>
    <n v="2018"/>
    <s v="Nov"/>
    <x v="23"/>
    <n v="-0.22500000000000003"/>
    <n v="5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  <n v="2017"/>
    <s v="Nov"/>
    <x v="0"/>
    <n v="0.16249999999999987"/>
    <n v="4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  <n v="2017"/>
    <s v="Nov"/>
    <x v="0"/>
    <n v="0.32499999999999996"/>
    <n v="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  <n v="2017"/>
    <s v="Nov"/>
    <x v="0"/>
    <n v="0.33749999999999997"/>
    <n v="4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  <n v="2017"/>
    <s v="Nov"/>
    <x v="0"/>
    <n v="-7.1428571428571411E-2"/>
    <n v="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  <n v="2015"/>
    <s v="Nov"/>
    <x v="7"/>
    <n v="0.34999999999999992"/>
    <n v="2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  <n v="2017"/>
    <s v="Mar"/>
    <x v="17"/>
    <n v="8.7499999999999925E-2"/>
    <n v="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2018"/>
    <s v="Jan"/>
    <x v="44"/>
    <n v="0.46"/>
    <n v="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015"/>
    <s v="Apr"/>
    <x v="41"/>
    <n v="0.43000000000000005"/>
    <n v="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93"/>
    <n v="2015"/>
    <s v="Apr"/>
    <x v="41"/>
    <n v="0.29999999999999993"/>
    <n v="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  <n v="2017"/>
    <s v="Jun"/>
    <x v="1"/>
    <n v="0.28999999999999987"/>
    <n v="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  <n v="2017"/>
    <s v="May"/>
    <x v="35"/>
    <n v="-0.76666666666666639"/>
    <n v="4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  <n v="2017"/>
    <s v="May"/>
    <x v="35"/>
    <n v="7.4999999999999983E-2"/>
    <n v="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  <n v="2017"/>
    <s v="May"/>
    <x v="35"/>
    <n v="0.3249999999999999"/>
    <n v="4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2016"/>
    <s v="Oct"/>
    <x v="2"/>
    <n v="0.45999999999999996"/>
    <n v="5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  <n v="2016"/>
    <s v="Oct"/>
    <x v="2"/>
    <n v="0.29999999999999993"/>
    <n v="5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  <n v="2018"/>
    <s v="Feb"/>
    <x v="31"/>
    <n v="0.27000000000000007"/>
    <n v="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  <n v="2018"/>
    <s v="Feb"/>
    <x v="31"/>
    <n v="0.27"/>
    <n v="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  <n v="2017"/>
    <s v="Sep"/>
    <x v="21"/>
    <n v="0.11249999999999985"/>
    <n v="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  <n v="2015"/>
    <s v="Nov"/>
    <x v="7"/>
    <n v="0.11249999999999985"/>
    <n v="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017"/>
    <s v="Apr"/>
    <x v="25"/>
    <n v="0.25999999999999995"/>
    <n v="5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  <n v="2017"/>
    <s v="May"/>
    <x v="35"/>
    <n v="-0.7999999999999996"/>
    <n v="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  <n v="2016"/>
    <s v="Jun"/>
    <x v="40"/>
    <n v="-1.600000000000001"/>
    <n v="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  <n v="2016"/>
    <s v="Jun"/>
    <x v="40"/>
    <n v="0.31249999999999994"/>
    <n v="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  <n v="2015"/>
    <s v="Nov"/>
    <x v="7"/>
    <n v="0.4499999999999999"/>
    <n v="4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016"/>
    <s v="Feb"/>
    <x v="36"/>
    <n v="0.26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2017"/>
    <s v="Mar"/>
    <x v="17"/>
    <n v="0.5"/>
    <n v="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  <n v="2017"/>
    <s v="Mar"/>
    <x v="17"/>
    <n v="0.31249999999999989"/>
    <n v="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  <n v="2017"/>
    <s v="Mar"/>
    <x v="17"/>
    <n v="0.3"/>
    <n v="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2017"/>
    <s v="Mar"/>
    <x v="17"/>
    <n v="0.36249999999999999"/>
    <n v="4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  <n v="2017"/>
    <s v="Oct"/>
    <x v="32"/>
    <n v="0.28000000000000003"/>
    <n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  <n v="2018"/>
    <s v="Oct"/>
    <x v="13"/>
    <n v="0.45999999999999991"/>
    <n v="5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  <n v="2018"/>
    <s v="Oct"/>
    <x v="13"/>
    <n v="-0.23750000000000004"/>
    <n v="5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  <n v="2015"/>
    <s v="Dec"/>
    <x v="20"/>
    <n v="-0.36666666666666681"/>
    <n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  <n v="2015"/>
    <s v="Dec"/>
    <x v="20"/>
    <n v="0.28000000000000003"/>
    <n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2018"/>
    <s v="Dec"/>
    <x v="22"/>
    <n v="0.43"/>
    <n v="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  <n v="2017"/>
    <s v="Jul"/>
    <x v="16"/>
    <n v="-1.2500000000000179E-2"/>
    <n v="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  <n v="2017"/>
    <s v="Jul"/>
    <x v="16"/>
    <n v="0.33749999999999991"/>
    <n v="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017"/>
    <s v="Jul"/>
    <x v="16"/>
    <n v="0.5"/>
    <n v="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  <n v="2017"/>
    <s v="Apr"/>
    <x v="25"/>
    <n v="9.4117647058823431E-2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  <n v="2018"/>
    <s v="Apr"/>
    <x v="4"/>
    <n v="0.24000000000000002"/>
    <n v="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2018"/>
    <s v="Apr"/>
    <x v="4"/>
    <n v="0.25"/>
    <n v="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  <n v="2017"/>
    <s v="Apr"/>
    <x v="25"/>
    <n v="0.17499999999999993"/>
    <n v="5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015"/>
    <s v="Nov"/>
    <x v="7"/>
    <n v="0.38"/>
    <n v="2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  <n v="2015"/>
    <s v="Nov"/>
    <x v="7"/>
    <n v="-0.22499999999999998"/>
    <n v="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  <n v="2016"/>
    <s v="May"/>
    <x v="33"/>
    <n v="0.22499999999999995"/>
    <n v="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  <n v="2016"/>
    <s v="May"/>
    <x v="33"/>
    <n v="0.11249999999999984"/>
    <n v="4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  <n v="2016"/>
    <s v="May"/>
    <x v="33"/>
    <n v="6.2499999999999896E-2"/>
    <n v="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  <n v="2016"/>
    <s v="Mar"/>
    <x v="29"/>
    <n v="0.19"/>
    <n v="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  <n v="2016"/>
    <s v="Mar"/>
    <x v="29"/>
    <n v="0.22000000000000003"/>
    <n v="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  <n v="2016"/>
    <s v="Mar"/>
    <x v="29"/>
    <n v="0.28999999999999987"/>
    <n v="4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2016"/>
    <s v="Mar"/>
    <x v="29"/>
    <n v="0.3"/>
    <n v="4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2016"/>
    <s v="Mar"/>
    <x v="29"/>
    <n v="0.22000000000000003"/>
    <n v="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  <n v="2016"/>
    <s v="Jul"/>
    <x v="38"/>
    <n v="2.5000000000000005E-2"/>
    <n v="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  <n v="2015"/>
    <s v="Oct"/>
    <x v="18"/>
    <n v="0.29999999999999993"/>
    <n v="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  <n v="2015"/>
    <s v="Oct"/>
    <x v="18"/>
    <n v="0.16999999999999996"/>
    <n v="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  <n v="2017"/>
    <s v="Mar"/>
    <x v="17"/>
    <n v="-0.19999999999999996"/>
    <n v="5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  <n v="2017"/>
    <s v="Mar"/>
    <x v="17"/>
    <n v="0.11666666666666663"/>
    <n v="5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  <n v="2017"/>
    <s v="Mar"/>
    <x v="17"/>
    <n v="0.32499999999999984"/>
    <n v="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39999999999995"/>
    <n v="2016"/>
    <s v="Dec"/>
    <x v="14"/>
    <n v="0.27999999999999997"/>
    <n v="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600000000001"/>
    <n v="2016"/>
    <s v="Dec"/>
    <x v="14"/>
    <n v="0.48000000000000004"/>
    <n v="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016"/>
    <s v="Dec"/>
    <x v="14"/>
    <n v="0.21"/>
    <n v="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  <n v="2016"/>
    <s v="Dec"/>
    <x v="14"/>
    <n v="8.7500000000000022E-2"/>
    <n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  <n v="2018"/>
    <s v="Jan"/>
    <x v="44"/>
    <n v="0.4200000000000001"/>
    <n v="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n v="2018"/>
    <s v="Nov"/>
    <x v="23"/>
    <n v="0.31249999999999994"/>
    <n v="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  <n v="2018"/>
    <s v="Nov"/>
    <x v="23"/>
    <n v="9.9999999999999978E-2"/>
    <n v="3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85"/>
    <n v="2016"/>
    <s v="Dec"/>
    <x v="14"/>
    <n v="0.28999999999999992"/>
    <n v="5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  <n v="2016"/>
    <s v="Aug"/>
    <x v="37"/>
    <n v="0.27999999999999997"/>
    <n v="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2016"/>
    <s v="Aug"/>
    <x v="37"/>
    <n v="0.49"/>
    <n v="5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  <n v="2016"/>
    <s v="Aug"/>
    <x v="37"/>
    <n v="0.49000000000000005"/>
    <n v="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  <n v="2016"/>
    <s v="Aug"/>
    <x v="37"/>
    <n v="0.4499999999999999"/>
    <n v="5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2016"/>
    <s v="Aug"/>
    <x v="37"/>
    <n v="0.5"/>
    <n v="5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  <n v="2016"/>
    <s v="Aug"/>
    <x v="37"/>
    <n v="0.18999999999999992"/>
    <n v="5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2016"/>
    <s v="Aug"/>
    <x v="37"/>
    <n v="0.26"/>
    <n v="5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  <n v="2015"/>
    <s v="Jun"/>
    <x v="3"/>
    <n v="-2.8571428571428501E-2"/>
    <n v="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  <n v="2015"/>
    <s v="Jun"/>
    <x v="3"/>
    <n v="-0.18333333333333335"/>
    <n v="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  <n v="2015"/>
    <s v="Jun"/>
    <x v="3"/>
    <n v="0"/>
    <n v="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  <n v="2018"/>
    <s v="Oct"/>
    <x v="13"/>
    <n v="1.1764705882352979E-2"/>
    <n v="1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2018"/>
    <s v="Oct"/>
    <x v="13"/>
    <n v="0.36249999999999993"/>
    <n v="1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  <n v="2018"/>
    <s v="Aug"/>
    <x v="43"/>
    <n v="0.33749999999999991"/>
    <n v="2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  <n v="2018"/>
    <s v="Aug"/>
    <x v="43"/>
    <n v="0.31249999999999989"/>
    <n v="2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  <n v="2018"/>
    <s v="Aug"/>
    <x v="43"/>
    <n v="8.7499999999999953E-2"/>
    <n v="2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  <n v="2018"/>
    <s v="Aug"/>
    <x v="43"/>
    <n v="-1.7500000000000007"/>
    <n v="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2018"/>
    <s v="Dec"/>
    <x v="22"/>
    <n v="0.5"/>
    <n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2018"/>
    <s v="Dec"/>
    <x v="22"/>
    <n v="0.26"/>
    <n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2017"/>
    <s v="Sep"/>
    <x v="21"/>
    <n v="0.28000000000000003"/>
    <n v="4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  <n v="2017"/>
    <s v="Sep"/>
    <x v="21"/>
    <n v="0.48999999999999994"/>
    <n v="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2017"/>
    <s v="Sep"/>
    <x v="21"/>
    <n v="0.21"/>
    <n v="4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  <n v="2017"/>
    <s v="Dec"/>
    <x v="5"/>
    <n v="-0.76666666666666616"/>
    <n v="0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  <n v="2017"/>
    <s v="Dec"/>
    <x v="5"/>
    <n v="0.19999999999999993"/>
    <n v="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  <n v="2016"/>
    <s v="Dec"/>
    <x v="14"/>
    <n v="6.2499999999999931E-2"/>
    <n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  <n v="2015"/>
    <s v="Dec"/>
    <x v="20"/>
    <n v="0.3299999999999999"/>
    <n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2015"/>
    <s v="Dec"/>
    <x v="20"/>
    <n v="0.44999999999999996"/>
    <n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  <n v="2015"/>
    <s v="Dec"/>
    <x v="20"/>
    <n v="0.37499999999999989"/>
    <n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  <n v="2015"/>
    <s v="Dec"/>
    <x v="20"/>
    <n v="0.32499999999999984"/>
    <n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  <n v="2015"/>
    <s v="Dec"/>
    <x v="20"/>
    <n v="9.9999999999999964E-2"/>
    <n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  <n v="2015"/>
    <s v="Dec"/>
    <x v="20"/>
    <n v="0.46000000000000008"/>
    <n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  <n v="2015"/>
    <s v="Dec"/>
    <x v="20"/>
    <n v="0.33999999999999991"/>
    <n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  <n v="2016"/>
    <s v="Jun"/>
    <x v="40"/>
    <n v="0.28000000000000008"/>
    <n v="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  <n v="2016"/>
    <s v="Apr"/>
    <x v="19"/>
    <n v="-1.5000000000000007"/>
    <n v="5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  <n v="2018"/>
    <s v="Oct"/>
    <x v="13"/>
    <n v="-2.6000000000000005"/>
    <n v="4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2016"/>
    <s v="Jul"/>
    <x v="38"/>
    <n v="0.49000000000000005"/>
    <n v="3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  <n v="2016"/>
    <s v="Jul"/>
    <x v="38"/>
    <n v="0.31999999999999995"/>
    <n v="3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  <n v="2018"/>
    <s v="Jun"/>
    <x v="27"/>
    <n v="0.18"/>
    <n v="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  <n v="2018"/>
    <s v="Jun"/>
    <x v="27"/>
    <n v="0.18888888888888897"/>
    <n v="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  <n v="2015"/>
    <s v="Sep"/>
    <x v="30"/>
    <n v="0.34999999999999992"/>
    <n v="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2015"/>
    <s v="Sep"/>
    <x v="30"/>
    <n v="-0.2"/>
    <n v="4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  <n v="2015"/>
    <s v="Sep"/>
    <x v="30"/>
    <n v="0.32499999999999996"/>
    <n v="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2015"/>
    <s v="Sep"/>
    <x v="30"/>
    <n v="0.32499999999999996"/>
    <n v="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  <n v="2015"/>
    <s v="Sep"/>
    <x v="30"/>
    <n v="-0.18750000000000003"/>
    <n v="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  <n v="2015"/>
    <s v="Sep"/>
    <x v="30"/>
    <n v="-0.30000000000000016"/>
    <n v="4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  <n v="2015"/>
    <s v="Nov"/>
    <x v="7"/>
    <n v="-1.2499999999999978E-2"/>
    <n v="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  <n v="2016"/>
    <s v="Nov"/>
    <x v="6"/>
    <n v="-0.21250000000000005"/>
    <n v="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  <n v="2016"/>
    <s v="Nov"/>
    <x v="6"/>
    <n v="6.2499999999999924E-2"/>
    <n v="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  <n v="2017"/>
    <s v="Nov"/>
    <x v="0"/>
    <n v="0.26249999999999996"/>
    <n v="6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6"/>
    <s v="Sep"/>
    <x v="11"/>
    <n v="0.31249999999999994"/>
    <n v="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  <n v="2017"/>
    <s v="Mar"/>
    <x v="17"/>
    <n v="0.18749999999999989"/>
    <n v="4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  <n v="2015"/>
    <s v="Jun"/>
    <x v="3"/>
    <n v="8.7500000000000022E-2"/>
    <n v="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  <n v="2015"/>
    <s v="Jun"/>
    <x v="3"/>
    <n v="0.11249999999999984"/>
    <n v="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  <n v="2015"/>
    <s v="Nov"/>
    <x v="7"/>
    <n v="0.18749999999999997"/>
    <n v="4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  <n v="2015"/>
    <s v="Nov"/>
    <x v="7"/>
    <n v="8.7499999999999981E-2"/>
    <n v="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  <n v="2015"/>
    <s v="Nov"/>
    <x v="7"/>
    <n v="0.3249999999999999"/>
    <n v="4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  <n v="2015"/>
    <s v="Nov"/>
    <x v="7"/>
    <n v="0.11249999999999991"/>
    <n v="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  <n v="2017"/>
    <s v="Aug"/>
    <x v="28"/>
    <n v="-1.6500000000000008"/>
    <n v="3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  <n v="2017"/>
    <s v="Aug"/>
    <x v="28"/>
    <n v="-1.6500000000000012"/>
    <n v="3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  <n v="2017"/>
    <s v="Aug"/>
    <x v="28"/>
    <n v="-0.33823529411764724"/>
    <n v="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016"/>
    <s v="Dec"/>
    <x v="14"/>
    <n v="0.44999999999999996"/>
    <n v="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  <n v="2016"/>
    <s v="Sep"/>
    <x v="11"/>
    <n v="0.26"/>
    <n v="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  <n v="2018"/>
    <s v="Nov"/>
    <x v="23"/>
    <n v="0.25000000000000006"/>
    <n v="5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2018"/>
    <s v="Nov"/>
    <x v="23"/>
    <n v="0"/>
    <n v="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  <n v="2016"/>
    <s v="Dec"/>
    <x v="14"/>
    <n v="0.47"/>
    <n v="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2016"/>
    <s v="Dec"/>
    <x v="14"/>
    <n v="0.04"/>
    <n v="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  <n v="2016"/>
    <s v="Dec"/>
    <x v="14"/>
    <n v="0.48999999999999994"/>
    <n v="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n v="2016"/>
    <s v="Dec"/>
    <x v="14"/>
    <n v="0.10000000000000006"/>
    <n v="3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2017"/>
    <s v="Sep"/>
    <x v="21"/>
    <n v="0.375"/>
    <n v="4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  <n v="2017"/>
    <s v="Sep"/>
    <x v="21"/>
    <n v="-0.69999999999999984"/>
    <n v="4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  <n v="2018"/>
    <s v="Jun"/>
    <x v="27"/>
    <n v="-1.7500000000000011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  <n v="2018"/>
    <s v="Jun"/>
    <x v="27"/>
    <n v="0.31249999999999978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  <n v="2018"/>
    <s v="Sep"/>
    <x v="15"/>
    <n v="-0.7666666666666665"/>
    <n v="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  <n v="2017"/>
    <s v="Aug"/>
    <x v="28"/>
    <n v="0.10000000000000003"/>
    <n v="2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  <n v="2017"/>
    <s v="Aug"/>
    <x v="28"/>
    <n v="0.33749999999999991"/>
    <n v="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  <n v="2017"/>
    <s v="Aug"/>
    <x v="28"/>
    <n v="0.33749999999999997"/>
    <n v="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2015"/>
    <s v="Aug"/>
    <x v="9"/>
    <n v="0.27"/>
    <n v="7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2017"/>
    <s v="Apr"/>
    <x v="25"/>
    <n v="0.48000000000000004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  <n v="2017"/>
    <s v="Apr"/>
    <x v="25"/>
    <n v="0.29999999999999993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  <n v="2017"/>
    <s v="Apr"/>
    <x v="25"/>
    <n v="0.32499999999999984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2018"/>
    <s v="May"/>
    <x v="24"/>
    <n v="-0.25"/>
    <n v="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  <n v="2016"/>
    <s v="Aug"/>
    <x v="37"/>
    <n v="0.45999999999999991"/>
    <n v="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2016"/>
    <s v="Aug"/>
    <x v="37"/>
    <n v="0.23"/>
    <n v="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29999999998"/>
    <n v="2016"/>
    <s v="Aug"/>
    <x v="37"/>
    <n v="0.28999999999999992"/>
    <n v="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  <n v="2015"/>
    <s v="Sep"/>
    <x v="30"/>
    <n v="0.48"/>
    <n v="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  <n v="2015"/>
    <s v="Sep"/>
    <x v="30"/>
    <n v="3.9999999999999959E-2"/>
    <n v="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  <n v="2015"/>
    <s v="Sep"/>
    <x v="30"/>
    <n v="0.49"/>
    <n v="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2015"/>
    <s v="Sep"/>
    <x v="30"/>
    <n v="0.5"/>
    <n v="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n v="2018"/>
    <s v="Jun"/>
    <x v="27"/>
    <n v="-2.3000000000000012"/>
    <n v="4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  <n v="2018"/>
    <s v="Jun"/>
    <x v="27"/>
    <n v="-2.5000000000000009"/>
    <n v="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  <n v="2018"/>
    <s v="Jun"/>
    <x v="27"/>
    <n v="0.3249999999999999"/>
    <n v="4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12"/>
    <n v="2018"/>
    <s v="Dec"/>
    <x v="22"/>
    <n v="0.44000000000000006"/>
    <n v="0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  <n v="2018"/>
    <s v="Aug"/>
    <x v="43"/>
    <n v="0.11249999999999984"/>
    <n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2018"/>
    <s v="Aug"/>
    <x v="43"/>
    <n v="0.33750000000000002"/>
    <n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  <n v="2017"/>
    <s v="Aug"/>
    <x v="28"/>
    <n v="-1.600000000000001"/>
    <n v="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  <n v="2016"/>
    <s v="Sep"/>
    <x v="11"/>
    <n v="1.9999999999999959E-2"/>
    <n v="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  <n v="2016"/>
    <s v="Sep"/>
    <x v="11"/>
    <n v="-0.51666666666666683"/>
    <n v="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  <n v="2016"/>
    <s v="Dec"/>
    <x v="14"/>
    <n v="0.27"/>
    <n v="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  <n v="2016"/>
    <s v="Dec"/>
    <x v="14"/>
    <n v="0.13000000000000003"/>
    <n v="7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2016"/>
    <s v="Dec"/>
    <x v="14"/>
    <n v="0.49000000000000005"/>
    <n v="7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  <n v="2016"/>
    <s v="Dec"/>
    <x v="14"/>
    <n v="0.28999999999999987"/>
    <n v="7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  <n v="2016"/>
    <s v="May"/>
    <x v="33"/>
    <n v="0.33749999999999997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  <n v="2016"/>
    <s v="May"/>
    <x v="33"/>
    <n v="8.750000000000005E-2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  <n v="2017"/>
    <s v="Nov"/>
    <x v="0"/>
    <n v="0.31249999999999994"/>
    <n v="3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2016"/>
    <s v="Nov"/>
    <x v="6"/>
    <n v="0.3125"/>
    <n v="5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2016"/>
    <s v="Nov"/>
    <x v="6"/>
    <n v="0.48000000000000004"/>
    <n v="5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  <n v="2016"/>
    <s v="Nov"/>
    <x v="6"/>
    <n v="0.12000000000000004"/>
    <n v="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  <n v="2016"/>
    <s v="Nov"/>
    <x v="6"/>
    <n v="0.32500000000000001"/>
    <n v="5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  <n v="2018"/>
    <s v="Sep"/>
    <x v="15"/>
    <n v="-7.4999999999999983E-2"/>
    <n v="6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2018"/>
    <s v="May"/>
    <x v="24"/>
    <n v="0.45"/>
    <n v="1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  <n v="2018"/>
    <s v="May"/>
    <x v="24"/>
    <n v="0.47"/>
    <n v="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n v="2018"/>
    <s v="May"/>
    <x v="24"/>
    <n v="0.36249999999999993"/>
    <n v="1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10000000000004"/>
    <n v="3"/>
    <n v="0"/>
    <n v="9.6956999999999987"/>
    <n v="2015"/>
    <s v="May"/>
    <x v="8"/>
    <n v="0.26999999999999996"/>
    <n v="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n v="2018"/>
    <s v="Jul"/>
    <x v="10"/>
    <n v="-2.5000000000000116E-2"/>
    <n v="4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  <n v="2018"/>
    <s v="May"/>
    <x v="24"/>
    <n v="0.32999999999999996"/>
    <n v="3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  <n v="2015"/>
    <s v="Sep"/>
    <x v="30"/>
    <n v="0.11249999999999985"/>
    <n v="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n v="2015"/>
    <s v="Sep"/>
    <x v="30"/>
    <n v="-0.36000000000000015"/>
    <n v="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  <n v="2016"/>
    <s v="Mar"/>
    <x v="29"/>
    <n v="0.28999999999999998"/>
    <n v="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  <n v="2015"/>
    <s v="Nov"/>
    <x v="7"/>
    <n v="-1.650000000000001"/>
    <n v="7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000000000002"/>
    <n v="3"/>
    <n v="0.2"/>
    <n v="4.0338000000000003"/>
    <n v="2016"/>
    <s v="Jul"/>
    <x v="38"/>
    <n v="0.33749999999999997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  <n v="2016"/>
    <s v="Jul"/>
    <x v="38"/>
    <n v="0.36249999999999993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  <n v="2015"/>
    <s v="Sep"/>
    <x v="30"/>
    <n v="0.47999999999999993"/>
    <n v="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  <n v="2015"/>
    <s v="Sep"/>
    <x v="30"/>
    <n v="0.4300000000000001"/>
    <n v="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  <n v="2018"/>
    <s v="Oct"/>
    <x v="13"/>
    <n v="0.37499999999999994"/>
    <n v="6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18"/>
    <s v="Oct"/>
    <x v="13"/>
    <n v="0.13"/>
    <n v="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  <n v="2018"/>
    <s v="Nov"/>
    <x v="23"/>
    <n v="0.5"/>
    <n v="4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  <n v="2017"/>
    <s v="Dec"/>
    <x v="5"/>
    <n v="-1.5000000000000004"/>
    <n v="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  <n v="2018"/>
    <s v="Dec"/>
    <x v="22"/>
    <n v="6.2499999999999938E-2"/>
    <n v="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  <n v="2018"/>
    <s v="Dec"/>
    <x v="22"/>
    <n v="0.17499999999999993"/>
    <n v="3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  <n v="2017"/>
    <s v="Jun"/>
    <x v="1"/>
    <n v="0.45999999999999996"/>
    <n v="4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  <n v="2015"/>
    <s v="May"/>
    <x v="8"/>
    <n v="0.45999999999999991"/>
    <n v="4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2018"/>
    <s v="Jan"/>
    <x v="44"/>
    <n v="0.44999999999999996"/>
    <n v="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2018"/>
    <s v="Jan"/>
    <x v="44"/>
    <n v="0.27"/>
    <n v="7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  <n v="2018"/>
    <s v="Jan"/>
    <x v="44"/>
    <n v="-0.11250000000000002"/>
    <n v="7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16"/>
    <s v="Nov"/>
    <x v="6"/>
    <n v="0.19999999999999998"/>
    <n v="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  <n v="2018"/>
    <s v="Oct"/>
    <x v="13"/>
    <n v="-1.5500000000000009"/>
    <n v="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  <n v="2018"/>
    <s v="Oct"/>
    <x v="13"/>
    <n v="8.7499999999999994E-2"/>
    <n v="5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  <n v="2018"/>
    <s v="Oct"/>
    <x v="13"/>
    <n v="-3.7500000000000068E-2"/>
    <n v="5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  <n v="2018"/>
    <s v="Oct"/>
    <x v="13"/>
    <n v="-0.22499999999999992"/>
    <n v="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  <n v="2018"/>
    <s v="Sep"/>
    <x v="15"/>
    <n v="0.33750000000000008"/>
    <n v="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  <n v="2018"/>
    <s v="Sep"/>
    <x v="15"/>
    <n v="0.34999999999999992"/>
    <n v="4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  <n v="2018"/>
    <s v="Sep"/>
    <x v="15"/>
    <n v="0.3374999999999998"/>
    <n v="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  <n v="2017"/>
    <s v="Dec"/>
    <x v="5"/>
    <n v="-0.73333333333333306"/>
    <n v="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  <n v="2017"/>
    <s v="Dec"/>
    <x v="5"/>
    <n v="-0.7"/>
    <n v="5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  <n v="2016"/>
    <s v="Dec"/>
    <x v="14"/>
    <n v="1.2499999999999928E-2"/>
    <n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  <n v="2016"/>
    <s v="Dec"/>
    <x v="14"/>
    <n v="-0.76666666666666616"/>
    <n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  <n v="2015"/>
    <s v="Nov"/>
    <x v="7"/>
    <n v="0.32499999999999996"/>
    <n v="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  <n v="2017"/>
    <s v="Apr"/>
    <x v="25"/>
    <n v="0.28999999999999992"/>
    <n v="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2018"/>
    <s v="May"/>
    <x v="24"/>
    <n v="0.25"/>
    <n v="4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n v="2018"/>
    <s v="May"/>
    <x v="24"/>
    <n v="0.26"/>
    <n v="4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2016"/>
    <s v="Mar"/>
    <x v="29"/>
    <n v="0.46"/>
    <n v="4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  <n v="2016"/>
    <s v="Mar"/>
    <x v="29"/>
    <n v="0.47"/>
    <n v="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  <n v="2018"/>
    <s v="Jan"/>
    <x v="44"/>
    <n v="-8.7499999999999967E-2"/>
    <n v="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  <n v="2018"/>
    <s v="Jan"/>
    <x v="44"/>
    <n v="8.7499999999999981E-2"/>
    <n v="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2016"/>
    <s v="Mar"/>
    <x v="29"/>
    <n v="0.48000000000000004"/>
    <n v="5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  <n v="2015"/>
    <s v="Oct"/>
    <x v="18"/>
    <n v="0.25999999999999995"/>
    <n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  <n v="2015"/>
    <s v="Oct"/>
    <x v="18"/>
    <n v="-0.15000000000000011"/>
    <n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n v="10.8864"/>
    <n v="2016"/>
    <s v="Apr"/>
    <x v="19"/>
    <n v="0.34999999999999992"/>
    <n v="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  <n v="2016"/>
    <s v="Apr"/>
    <x v="19"/>
    <n v="0.32499999999999996"/>
    <n v="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  <n v="2018"/>
    <s v="Nov"/>
    <x v="23"/>
    <n v="1.9999999999999962E-2"/>
    <n v="4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  <n v="2017"/>
    <s v="Jul"/>
    <x v="16"/>
    <n v="0.45999999999999996"/>
    <n v="0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  <n v="2017"/>
    <s v="Jul"/>
    <x v="16"/>
    <n v="0.48000000000000004"/>
    <n v="0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017"/>
    <s v="Jul"/>
    <x v="16"/>
    <n v="0.48"/>
    <n v="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  <n v="2016"/>
    <s v="Nov"/>
    <x v="6"/>
    <n v="0.28000000000000008"/>
    <n v="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  <n v="2015"/>
    <s v="Apr"/>
    <x v="41"/>
    <n v="0.26000000000000006"/>
    <n v="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  <n v="2015"/>
    <s v="Apr"/>
    <x v="41"/>
    <n v="0.49000000000000005"/>
    <n v="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  <n v="2017"/>
    <s v="Jun"/>
    <x v="1"/>
    <n v="0.47000000000000003"/>
    <n v="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  <n v="2018"/>
    <s v="Mar"/>
    <x v="42"/>
    <n v="0.36250000000000004"/>
    <n v="4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  <n v="2018"/>
    <s v="Oct"/>
    <x v="13"/>
    <n v="-1.5"/>
    <n v="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2018"/>
    <s v="Oct"/>
    <x v="13"/>
    <n v="0.36"/>
    <n v="6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2018"/>
    <s v="Oct"/>
    <x v="13"/>
    <n v="0.44999999999999996"/>
    <n v="6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  <n v="2018"/>
    <s v="Oct"/>
    <x v="13"/>
    <n v="3.0000000000000016E-2"/>
    <n v="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17"/>
    <s v="Dec"/>
    <x v="5"/>
    <n v="0.25"/>
    <n v="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  <n v="2017"/>
    <s v="Oct"/>
    <x v="32"/>
    <n v="9.999999999999995E-2"/>
    <n v="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  <n v="2018"/>
    <s v="May"/>
    <x v="24"/>
    <n v="-1.5500000000000005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  <n v="2018"/>
    <s v="May"/>
    <x v="24"/>
    <n v="-1.6500000000000008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2018"/>
    <s v="May"/>
    <x v="24"/>
    <n v="7.4999999999999983E-2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2017"/>
    <s v="Sep"/>
    <x v="21"/>
    <n v="0.44999999999999996"/>
    <n v="5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2018"/>
    <s v="Nov"/>
    <x v="23"/>
    <n v="0.48000000000000004"/>
    <n v="5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  <n v="2016"/>
    <s v="Jul"/>
    <x v="38"/>
    <n v="0.31249999999999994"/>
    <n v="0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2016"/>
    <s v="Nov"/>
    <x v="6"/>
    <n v="0.23000000000000004"/>
    <n v="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  <n v="2016"/>
    <s v="Nov"/>
    <x v="6"/>
    <n v="7.4999999999999942E-2"/>
    <n v="4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  <n v="2016"/>
    <s v="Jun"/>
    <x v="40"/>
    <n v="0.28999999999999998"/>
    <n v="4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  <n v="2017"/>
    <s v="Apr"/>
    <x v="25"/>
    <n v="0.42"/>
    <n v="6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  <n v="2016"/>
    <s v="Apr"/>
    <x v="19"/>
    <n v="0.46999999999999992"/>
    <n v="5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  <n v="2017"/>
    <s v="Dec"/>
    <x v="5"/>
    <n v="0.23749999999999999"/>
    <n v="5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  <n v="2017"/>
    <s v="Dec"/>
    <x v="5"/>
    <n v="-0.8"/>
    <n v="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  <n v="2016"/>
    <s v="Dec"/>
    <x v="14"/>
    <n v="0.47"/>
    <n v="0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  <n v="2016"/>
    <s v="Dec"/>
    <x v="14"/>
    <n v="0.31249999999999994"/>
    <n v="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  <n v="2016"/>
    <s v="Dec"/>
    <x v="14"/>
    <n v="0.45999999999999991"/>
    <n v="0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  <n v="2016"/>
    <s v="Dec"/>
    <x v="14"/>
    <n v="0.45999999999999996"/>
    <n v="0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  <n v="2015"/>
    <s v="Oct"/>
    <x v="18"/>
    <n v="0.38000000000000006"/>
    <n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2015"/>
    <s v="Oct"/>
    <x v="18"/>
    <n v="0.47"/>
    <n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  <n v="2015"/>
    <s v="Oct"/>
    <x v="18"/>
    <n v="0.28999999999999992"/>
    <n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  <n v="2015"/>
    <s v="Oct"/>
    <x v="18"/>
    <n v="0.45999999999999991"/>
    <n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  <n v="2015"/>
    <s v="Oct"/>
    <x v="18"/>
    <n v="0.44000000000000011"/>
    <n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  <n v="2015"/>
    <s v="Oct"/>
    <x v="18"/>
    <n v="0.29999999999999993"/>
    <n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  <n v="2015"/>
    <s v="Oct"/>
    <x v="18"/>
    <n v="-0.15714285714285722"/>
    <n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  <n v="2018"/>
    <s v="Dec"/>
    <x v="22"/>
    <n v="0.31249999999999989"/>
    <n v="5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  <n v="2015"/>
    <s v="May"/>
    <x v="8"/>
    <n v="0.4499999999999999"/>
    <n v="4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2"/>
    <n v="2015"/>
    <s v="May"/>
    <x v="8"/>
    <n v="0.28999999999999987"/>
    <n v="4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199999999999"/>
    <n v="2015"/>
    <s v="May"/>
    <x v="8"/>
    <n v="0.47"/>
    <n v="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  <n v="2017"/>
    <s v="Mar"/>
    <x v="17"/>
    <n v="0.5"/>
    <n v="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2015"/>
    <s v="Nov"/>
    <x v="7"/>
    <n v="0.47"/>
    <n v="4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2016"/>
    <s v="Feb"/>
    <x v="36"/>
    <n v="0.48"/>
    <n v="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n v="2018"/>
    <s v="Apr"/>
    <x v="4"/>
    <n v="0.17647058823529407"/>
    <n v="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  <n v="2018"/>
    <s v="Apr"/>
    <x v="4"/>
    <n v="7.4999999999999928E-2"/>
    <n v="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  <n v="2018"/>
    <s v="Jun"/>
    <x v="27"/>
    <n v="0.48"/>
    <n v="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  <n v="2018"/>
    <s v="Jun"/>
    <x v="27"/>
    <n v="0.36249999999999999"/>
    <n v="2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  <n v="2018"/>
    <s v="Jun"/>
    <x v="27"/>
    <n v="0.33749999999999991"/>
    <n v="2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  <n v="2018"/>
    <s v="Jun"/>
    <x v="27"/>
    <n v="1.0000000000000021E-2"/>
    <n v="2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  <n v="2018"/>
    <s v="Jun"/>
    <x v="27"/>
    <n v="0.24"/>
    <n v="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  <n v="2017"/>
    <s v="Sep"/>
    <x v="21"/>
    <n v="-1.6500000000000008"/>
    <n v="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  <n v="2015"/>
    <s v="Dec"/>
    <x v="20"/>
    <n v="-0.44999999999999984"/>
    <n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018"/>
    <s v="Nov"/>
    <x v="23"/>
    <n v="0.47"/>
    <n v="5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  <n v="2016"/>
    <s v="Jan"/>
    <x v="26"/>
    <n v="-0.11250000000000006"/>
    <n v="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2017"/>
    <s v="Mar"/>
    <x v="17"/>
    <n v="0.45999999999999996"/>
    <n v="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  <n v="2018"/>
    <s v="Jul"/>
    <x v="10"/>
    <n v="-1.05"/>
    <n v="5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  <n v="2018"/>
    <s v="Jul"/>
    <x v="10"/>
    <n v="-1.55"/>
    <n v="5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  <n v="2018"/>
    <s v="Jul"/>
    <x v="10"/>
    <n v="0.36249999999999993"/>
    <n v="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n v="11.2752"/>
    <n v="2018"/>
    <s v="Jul"/>
    <x v="10"/>
    <n v="0.36249999999999993"/>
    <n v="5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  <n v="2018"/>
    <s v="Jul"/>
    <x v="10"/>
    <n v="-1.6500000000000008"/>
    <n v="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  <n v="2015"/>
    <s v="Sep"/>
    <x v="30"/>
    <n v="0.36249999999999993"/>
    <n v="3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000000000003"/>
    <n v="9"/>
    <n v="0.2"/>
    <n v="7.0226999999999995"/>
    <n v="2015"/>
    <s v="Sep"/>
    <x v="30"/>
    <n v="0.33749999999999991"/>
    <n v="3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  <n v="2017"/>
    <s v="Jul"/>
    <x v="16"/>
    <n v="-1.6500000000000008"/>
    <n v="4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  <n v="2018"/>
    <s v="Aug"/>
    <x v="43"/>
    <n v="7.5000000000000039E-2"/>
    <n v="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n v="2018"/>
    <s v="Mar"/>
    <x v="42"/>
    <n v="0.29999999999999993"/>
    <n v="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  <n v="2018"/>
    <s v="Dec"/>
    <x v="22"/>
    <n v="0.48"/>
    <n v="6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00000000003"/>
    <n v="2015"/>
    <s v="Sep"/>
    <x v="30"/>
    <n v="0.27000000000000007"/>
    <n v="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  <n v="2015"/>
    <s v="Sep"/>
    <x v="30"/>
    <n v="0.32499999999999996"/>
    <n v="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  <n v="2017"/>
    <s v="Apr"/>
    <x v="25"/>
    <n v="3.9999999999999876E-2"/>
    <n v="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  <n v="2017"/>
    <s v="Apr"/>
    <x v="25"/>
    <n v="0.47"/>
    <n v="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  <n v="2015"/>
    <s v="Mar"/>
    <x v="34"/>
    <n v="0.13000000000000003"/>
    <n v="4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  <n v="2018"/>
    <s v="Nov"/>
    <x v="23"/>
    <n v="0.44999999999999996"/>
    <n v="6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  <n v="2018"/>
    <s v="Nov"/>
    <x v="23"/>
    <n v="0.26"/>
    <n v="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  <n v="2018"/>
    <s v="Nov"/>
    <x v="23"/>
    <n v="0.36"/>
    <n v="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  <n v="2017"/>
    <s v="Dec"/>
    <x v="5"/>
    <n v="0.45999999999999996"/>
    <n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  <n v="2017"/>
    <s v="Dec"/>
    <x v="5"/>
    <n v="0.20000000000000004"/>
    <n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  <n v="2015"/>
    <s v="Sep"/>
    <x v="30"/>
    <n v="0.19999999999999998"/>
    <n v="0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  <n v="2016"/>
    <s v="Oct"/>
    <x v="2"/>
    <n v="-0.23750000000000002"/>
    <n v="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  <n v="2016"/>
    <s v="Oct"/>
    <x v="2"/>
    <n v="0.21249999999999988"/>
    <n v="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  <n v="2016"/>
    <s v="Oct"/>
    <x v="2"/>
    <n v="8.750000000000005E-2"/>
    <n v="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399999999996"/>
    <n v="2018"/>
    <s v="Oct"/>
    <x v="13"/>
    <n v="0.32499999999999996"/>
    <n v="3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  <n v="2018"/>
    <s v="Oct"/>
    <x v="13"/>
    <n v="-1.5000000000000004"/>
    <n v="3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  <n v="2018"/>
    <s v="Oct"/>
    <x v="13"/>
    <n v="-0.65000000000000024"/>
    <n v="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n v="2016"/>
    <s v="Sep"/>
    <x v="11"/>
    <n v="-0.70000000000000007"/>
    <n v="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  <n v="2017"/>
    <s v="Mar"/>
    <x v="17"/>
    <n v="-0.11250000000000006"/>
    <n v="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2018"/>
    <s v="Oct"/>
    <x v="13"/>
    <n v="0.5"/>
    <n v="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  <n v="2018"/>
    <s v="Oct"/>
    <x v="13"/>
    <n v="0.45999999999999996"/>
    <n v="4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  <n v="2018"/>
    <s v="Aug"/>
    <x v="43"/>
    <n v="0.30999999999999994"/>
    <n v="4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2018"/>
    <s v="Sep"/>
    <x v="15"/>
    <n v="0.3"/>
    <n v="4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  <n v="2018"/>
    <s v="Nov"/>
    <x v="23"/>
    <n v="-0.66666666666666652"/>
    <n v="5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  <n v="2017"/>
    <s v="Nov"/>
    <x v="0"/>
    <n v="-0.18571428571428583"/>
    <n v="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  <n v="2017"/>
    <s v="Nov"/>
    <x v="0"/>
    <n v="-1.7500000000000009"/>
    <n v="4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  <n v="2017"/>
    <s v="Nov"/>
    <x v="0"/>
    <n v="-0.23529411764705876"/>
    <n v="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  <n v="2017"/>
    <s v="Nov"/>
    <x v="0"/>
    <n v="-1.6000000000000008"/>
    <n v="4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  <n v="2017"/>
    <s v="Nov"/>
    <x v="0"/>
    <n v="0.26250000000000001"/>
    <n v="4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  <n v="2018"/>
    <s v="Jun"/>
    <x v="27"/>
    <n v="0.1699999999999999"/>
    <n v="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  <n v="2016"/>
    <s v="Nov"/>
    <x v="6"/>
    <n v="0.27500000000000008"/>
    <n v="4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2017"/>
    <s v="Nov"/>
    <x v="0"/>
    <n v="0.41000000000000003"/>
    <n v="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  <n v="2018"/>
    <s v="Jul"/>
    <x v="10"/>
    <n v="8.7499999999999953E-2"/>
    <n v="0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  <n v="2018"/>
    <s v="Jul"/>
    <x v="10"/>
    <n v="0.28999999999999998"/>
    <n v="0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  <n v="2016"/>
    <s v="Oct"/>
    <x v="2"/>
    <n v="0.31249999999999983"/>
    <n v="5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  <n v="2016"/>
    <s v="Jul"/>
    <x v="38"/>
    <n v="-2.5000000000000013"/>
    <n v="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  <n v="2018"/>
    <s v="Aug"/>
    <x v="43"/>
    <n v="0.19000000000000003"/>
    <n v="4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  <n v="2017"/>
    <s v="Apr"/>
    <x v="25"/>
    <n v="0.25999999999999995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  <n v="2017"/>
    <s v="Apr"/>
    <x v="25"/>
    <n v="0.3299999999999999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  <n v="2017"/>
    <s v="Apr"/>
    <x v="25"/>
    <n v="0.47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  <n v="2015"/>
    <s v="Nov"/>
    <x v="7"/>
    <n v="0.45999999999999996"/>
    <n v="4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  <n v="2015"/>
    <s v="Nov"/>
    <x v="7"/>
    <n v="0.21111111111111097"/>
    <n v="4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2015"/>
    <s v="Dec"/>
    <x v="20"/>
    <n v="0.47"/>
    <n v="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  <n v="2015"/>
    <s v="Dec"/>
    <x v="20"/>
    <n v="0.44999999999999996"/>
    <n v="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  <n v="2016"/>
    <s v="Nov"/>
    <x v="6"/>
    <n v="-0.30882352941176461"/>
    <n v="5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  <n v="2016"/>
    <s v="Nov"/>
    <x v="6"/>
    <n v="0.33749999999999997"/>
    <n v="5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2016"/>
    <s v="Nov"/>
    <x v="6"/>
    <n v="0.375"/>
    <n v="5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  <n v="2018"/>
    <s v="Dec"/>
    <x v="22"/>
    <n v="-0.20000000000000007"/>
    <n v="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  <n v="2016"/>
    <s v="May"/>
    <x v="33"/>
    <n v="-1.5000000000000002"/>
    <n v="4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  <n v="2016"/>
    <s v="May"/>
    <x v="33"/>
    <n v="0.34999999999999992"/>
    <n v="4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  <n v="2018"/>
    <s v="Dec"/>
    <x v="22"/>
    <n v="0.24999999999999992"/>
    <n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  <n v="2018"/>
    <s v="Dec"/>
    <x v="22"/>
    <n v="2.4999999999999994E-2"/>
    <n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  <n v="2018"/>
    <s v="Dec"/>
    <x v="22"/>
    <n v="0.35999999999999993"/>
    <n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  <n v="2018"/>
    <s v="Mar"/>
    <x v="42"/>
    <n v="-0.1999999999999999"/>
    <n v="6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  <n v="2018"/>
    <s v="Oct"/>
    <x v="13"/>
    <n v="-0.67999999999999994"/>
    <n v="5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  <n v="2018"/>
    <s v="Jul"/>
    <x v="10"/>
    <n v="0.42000000000000004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  <n v="2018"/>
    <s v="Sep"/>
    <x v="15"/>
    <n v="9.9999999999999777E-3"/>
    <n v="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  <n v="2018"/>
    <s v="Aug"/>
    <x v="43"/>
    <n v="7.4999999999999997E-2"/>
    <n v="3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  <n v="2018"/>
    <s v="Aug"/>
    <x v="43"/>
    <n v="0.31249999999999989"/>
    <n v="3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  <n v="2018"/>
    <s v="Aug"/>
    <x v="43"/>
    <n v="7.4999999999999956E-2"/>
    <n v="3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  <n v="2018"/>
    <s v="Aug"/>
    <x v="43"/>
    <n v="0.14999999999999994"/>
    <n v="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  <n v="2018"/>
    <s v="Aug"/>
    <x v="43"/>
    <n v="0.33749999999999986"/>
    <n v="3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  <n v="2015"/>
    <s v="Aug"/>
    <x v="9"/>
    <n v="0.26250000000000007"/>
    <n v="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  <n v="2017"/>
    <s v="Oct"/>
    <x v="32"/>
    <n v="0.32500000000000001"/>
    <n v="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  <n v="2015"/>
    <s v="Oct"/>
    <x v="18"/>
    <n v="4.9999999999999968E-2"/>
    <n v="4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  <n v="2015"/>
    <s v="Oct"/>
    <x v="18"/>
    <n v="0.10000000000000003"/>
    <n v="4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  <n v="2017"/>
    <s v="Jun"/>
    <x v="1"/>
    <n v="0.36249999999999993"/>
    <n v="0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  <n v="2017"/>
    <s v="Jun"/>
    <x v="1"/>
    <n v="0.34999999999999987"/>
    <n v="0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  <n v="2015"/>
    <s v="Nov"/>
    <x v="7"/>
    <n v="9.999999999999995E-2"/>
    <n v="7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  <n v="2015"/>
    <s v="Nov"/>
    <x v="7"/>
    <n v="-0.11249999999999995"/>
    <n v="7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  <n v="2015"/>
    <s v="Nov"/>
    <x v="7"/>
    <n v="0.37499999999999989"/>
    <n v="7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2015"/>
    <s v="Nov"/>
    <x v="7"/>
    <n v="0.48000000000000004"/>
    <n v="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  <n v="2015"/>
    <s v="Nov"/>
    <x v="7"/>
    <n v="0.31249999999999983"/>
    <n v="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2015"/>
    <s v="Sep"/>
    <x v="30"/>
    <n v="0.25"/>
    <n v="4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2016"/>
    <s v="Jun"/>
    <x v="40"/>
    <n v="0.25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  <n v="2016"/>
    <s v="Jun"/>
    <x v="40"/>
    <n v="0.31249999999999994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  <n v="2016"/>
    <s v="Jun"/>
    <x v="40"/>
    <n v="2.9999999999999971E-2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2016"/>
    <s v="Jul"/>
    <x v="38"/>
    <n v="0.47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  <n v="2018"/>
    <s v="Dec"/>
    <x v="22"/>
    <n v="0.31"/>
    <n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  <n v="2015"/>
    <s v="Dec"/>
    <x v="20"/>
    <n v="-0.23750000000000002"/>
    <n v="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  <n v="2015"/>
    <s v="Dec"/>
    <x v="20"/>
    <n v="0.24"/>
    <n v="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  <n v="2016"/>
    <s v="Feb"/>
    <x v="36"/>
    <n v="-0.7999999999999996"/>
    <n v="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  <n v="2016"/>
    <s v="Feb"/>
    <x v="36"/>
    <n v="-0.25000000000000011"/>
    <n v="5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  <n v="2016"/>
    <s v="Feb"/>
    <x v="36"/>
    <n v="-0.73333333333333306"/>
    <n v="5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  <n v="2016"/>
    <s v="Feb"/>
    <x v="36"/>
    <n v="6.2499999999999979E-2"/>
    <n v="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  <n v="2016"/>
    <s v="Feb"/>
    <x v="36"/>
    <n v="1.249999999999994E-2"/>
    <n v="5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  <n v="2017"/>
    <s v="Jan"/>
    <x v="12"/>
    <n v="0.25000000000000006"/>
    <n v="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2017"/>
    <s v="Jan"/>
    <x v="12"/>
    <n v="0.45999999999999996"/>
    <n v="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  <n v="2018"/>
    <s v="Apr"/>
    <x v="4"/>
    <n v="0.45"/>
    <n v="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n v="5.4432"/>
    <n v="2018"/>
    <s v="Oct"/>
    <x v="13"/>
    <n v="0.34999999999999992"/>
    <n v="6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2018"/>
    <s v="Oct"/>
    <x v="13"/>
    <n v="6.25E-2"/>
    <n v="6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n v="2018"/>
    <s v="Sep"/>
    <x v="15"/>
    <n v="0.33999999999999991"/>
    <n v="5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  <n v="2018"/>
    <s v="Sep"/>
    <x v="15"/>
    <n v="0.34999999999999992"/>
    <n v="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  <n v="2016"/>
    <s v="Dec"/>
    <x v="14"/>
    <n v="0.28750000000000009"/>
    <n v="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2016"/>
    <s v="Dec"/>
    <x v="14"/>
    <n v="0.33750000000000002"/>
    <n v="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  <n v="2016"/>
    <s v="Dec"/>
    <x v="14"/>
    <n v="0.34999999999999987"/>
    <n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  <n v="2016"/>
    <s v="Dec"/>
    <x v="14"/>
    <n v="0.27499999999999997"/>
    <n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2016"/>
    <s v="Nov"/>
    <x v="6"/>
    <n v="0.21"/>
    <n v="4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  <n v="2016"/>
    <s v="Nov"/>
    <x v="6"/>
    <n v="0.46999999999999992"/>
    <n v="4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  <n v="2018"/>
    <s v="Aug"/>
    <x v="43"/>
    <n v="0.34999999999999992"/>
    <n v="5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  <n v="2015"/>
    <s v="Mar"/>
    <x v="34"/>
    <n v="0.4"/>
    <n v="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  <n v="2018"/>
    <s v="Dec"/>
    <x v="22"/>
    <n v="0.28999999999999987"/>
    <n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  <n v="2018"/>
    <s v="Mar"/>
    <x v="42"/>
    <n v="0.33749999999999991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  <n v="2018"/>
    <s v="Mar"/>
    <x v="42"/>
    <n v="-0.20000000000000007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  <n v="2018"/>
    <s v="Mar"/>
    <x v="42"/>
    <n v="0.10999999999999996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  <n v="2018"/>
    <s v="Mar"/>
    <x v="42"/>
    <n v="0.43000000000000005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  <n v="2017"/>
    <s v="Sep"/>
    <x v="21"/>
    <n v="0.2222222222222221"/>
    <n v="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2017"/>
    <s v="Sep"/>
    <x v="21"/>
    <n v="0.43"/>
    <n v="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  <n v="2018"/>
    <s v="Nov"/>
    <x v="23"/>
    <n v="-0.73333333333333295"/>
    <n v="5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  <n v="2018"/>
    <s v="Nov"/>
    <x v="23"/>
    <n v="-9.9999999999999978E-2"/>
    <n v="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2018"/>
    <s v="Apr"/>
    <x v="4"/>
    <n v="8.7499999999999994E-2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  <n v="2018"/>
    <s v="Apr"/>
    <x v="4"/>
    <n v="-0.17500000000000004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018"/>
    <s v="Dec"/>
    <x v="22"/>
    <n v="0.36249999999999993"/>
    <n v="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  <n v="2018"/>
    <s v="Dec"/>
    <x v="22"/>
    <n v="0.48000000000000004"/>
    <n v="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  <n v="2018"/>
    <s v="Nov"/>
    <x v="23"/>
    <n v="-0.66666666666666641"/>
    <n v="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  <n v="2016"/>
    <s v="Dec"/>
    <x v="14"/>
    <n v="-0.66666666666666652"/>
    <n v="3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  <n v="2016"/>
    <s v="Dec"/>
    <x v="14"/>
    <n v="0.32499999999999996"/>
    <n v="3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n v="3.6288"/>
    <n v="2018"/>
    <s v="Dec"/>
    <x v="22"/>
    <n v="0.34999999999999992"/>
    <n v="0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  <n v="2018"/>
    <s v="Dec"/>
    <x v="22"/>
    <n v="-0.84999999999999987"/>
    <n v="0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  <n v="2018"/>
    <s v="Dec"/>
    <x v="22"/>
    <n v="-2.8571428571428501E-2"/>
    <n v="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2017"/>
    <s v="May"/>
    <x v="35"/>
    <n v="0.49"/>
    <n v="2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18"/>
    <s v="Feb"/>
    <x v="31"/>
    <n v="0.28999999999999992"/>
    <n v="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2018"/>
    <s v="May"/>
    <x v="24"/>
    <n v="0.27"/>
    <n v="2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2018"/>
    <s v="May"/>
    <x v="24"/>
    <n v="0.31999999999999995"/>
    <n v="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  <n v="2018"/>
    <s v="May"/>
    <x v="24"/>
    <n v="0.22999999999999995"/>
    <n v="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  <n v="2018"/>
    <s v="May"/>
    <x v="24"/>
    <n v="0.47000000000000003"/>
    <n v="2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  <n v="2018"/>
    <s v="May"/>
    <x v="24"/>
    <n v="0.3299999999999999"/>
    <n v="2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  <n v="2018"/>
    <s v="Sep"/>
    <x v="15"/>
    <n v="0.31249999999999994"/>
    <n v="2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  <n v="2018"/>
    <s v="Sep"/>
    <x v="15"/>
    <n v="0.31249999999999978"/>
    <n v="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2017"/>
    <s v="Nov"/>
    <x v="0"/>
    <n v="0.47999999999999993"/>
    <n v="5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  <n v="2017"/>
    <s v="Nov"/>
    <x v="0"/>
    <n v="0.41000000000000009"/>
    <n v="5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2017"/>
    <s v="Nov"/>
    <x v="0"/>
    <n v="0.48"/>
    <n v="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  <n v="2018"/>
    <s v="Jul"/>
    <x v="10"/>
    <n v="0.47"/>
    <n v="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  <n v="2018"/>
    <s v="Jul"/>
    <x v="10"/>
    <n v="6.9999999999999979E-2"/>
    <n v="2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  <n v="2017"/>
    <s v="Nov"/>
    <x v="0"/>
    <n v="0.16249999999999998"/>
    <n v="6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2015"/>
    <s v="Apr"/>
    <x v="41"/>
    <n v="0.21"/>
    <n v="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  <n v="2015"/>
    <s v="Apr"/>
    <x v="41"/>
    <n v="0.28999999999999992"/>
    <n v="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  <n v="2015"/>
    <s v="Apr"/>
    <x v="41"/>
    <n v="0.10000000000000005"/>
    <n v="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2016"/>
    <s v="Nov"/>
    <x v="6"/>
    <n v="0.47000000000000003"/>
    <n v="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2016"/>
    <s v="Nov"/>
    <x v="6"/>
    <n v="0.44999999999999996"/>
    <n v="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  <n v="2016"/>
    <s v="Oct"/>
    <x v="2"/>
    <n v="0.27"/>
    <n v="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  <n v="2016"/>
    <s v="Oct"/>
    <x v="2"/>
    <n v="-0.12500000000000008"/>
    <n v="5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  <n v="2016"/>
    <s v="Jul"/>
    <x v="38"/>
    <n v="-1.5500000000000003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  <n v="2016"/>
    <s v="Jul"/>
    <x v="38"/>
    <n v="-0.32857142857142857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  <n v="2016"/>
    <s v="Jul"/>
    <x v="38"/>
    <n v="8.7499999999999953E-2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  <n v="2016"/>
    <s v="Jul"/>
    <x v="38"/>
    <n v="-5.7142857142857044E-2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00000000003"/>
    <n v="2017"/>
    <s v="Oct"/>
    <x v="32"/>
    <n v="0.27000000000000007"/>
    <n v="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7"/>
    <s v="Oct"/>
    <x v="32"/>
    <n v="0.31249999999999994"/>
    <n v="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018"/>
    <s v="Nov"/>
    <x v="23"/>
    <n v="0.48000000000000004"/>
    <n v="2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  <n v="2018"/>
    <s v="Nov"/>
    <x v="23"/>
    <n v="-0.13750000000000009"/>
    <n v="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  <n v="2018"/>
    <s v="Nov"/>
    <x v="23"/>
    <n v="0.26"/>
    <n v="2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  <n v="2018"/>
    <s v="Nov"/>
    <x v="23"/>
    <n v="0.28000000000000003"/>
    <n v="2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  <n v="2017"/>
    <s v="Sep"/>
    <x v="21"/>
    <n v="8.750000000000005E-2"/>
    <n v="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  <n v="2017"/>
    <s v="Sep"/>
    <x v="21"/>
    <n v="0.36249999999999999"/>
    <n v="4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  <n v="2015"/>
    <s v="Jul"/>
    <x v="39"/>
    <n v="-0.20000000000000004"/>
    <n v="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  <n v="2015"/>
    <s v="Jul"/>
    <x v="39"/>
    <n v="-0.7999999999999996"/>
    <n v="0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  <n v="2017"/>
    <s v="Nov"/>
    <x v="0"/>
    <n v="7.4999999999999997E-2"/>
    <n v="4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  <n v="2015"/>
    <s v="Jul"/>
    <x v="39"/>
    <n v="-0.27142857142857152"/>
    <n v="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  <n v="2015"/>
    <s v="Jul"/>
    <x v="39"/>
    <n v="0.17499999999999996"/>
    <n v="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  <n v="2017"/>
    <s v="Mar"/>
    <x v="17"/>
    <n v="0.44999999999999996"/>
    <n v="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  <n v="2017"/>
    <s v="Mar"/>
    <x v="17"/>
    <n v="0.32999999999999996"/>
    <n v="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2017"/>
    <s v="Mar"/>
    <x v="17"/>
    <n v="0.26"/>
    <n v="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  <n v="2017"/>
    <s v="Dec"/>
    <x v="5"/>
    <n v="0.22500000000000001"/>
    <n v="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  <n v="2015"/>
    <s v="Sep"/>
    <x v="30"/>
    <n v="0.38"/>
    <n v="2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  <n v="2016"/>
    <s v="Jul"/>
    <x v="38"/>
    <n v="6.2499999999999958E-2"/>
    <n v="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2016"/>
    <s v="Jul"/>
    <x v="38"/>
    <n v="-6.25E-2"/>
    <n v="5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n v="2017"/>
    <s v="Nov"/>
    <x v="0"/>
    <n v="0.44999999999999996"/>
    <n v="5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  <n v="2017"/>
    <s v="Nov"/>
    <x v="0"/>
    <n v="0.48"/>
    <n v="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2017"/>
    <s v="Nov"/>
    <x v="0"/>
    <n v="0.47000000000000003"/>
    <n v="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015"/>
    <s v="May"/>
    <x v="8"/>
    <n v="0.47000000000000003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  <n v="2015"/>
    <s v="May"/>
    <x v="8"/>
    <n v="0.28000000000000003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2015"/>
    <s v="Jun"/>
    <x v="3"/>
    <n v="0.46"/>
    <n v="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2015"/>
    <s v="Jun"/>
    <x v="3"/>
    <n v="0.26"/>
    <n v="3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2015"/>
    <s v="Jun"/>
    <x v="3"/>
    <n v="0.44999999999999996"/>
    <n v="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2018"/>
    <s v="Aug"/>
    <x v="43"/>
    <n v="0.47"/>
    <n v="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  <n v="2015"/>
    <s v="Nov"/>
    <x v="7"/>
    <n v="0.12499999999999997"/>
    <n v="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2015"/>
    <s v="Nov"/>
    <x v="7"/>
    <n v="0.5"/>
    <n v="7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  <n v="2018"/>
    <s v="Apr"/>
    <x v="4"/>
    <n v="0.45999999999999991"/>
    <n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  <n v="2015"/>
    <s v="Dec"/>
    <x v="20"/>
    <n v="-0.11250000000000013"/>
    <n v="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n v="2015"/>
    <s v="Dec"/>
    <x v="20"/>
    <n v="-0.73333333333333306"/>
    <n v="7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  <n v="2016"/>
    <s v="Nov"/>
    <x v="6"/>
    <n v="7.5000000000000067E-2"/>
    <n v="4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  <n v="2015"/>
    <s v="Mar"/>
    <x v="34"/>
    <n v="0.14999999999999988"/>
    <n v="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2018"/>
    <s v="May"/>
    <x v="24"/>
    <n v="0.26"/>
    <n v="1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  <n v="2018"/>
    <s v="May"/>
    <x v="24"/>
    <n v="0.25000000000000006"/>
    <n v="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2018"/>
    <s v="May"/>
    <x v="24"/>
    <n v="0.44999999999999996"/>
    <n v="1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  <n v="2018"/>
    <s v="May"/>
    <x v="24"/>
    <n v="0.48"/>
    <n v="1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  <n v="2018"/>
    <s v="May"/>
    <x v="24"/>
    <n v="0.27999999999999997"/>
    <n v="1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2018"/>
    <s v="Sep"/>
    <x v="15"/>
    <n v="0.45"/>
    <n v="6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  <n v="2018"/>
    <s v="Mar"/>
    <x v="42"/>
    <n v="0.28999999999999992"/>
    <n v="6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  <n v="2018"/>
    <s v="Sep"/>
    <x v="15"/>
    <n v="0.26000000000000006"/>
    <n v="0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2017"/>
    <s v="Nov"/>
    <x v="0"/>
    <n v="0.48"/>
    <n v="5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  <n v="2017"/>
    <s v="Nov"/>
    <x v="0"/>
    <n v="0.25999999999999995"/>
    <n v="5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n v="2017"/>
    <s v="Nov"/>
    <x v="0"/>
    <n v="0.38"/>
    <n v="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  <n v="2017"/>
    <s v="Nov"/>
    <x v="0"/>
    <n v="0.29999999999999988"/>
    <n v="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2017"/>
    <s v="Nov"/>
    <x v="0"/>
    <n v="0.19"/>
    <n v="5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  <n v="2017"/>
    <s v="May"/>
    <x v="35"/>
    <n v="-1.6500000000000004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  <n v="2017"/>
    <s v="May"/>
    <x v="35"/>
    <n v="0.10000000000000007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n v="2017"/>
    <s v="May"/>
    <x v="35"/>
    <n v="-2.7000000000000006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  <n v="2017"/>
    <s v="Dec"/>
    <x v="5"/>
    <n v="0.34999999999999992"/>
    <n v="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  <n v="2017"/>
    <s v="Dec"/>
    <x v="5"/>
    <n v="0.31249999999999994"/>
    <n v="6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  <n v="2017"/>
    <s v="Jul"/>
    <x v="16"/>
    <n v="0.33"/>
    <n v="4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  <n v="2017"/>
    <s v="Jul"/>
    <x v="16"/>
    <n v="0.14000000000000004"/>
    <n v="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  <n v="2017"/>
    <s v="Jul"/>
    <x v="16"/>
    <n v="0.36"/>
    <n v="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  <n v="2017"/>
    <s v="Jul"/>
    <x v="16"/>
    <n v="0.48"/>
    <n v="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  <n v="2015"/>
    <s v="Nov"/>
    <x v="7"/>
    <n v="0.47"/>
    <n v="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2015"/>
    <s v="Nov"/>
    <x v="7"/>
    <n v="0.45"/>
    <n v="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2015"/>
    <s v="Nov"/>
    <x v="7"/>
    <n v="0.49"/>
    <n v="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2015"/>
    <s v="Nov"/>
    <x v="7"/>
    <n v="0.25"/>
    <n v="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2016"/>
    <s v="Jun"/>
    <x v="40"/>
    <n v="0.31999999999999995"/>
    <n v="4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  <n v="2016"/>
    <s v="Jun"/>
    <x v="40"/>
    <n v="0.48000000000000004"/>
    <n v="4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  <n v="2016"/>
    <s v="Jun"/>
    <x v="40"/>
    <n v="0.46999999999999992"/>
    <n v="4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017"/>
    <s v="Jul"/>
    <x v="16"/>
    <n v="0.33999999999999997"/>
    <n v="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17"/>
    <s v="Jul"/>
    <x v="16"/>
    <n v="0.47000000000000003"/>
    <n v="2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  <n v="2017"/>
    <s v="Jul"/>
    <x v="16"/>
    <n v="0.17647058823529407"/>
    <n v="2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  <n v="2017"/>
    <s v="Jul"/>
    <x v="16"/>
    <n v="1.9999999999999959E-2"/>
    <n v="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  <n v="2016"/>
    <s v="Sep"/>
    <x v="11"/>
    <n v="-9.999999999999995E-2"/>
    <n v="5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016"/>
    <s v="Sep"/>
    <x v="11"/>
    <n v="0.33749999999999997"/>
    <n v="5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  <n v="2018"/>
    <s v="Aug"/>
    <x v="43"/>
    <n v="0.46999999999999992"/>
    <n v="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2018"/>
    <s v="Mar"/>
    <x v="42"/>
    <n v="-0.22499999999999998"/>
    <n v="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  <n v="2018"/>
    <s v="Sep"/>
    <x v="15"/>
    <n v="0.10000000000000003"/>
    <n v="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  <n v="2018"/>
    <s v="Sep"/>
    <x v="15"/>
    <n v="-0.20000000000000009"/>
    <n v="3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  <n v="2018"/>
    <s v="Sep"/>
    <x v="15"/>
    <n v="2.4999999999999904E-2"/>
    <n v="3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  <n v="2018"/>
    <s v="Sep"/>
    <x v="15"/>
    <n v="-0.76666666666666627"/>
    <n v="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  <n v="2018"/>
    <s v="Sep"/>
    <x v="15"/>
    <n v="0.36249999999999999"/>
    <n v="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  <n v="2018"/>
    <s v="Sep"/>
    <x v="15"/>
    <n v="0.12499999999999993"/>
    <n v="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  <n v="2016"/>
    <s v="Aug"/>
    <x v="37"/>
    <n v="0.33749999999999997"/>
    <n v="4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  <n v="2018"/>
    <s v="Nov"/>
    <x v="23"/>
    <n v="0.45"/>
    <n v="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2018"/>
    <s v="Nov"/>
    <x v="23"/>
    <n v="0.47"/>
    <n v="7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  <n v="2018"/>
    <s v="Nov"/>
    <x v="23"/>
    <n v="-4.9999999999999968E-2"/>
    <n v="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  <n v="2018"/>
    <s v="Nov"/>
    <x v="23"/>
    <n v="0.48000000000000004"/>
    <n v="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  <n v="2018"/>
    <s v="May"/>
    <x v="24"/>
    <n v="-0.18571428571428569"/>
    <n v="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  <n v="2018"/>
    <s v="Sep"/>
    <x v="15"/>
    <n v="-0.24285714285714291"/>
    <n v="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  <n v="2018"/>
    <s v="Sep"/>
    <x v="15"/>
    <n v="0.27500000000000002"/>
    <n v="0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  <n v="2018"/>
    <s v="Sep"/>
    <x v="15"/>
    <n v="-0.55000000000000004"/>
    <n v="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n v="5.4432"/>
    <n v="2018"/>
    <s v="Sep"/>
    <x v="15"/>
    <n v="0.34999999999999992"/>
    <n v="0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  <n v="2018"/>
    <s v="Sep"/>
    <x v="15"/>
    <n v="0.34999999999999992"/>
    <n v="0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  <n v="2018"/>
    <s v="Sep"/>
    <x v="15"/>
    <n v="0.31249999999999994"/>
    <n v="0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  <n v="2018"/>
    <s v="Oct"/>
    <x v="13"/>
    <n v="6.9999999999999951E-2"/>
    <n v="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2018"/>
    <s v="Oct"/>
    <x v="13"/>
    <n v="0.22"/>
    <n v="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  <n v="2015"/>
    <s v="Mar"/>
    <x v="34"/>
    <n v="0.47000000000000003"/>
    <n v="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  <n v="2017"/>
    <s v="Nov"/>
    <x v="0"/>
    <n v="0.32999999999999996"/>
    <n v="5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  <n v="2017"/>
    <s v="Nov"/>
    <x v="0"/>
    <n v="0.3299999999999999"/>
    <n v="5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  <n v="2017"/>
    <s v="Nov"/>
    <x v="0"/>
    <n v="0.36249999999999993"/>
    <n v="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  <n v="2017"/>
    <s v="Nov"/>
    <x v="0"/>
    <n v="0.48999999999999994"/>
    <n v="5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  <n v="2017"/>
    <s v="Nov"/>
    <x v="0"/>
    <n v="0.32499999999999996"/>
    <n v="5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2017"/>
    <s v="Nov"/>
    <x v="0"/>
    <n v="0.48000000000000004"/>
    <n v="5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  <n v="2017"/>
    <s v="Nov"/>
    <x v="0"/>
    <n v="0.48"/>
    <n v="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  <n v="2016"/>
    <s v="Sep"/>
    <x v="11"/>
    <n v="-1.5500000000000007"/>
    <n v="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  <n v="2016"/>
    <s v="Sep"/>
    <x v="11"/>
    <n v="-0.21249999999999997"/>
    <n v="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n v="2016"/>
    <s v="Sep"/>
    <x v="11"/>
    <n v="-1.7500000000000009"/>
    <n v="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  <n v="2018"/>
    <s v="Aug"/>
    <x v="43"/>
    <n v="1.2500000000000009E-2"/>
    <n v="7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  <n v="2015"/>
    <s v="Dec"/>
    <x v="20"/>
    <n v="0.16666666666666666"/>
    <n v="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  <n v="2015"/>
    <s v="Dec"/>
    <x v="20"/>
    <n v="0.17499999999999996"/>
    <n v="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  <n v="2015"/>
    <s v="Dec"/>
    <x v="20"/>
    <n v="0.34999999999999992"/>
    <n v="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  <n v="2015"/>
    <s v="Dec"/>
    <x v="20"/>
    <n v="-5.7142857142857072E-2"/>
    <n v="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  <n v="2018"/>
    <s v="Jun"/>
    <x v="27"/>
    <n v="8.235294117647049E-2"/>
    <n v="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2018"/>
    <s v="Jun"/>
    <x v="27"/>
    <n v="0.49"/>
    <n v="5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  <n v="2018"/>
    <s v="Dec"/>
    <x v="22"/>
    <n v="-0.73333333333333317"/>
    <n v="7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  <n v="2015"/>
    <s v="Nov"/>
    <x v="7"/>
    <n v="0.48000000000000004"/>
    <n v="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  <n v="2017"/>
    <s v="Apr"/>
    <x v="25"/>
    <n v="0.48000000000000004"/>
    <n v="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  <n v="2017"/>
    <s v="Apr"/>
    <x v="25"/>
    <n v="0.34999999999999992"/>
    <n v="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  <n v="2015"/>
    <s v="Jun"/>
    <x v="3"/>
    <n v="0.34999999999999992"/>
    <n v="4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  <n v="2015"/>
    <s v="Jun"/>
    <x v="3"/>
    <n v="0.33749999999999991"/>
    <n v="4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  <n v="2015"/>
    <s v="Dec"/>
    <x v="20"/>
    <n v="9.9999999999999936E-2"/>
    <n v="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  <n v="2015"/>
    <s v="Dec"/>
    <x v="20"/>
    <n v="0.27999999999999997"/>
    <n v="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  <n v="2015"/>
    <s v="Dec"/>
    <x v="20"/>
    <n v="0.21000000000000002"/>
    <n v="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  <n v="2015"/>
    <s v="Dec"/>
    <x v="20"/>
    <n v="6.2499999999999972E-2"/>
    <n v="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  <n v="2015"/>
    <s v="Dec"/>
    <x v="20"/>
    <n v="9.9999999999999256E-3"/>
    <n v="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  <n v="2015"/>
    <s v="Dec"/>
    <x v="20"/>
    <n v="0.22999999999999993"/>
    <n v="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2018"/>
    <s v="May"/>
    <x v="24"/>
    <n v="-3.7500000000000151E-2"/>
    <n v="6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  <n v="2017"/>
    <s v="Nov"/>
    <x v="0"/>
    <n v="0.45999999999999996"/>
    <n v="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  <n v="2017"/>
    <s v="Nov"/>
    <x v="0"/>
    <n v="0.48"/>
    <n v="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  <n v="2017"/>
    <s v="Oct"/>
    <x v="32"/>
    <n v="-0.73333333333333306"/>
    <n v="1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  <n v="2017"/>
    <s v="Sep"/>
    <x v="21"/>
    <n v="7.4999999999999928E-2"/>
    <n v="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2017"/>
    <s v="Oct"/>
    <x v="32"/>
    <n v="0.25999999999999995"/>
    <n v="5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  <n v="2018"/>
    <s v="Oct"/>
    <x v="13"/>
    <n v="0.32999999999999996"/>
    <n v="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  <n v="2017"/>
    <s v="Sep"/>
    <x v="21"/>
    <n v="0.46999999999999992"/>
    <n v="5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2017"/>
    <s v="Sep"/>
    <x v="21"/>
    <n v="0.32499999999999996"/>
    <n v="5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2017"/>
    <s v="Sep"/>
    <x v="21"/>
    <n v="0.42"/>
    <n v="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  <n v="2018"/>
    <s v="Jun"/>
    <x v="27"/>
    <n v="6.2499999999999882E-2"/>
    <n v="4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2015"/>
    <s v="Feb"/>
    <x v="45"/>
    <n v="0.36"/>
    <n v="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  <n v="2015"/>
    <s v="Feb"/>
    <x v="45"/>
    <n v="0.33999999999999997"/>
    <n v="6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  <n v="2018"/>
    <s v="Feb"/>
    <x v="31"/>
    <n v="0.3249999999999999"/>
    <n v="5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2015"/>
    <s v="Nov"/>
    <x v="7"/>
    <n v="0.45999999999999996"/>
    <n v="4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  <n v="2015"/>
    <s v="Nov"/>
    <x v="7"/>
    <n v="0.27"/>
    <n v="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2018"/>
    <s v="Jul"/>
    <x v="10"/>
    <n v="0.25"/>
    <n v="6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  <n v="2018"/>
    <s v="Jul"/>
    <x v="10"/>
    <n v="0.48000000000000004"/>
    <n v="6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  <n v="2018"/>
    <s v="Jul"/>
    <x v="10"/>
    <n v="0.37"/>
    <n v="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  <n v="2018"/>
    <s v="Sep"/>
    <x v="15"/>
    <n v="0.28750000000000003"/>
    <n v="2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  <n v="2017"/>
    <s v="Nov"/>
    <x v="0"/>
    <n v="-1.7000000000000008"/>
    <n v="4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2017"/>
    <s v="Nov"/>
    <x v="0"/>
    <n v="0.17777777777777781"/>
    <n v="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  <n v="2017"/>
    <s v="Nov"/>
    <x v="0"/>
    <n v="0.25999999999999995"/>
    <n v="3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  <n v="2015"/>
    <s v="Oct"/>
    <x v="18"/>
    <n v="0.11249999999999995"/>
    <n v="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2015"/>
    <s v="Oct"/>
    <x v="18"/>
    <n v="0.49"/>
    <n v="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2016"/>
    <s v="Mar"/>
    <x v="29"/>
    <n v="0.49"/>
    <n v="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  <n v="2018"/>
    <s v="Jul"/>
    <x v="10"/>
    <n v="0.30999999999999994"/>
    <n v="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  <n v="2018"/>
    <s v="Jul"/>
    <x v="10"/>
    <n v="0.35000000000000009"/>
    <n v="4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  <n v="2018"/>
    <s v="Jul"/>
    <x v="10"/>
    <n v="0.33999999999999991"/>
    <n v="4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  <n v="2018"/>
    <s v="Jul"/>
    <x v="10"/>
    <n v="0.32999999999999996"/>
    <n v="4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  <n v="2016"/>
    <s v="Feb"/>
    <x v="36"/>
    <n v="9.9999999999999586E-3"/>
    <n v="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n v="2016"/>
    <s v="Feb"/>
    <x v="36"/>
    <n v="-5.7142857142857134E-2"/>
    <n v="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  <n v="2018"/>
    <s v="Jun"/>
    <x v="27"/>
    <n v="-1.5000000000000009"/>
    <n v="5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2018"/>
    <s v="Mar"/>
    <x v="42"/>
    <n v="0.45999999999999996"/>
    <n v="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  <n v="2016"/>
    <s v="Jul"/>
    <x v="38"/>
    <n v="-1.4285714285714343E-2"/>
    <n v="5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  <n v="2016"/>
    <s v="Jul"/>
    <x v="38"/>
    <n v="0.11249999999999992"/>
    <n v="5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  <n v="2016"/>
    <s v="Jul"/>
    <x v="38"/>
    <n v="0.1"/>
    <n v="5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  <n v="2016"/>
    <s v="Jul"/>
    <x v="38"/>
    <n v="-1.5500000000000005"/>
    <n v="5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  <n v="2016"/>
    <s v="Jul"/>
    <x v="38"/>
    <n v="0.10000000000000005"/>
    <n v="5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  <n v="2016"/>
    <s v="Jul"/>
    <x v="38"/>
    <n v="-0.27500000000000008"/>
    <n v="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  <n v="2016"/>
    <s v="Jul"/>
    <x v="38"/>
    <n v="7.4999999999999942E-2"/>
    <n v="5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2018"/>
    <s v="Apr"/>
    <x v="4"/>
    <n v="0.49000000000000005"/>
    <n v="2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  <n v="2015"/>
    <s v="Jul"/>
    <x v="39"/>
    <n v="1.249999999999994E-2"/>
    <n v="4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  <n v="2015"/>
    <s v="Dec"/>
    <x v="20"/>
    <n v="9.999999999999995E-2"/>
    <n v="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  <n v="2015"/>
    <s v="Dec"/>
    <x v="20"/>
    <n v="0.4499999999999999"/>
    <n v="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  <n v="2017"/>
    <s v="Feb"/>
    <x v="47"/>
    <n v="0.5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  <n v="2016"/>
    <s v="Mar"/>
    <x v="29"/>
    <n v="0.44999999999999996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  <n v="2016"/>
    <s v="Mar"/>
    <x v="29"/>
    <n v="1.9999999999999959E-2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  <n v="2018"/>
    <s v="Oct"/>
    <x v="13"/>
    <n v="-0.7666666666666665"/>
    <n v="7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8000000000005"/>
    <n v="2"/>
    <n v="0.2"/>
    <n v="17.968399999999995"/>
    <n v="2015"/>
    <s v="Dec"/>
    <x v="20"/>
    <n v="0.36249999999999988"/>
    <n v="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  <n v="2015"/>
    <s v="May"/>
    <x v="8"/>
    <n v="-7.1428571428571522E-2"/>
    <n v="3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6"/>
    <s v="Dec"/>
    <x v="14"/>
    <n v="0.45"/>
    <n v="5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  <n v="2016"/>
    <s v="Dec"/>
    <x v="14"/>
    <n v="7.4999999999999956E-2"/>
    <n v="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2016"/>
    <s v="Dec"/>
    <x v="14"/>
    <n v="0.38000000000000006"/>
    <n v="5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  <n v="2018"/>
    <s v="Sep"/>
    <x v="15"/>
    <n v="-0.13750000000000009"/>
    <n v="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  <n v="2015"/>
    <s v="Dec"/>
    <x v="20"/>
    <n v="-1.2500000000000008E-2"/>
    <n v="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  <n v="2018"/>
    <s v="Dec"/>
    <x v="22"/>
    <n v="9.9999999999999978E-2"/>
    <n v="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  <n v="2018"/>
    <s v="Dec"/>
    <x v="22"/>
    <n v="-0.73333333333333328"/>
    <n v="7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2018"/>
    <s v="Dec"/>
    <x v="22"/>
    <n v="0.36249999999999993"/>
    <n v="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  <n v="2016"/>
    <s v="Nov"/>
    <x v="6"/>
    <n v="-1.6500000000000008"/>
    <n v="5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  <n v="2015"/>
    <s v="Apr"/>
    <x v="41"/>
    <n v="0.35"/>
    <n v="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  <n v="2016"/>
    <s v="May"/>
    <x v="33"/>
    <n v="0.38"/>
    <n v="2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2016"/>
    <s v="May"/>
    <x v="33"/>
    <n v="0.47000000000000003"/>
    <n v="2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  <n v="2018"/>
    <s v="Jul"/>
    <x v="10"/>
    <n v="0.18749999999999994"/>
    <n v="4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  <n v="2017"/>
    <s v="Dec"/>
    <x v="5"/>
    <n v="0.27999999999999997"/>
    <n v="6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  <n v="2017"/>
    <s v="Dec"/>
    <x v="5"/>
    <n v="0.26"/>
    <n v="6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  <n v="2017"/>
    <s v="Dec"/>
    <x v="5"/>
    <n v="0.26"/>
    <n v="6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2017"/>
    <s v="Dec"/>
    <x v="5"/>
    <n v="0.25"/>
    <n v="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  <n v="2015"/>
    <s v="Apr"/>
    <x v="41"/>
    <n v="0.34999999999999992"/>
    <n v="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  <n v="2016"/>
    <s v="Jun"/>
    <x v="40"/>
    <n v="0.5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2015"/>
    <s v="Jul"/>
    <x v="39"/>
    <n v="0.49"/>
    <n v="6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  <n v="2016"/>
    <s v="Jul"/>
    <x v="38"/>
    <n v="0.44000000000000006"/>
    <n v="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  <n v="2017"/>
    <s v="Sep"/>
    <x v="21"/>
    <n v="0.14999999999999986"/>
    <n v="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017"/>
    <s v="Jun"/>
    <x v="1"/>
    <n v="0.33749999999999997"/>
    <n v="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2017"/>
    <s v="Aug"/>
    <x v="28"/>
    <n v="0.46"/>
    <n v="2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018"/>
    <s v="Nov"/>
    <x v="23"/>
    <n v="0.5"/>
    <n v="2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018"/>
    <s v="Nov"/>
    <x v="23"/>
    <n v="0.48"/>
    <n v="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  <n v="2018"/>
    <s v="Nov"/>
    <x v="23"/>
    <n v="0.35"/>
    <n v="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  <n v="2018"/>
    <s v="Nov"/>
    <x v="23"/>
    <n v="3.0000000000000037E-2"/>
    <n v="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  <n v="2018"/>
    <s v="Nov"/>
    <x v="23"/>
    <n v="0.4200000000000001"/>
    <n v="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  <n v="2018"/>
    <s v="Nov"/>
    <x v="23"/>
    <n v="4.9999999999999906E-2"/>
    <n v="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  <n v="2017"/>
    <s v="Dec"/>
    <x v="5"/>
    <n v="0.28000000000000003"/>
    <n v="5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  <n v="2017"/>
    <s v="Dec"/>
    <x v="5"/>
    <n v="0.10000000000000003"/>
    <n v="5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  <n v="2017"/>
    <s v="Dec"/>
    <x v="5"/>
    <n v="-3.750000000000004E-2"/>
    <n v="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  <n v="2017"/>
    <s v="Dec"/>
    <x v="5"/>
    <n v="0.26"/>
    <n v="5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  <n v="2017"/>
    <s v="Dec"/>
    <x v="5"/>
    <n v="3.7500000000000054E-2"/>
    <n v="5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  <n v="2017"/>
    <s v="Dec"/>
    <x v="5"/>
    <n v="0.28000000000000003"/>
    <n v="5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2017"/>
    <s v="Dec"/>
    <x v="5"/>
    <n v="0.38999999999999996"/>
    <n v="5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  <n v="2018"/>
    <s v="Aug"/>
    <x v="43"/>
    <n v="0.27000000000000007"/>
    <n v="4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  <n v="2018"/>
    <s v="Aug"/>
    <x v="43"/>
    <n v="0.28999999999999998"/>
    <n v="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  <n v="2016"/>
    <s v="Jul"/>
    <x v="38"/>
    <n v="0.28999999999999992"/>
    <n v="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  <n v="2016"/>
    <s v="Jul"/>
    <x v="38"/>
    <n v="0.45999999999999991"/>
    <n v="4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2016"/>
    <s v="Jul"/>
    <x v="38"/>
    <n v="0.47"/>
    <n v="4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  <n v="2016"/>
    <s v="May"/>
    <x v="33"/>
    <n v="0.3249999999999999"/>
    <n v="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  <n v="2016"/>
    <s v="May"/>
    <x v="33"/>
    <n v="0.34999999999999987"/>
    <n v="3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2016"/>
    <s v="May"/>
    <x v="33"/>
    <n v="0.36249999999999993"/>
    <n v="3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  <n v="2016"/>
    <s v="May"/>
    <x v="33"/>
    <n v="0.30000000000000004"/>
    <n v="3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2016"/>
    <s v="May"/>
    <x v="33"/>
    <n v="0.28999999999999998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  <n v="2016"/>
    <s v="May"/>
    <x v="33"/>
    <n v="0.29999999999999988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2016"/>
    <s v="May"/>
    <x v="33"/>
    <n v="0.33749999999999991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00000000004"/>
    <n v="2016"/>
    <s v="May"/>
    <x v="33"/>
    <n v="0.48000000000000009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18"/>
    <s v="Nov"/>
    <x v="23"/>
    <n v="0.44000000000000006"/>
    <n v="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2017"/>
    <s v="Jan"/>
    <x v="12"/>
    <n v="0.5"/>
    <n v="2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  <n v="2017"/>
    <s v="Dec"/>
    <x v="5"/>
    <n v="7.5000000000000025E-2"/>
    <n v="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  <n v="2017"/>
    <s v="Dec"/>
    <x v="5"/>
    <n v="0.34999999999999992"/>
    <n v="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  <n v="2017"/>
    <s v="Sep"/>
    <x v="21"/>
    <n v="-2.6500000000000008"/>
    <n v="5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  <n v="2017"/>
    <s v="Sep"/>
    <x v="21"/>
    <n v="0.14999999999999991"/>
    <n v="5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  <n v="2016"/>
    <s v="Sep"/>
    <x v="11"/>
    <n v="5.0000000000000065E-2"/>
    <n v="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  <n v="2016"/>
    <s v="Sep"/>
    <x v="11"/>
    <n v="0.25000000000000006"/>
    <n v="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  <n v="2016"/>
    <s v="Sep"/>
    <x v="11"/>
    <n v="0.26"/>
    <n v="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  <n v="2018"/>
    <s v="Dec"/>
    <x v="22"/>
    <n v="0.34999999999999992"/>
    <n v="1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  <n v="2018"/>
    <s v="Dec"/>
    <x v="22"/>
    <n v="0.37499999999999994"/>
    <n v="1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  <n v="2016"/>
    <s v="Oct"/>
    <x v="2"/>
    <n v="0.28000000000000003"/>
    <n v="3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5"/>
    <n v="2018"/>
    <s v="Sep"/>
    <x v="15"/>
    <n v="-0.22500000000000003"/>
    <n v="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  <n v="2018"/>
    <s v="Sep"/>
    <x v="15"/>
    <n v="0.35"/>
    <n v="5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  <n v="2018"/>
    <s v="Sep"/>
    <x v="15"/>
    <n v="-1.2499999999999978E-2"/>
    <n v="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  <n v="2018"/>
    <s v="Sep"/>
    <x v="15"/>
    <n v="0.3000000000000001"/>
    <n v="5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  <n v="2017"/>
    <s v="Nov"/>
    <x v="0"/>
    <n v="0.26000000000000006"/>
    <n v="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2017"/>
    <s v="Nov"/>
    <x v="0"/>
    <n v="0.28000000000000003"/>
    <n v="5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  <n v="2017"/>
    <s v="Nov"/>
    <x v="0"/>
    <n v="0.28000000000000008"/>
    <n v="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  <n v="2017"/>
    <s v="Nov"/>
    <x v="0"/>
    <n v="0.27000000000000007"/>
    <n v="5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  <n v="2016"/>
    <s v="Oct"/>
    <x v="2"/>
    <n v="0.36000000000000004"/>
    <n v="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018"/>
    <s v="Aug"/>
    <x v="43"/>
    <n v="0.48"/>
    <n v="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  <n v="2018"/>
    <s v="Aug"/>
    <x v="43"/>
    <n v="9.0000000000000038E-2"/>
    <n v="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  <n v="2016"/>
    <s v="Aug"/>
    <x v="37"/>
    <n v="5.8823529411764656E-2"/>
    <n v="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  <n v="2016"/>
    <s v="Aug"/>
    <x v="37"/>
    <n v="3.9999999999999959E-2"/>
    <n v="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  <n v="2018"/>
    <s v="Mar"/>
    <x v="42"/>
    <n v="3.9999999999999959E-2"/>
    <n v="5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2018"/>
    <s v="Apr"/>
    <x v="4"/>
    <n v="0.26999999999999996"/>
    <n v="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8"/>
    <s v="Apr"/>
    <x v="4"/>
    <n v="0.45999999999999996"/>
    <n v="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  <n v="2018"/>
    <s v="Apr"/>
    <x v="4"/>
    <n v="0.26000000000000006"/>
    <n v="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2017"/>
    <s v="Sep"/>
    <x v="21"/>
    <n v="0.47"/>
    <n v="5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2017"/>
    <s v="Sep"/>
    <x v="21"/>
    <n v="0.49"/>
    <n v="5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  <n v="2018"/>
    <s v="Oct"/>
    <x v="13"/>
    <n v="-0.79999999999999982"/>
    <n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n v="2018"/>
    <s v="Oct"/>
    <x v="13"/>
    <n v="-4.9999999999999885E-2"/>
    <n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016"/>
    <s v="Aug"/>
    <x v="37"/>
    <n v="0.33749999999999997"/>
    <n v="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  <n v="2016"/>
    <s v="Aug"/>
    <x v="37"/>
    <n v="7.5000000000000053E-2"/>
    <n v="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  <n v="2017"/>
    <s v="Aug"/>
    <x v="28"/>
    <n v="-5.5555555555555663E-2"/>
    <n v="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  <n v="2015"/>
    <s v="May"/>
    <x v="8"/>
    <n v="0.44999999999999996"/>
    <n v="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  <n v="2017"/>
    <s v="Apr"/>
    <x v="25"/>
    <n v="0.14444444444444438"/>
    <n v="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  <n v="2018"/>
    <s v="May"/>
    <x v="24"/>
    <n v="0.47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  <n v="2018"/>
    <s v="May"/>
    <x v="24"/>
    <n v="3.0000000000000002E-2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  <n v="2018"/>
    <s v="Apr"/>
    <x v="4"/>
    <n v="0.46999999999999992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2018"/>
    <s v="Apr"/>
    <x v="4"/>
    <n v="0.5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Feb"/>
    <x v="31"/>
    <n v="0.49"/>
    <n v="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  <n v="2018"/>
    <s v="Feb"/>
    <x v="31"/>
    <n v="0.23999999999999996"/>
    <n v="6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2018"/>
    <s v="Jun"/>
    <x v="27"/>
    <n v="0.47"/>
    <n v="2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  <n v="2015"/>
    <s v="May"/>
    <x v="8"/>
    <n v="8.7499999999999967E-2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  <n v="2016"/>
    <s v="May"/>
    <x v="33"/>
    <n v="0.23750000000000007"/>
    <n v="4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2016"/>
    <s v="May"/>
    <x v="33"/>
    <n v="0.27499999999999997"/>
    <n v="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  <n v="2016"/>
    <s v="May"/>
    <x v="33"/>
    <n v="0.36250000000000004"/>
    <n v="4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  <n v="2016"/>
    <s v="May"/>
    <x v="33"/>
    <n v="0.11249999999999998"/>
    <n v="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  <n v="2016"/>
    <s v="May"/>
    <x v="33"/>
    <n v="-1.2500000000000169E-2"/>
    <n v="4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n v="2016"/>
    <s v="May"/>
    <x v="33"/>
    <n v="-4.2857142857142864E-2"/>
    <n v="4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  <n v="2016"/>
    <s v="May"/>
    <x v="33"/>
    <n v="-0.125"/>
    <n v="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  <n v="2017"/>
    <s v="Sep"/>
    <x v="21"/>
    <n v="0.34999999999999992"/>
    <n v="4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  <n v="2017"/>
    <s v="Sep"/>
    <x v="21"/>
    <n v="-0.79999999999999971"/>
    <n v="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2017"/>
    <s v="Sep"/>
    <x v="21"/>
    <n v="0.35000000000000003"/>
    <n v="4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  <n v="2017"/>
    <s v="Jan"/>
    <x v="12"/>
    <n v="0.4300000000000001"/>
    <n v="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  <n v="2017"/>
    <s v="Jan"/>
    <x v="12"/>
    <n v="0.18999999999999997"/>
    <n v="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  <n v="2018"/>
    <s v="May"/>
    <x v="24"/>
    <n v="-1.7000000000000002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  <n v="2018"/>
    <s v="May"/>
    <x v="24"/>
    <n v="-0.19117647058823539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  <n v="2018"/>
    <s v="May"/>
    <x v="24"/>
    <n v="-7.4999999999999983E-2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  <n v="2017"/>
    <s v="Jul"/>
    <x v="16"/>
    <n v="0.25555555555555542"/>
    <n v="6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2017"/>
    <s v="Jul"/>
    <x v="16"/>
    <n v="0.26"/>
    <n v="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2017"/>
    <s v="Jul"/>
    <x v="16"/>
    <n v="0.28000000000000003"/>
    <n v="6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  <n v="2017"/>
    <s v="Jul"/>
    <x v="16"/>
    <n v="0.11000000000000004"/>
    <n v="6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  <n v="2018"/>
    <s v="Mar"/>
    <x v="42"/>
    <n v="9.9999999999999978E-2"/>
    <n v="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2015"/>
    <s v="Mar"/>
    <x v="34"/>
    <n v="0.33749999999999997"/>
    <n v="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  <n v="2015"/>
    <s v="Mar"/>
    <x v="34"/>
    <n v="3.9999999999999959E-2"/>
    <n v="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  <n v="2015"/>
    <s v="Mar"/>
    <x v="34"/>
    <n v="7.9999999999999932E-2"/>
    <n v="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2000000000008"/>
    <n v="2015"/>
    <s v="Mar"/>
    <x v="34"/>
    <n v="0.27"/>
    <n v="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  <n v="2015"/>
    <s v="Mar"/>
    <x v="34"/>
    <n v="0.32499999999999996"/>
    <n v="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  <n v="2017"/>
    <s v="Jul"/>
    <x v="16"/>
    <n v="0.44999999999999996"/>
    <n v="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2017"/>
    <s v="Dec"/>
    <x v="5"/>
    <n v="9.9999999999999992E-2"/>
    <n v="0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n v="2017"/>
    <s v="Aug"/>
    <x v="28"/>
    <n v="-0.23333333333333336"/>
    <n v="5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2017"/>
    <s v="Aug"/>
    <x v="28"/>
    <n v="-0.5"/>
    <n v="5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  <n v="2017"/>
    <s v="Aug"/>
    <x v="28"/>
    <n v="-0.79999999999999971"/>
    <n v="5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  <n v="2017"/>
    <s v="Aug"/>
    <x v="28"/>
    <n v="-0.22499999999999995"/>
    <n v="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  <n v="2017"/>
    <s v="Jun"/>
    <x v="1"/>
    <n v="0.28000000000000008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8"/>
    <s v="Mar"/>
    <x v="42"/>
    <n v="-0.83333333333333326"/>
    <n v="4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  <n v="2015"/>
    <s v="Dec"/>
    <x v="20"/>
    <n v="0.19999999999999996"/>
    <n v="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  <n v="2015"/>
    <s v="Dec"/>
    <x v="20"/>
    <n v="0.30000000000000016"/>
    <n v="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  <n v="2015"/>
    <s v="Dec"/>
    <x v="20"/>
    <n v="-0.17500000000000013"/>
    <n v="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  <n v="2015"/>
    <s v="Dec"/>
    <x v="20"/>
    <n v="0.34999999999999992"/>
    <n v="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  <n v="2015"/>
    <s v="Dec"/>
    <x v="20"/>
    <n v="0.31249999999999994"/>
    <n v="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2016"/>
    <s v="Dec"/>
    <x v="14"/>
    <n v="0.49"/>
    <n v="0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  <n v="2016"/>
    <s v="Dec"/>
    <x v="14"/>
    <n v="0.16000000000000003"/>
    <n v="0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  <n v="2016"/>
    <s v="Dec"/>
    <x v="14"/>
    <n v="0.27"/>
    <n v="0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  <n v="2016"/>
    <s v="Dec"/>
    <x v="14"/>
    <n v="0.25000000000000006"/>
    <n v="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  <n v="2016"/>
    <s v="Dec"/>
    <x v="14"/>
    <n v="6.9999999999999896E-2"/>
    <n v="0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  <n v="2018"/>
    <s v="May"/>
    <x v="24"/>
    <n v="0.11249999999999984"/>
    <n v="6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  <n v="2018"/>
    <s v="May"/>
    <x v="24"/>
    <n v="-0.20000000000000004"/>
    <n v="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  <n v="2018"/>
    <s v="May"/>
    <x v="24"/>
    <n v="0.31249999999999983"/>
    <n v="6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  <n v="2018"/>
    <s v="May"/>
    <x v="24"/>
    <n v="-0.875"/>
    <n v="6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  <n v="2017"/>
    <s v="Jun"/>
    <x v="1"/>
    <n v="-2.2500000000000013"/>
    <n v="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  <n v="2017"/>
    <s v="May"/>
    <x v="35"/>
    <n v="0.28999999999999992"/>
    <n v="1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  <n v="2017"/>
    <s v="May"/>
    <x v="35"/>
    <n v="0.47"/>
    <n v="1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  <n v="2017"/>
    <s v="May"/>
    <x v="35"/>
    <n v="9.9999999999999908E-2"/>
    <n v="1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  <n v="2018"/>
    <s v="Jun"/>
    <x v="27"/>
    <n v="0.33749999999999997"/>
    <n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  <n v="2018"/>
    <s v="Jun"/>
    <x v="27"/>
    <n v="0.29999999999999993"/>
    <n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  <n v="2018"/>
    <s v="Jun"/>
    <x v="27"/>
    <n v="0.25999999999999995"/>
    <n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2018"/>
    <s v="Jun"/>
    <x v="27"/>
    <n v="0.36"/>
    <n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  <n v="2015"/>
    <s v="Mar"/>
    <x v="34"/>
    <n v="-0.69999999999999973"/>
    <n v="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  <n v="2015"/>
    <s v="Dec"/>
    <x v="20"/>
    <n v="0.34999999999999992"/>
    <n v="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2015"/>
    <s v="Dec"/>
    <x v="20"/>
    <n v="-1.3250000000000002"/>
    <n v="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  <n v="2018"/>
    <s v="May"/>
    <x v="24"/>
    <n v="0.11249999999999996"/>
    <n v="2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  <n v="2016"/>
    <s v="May"/>
    <x v="33"/>
    <n v="0.10000000000000007"/>
    <n v="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  <n v="2018"/>
    <s v="Dec"/>
    <x v="22"/>
    <n v="0.1699999999999999"/>
    <n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  <n v="2016"/>
    <s v="Dec"/>
    <x v="14"/>
    <n v="0.27000000000000007"/>
    <n v="5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  <n v="2016"/>
    <s v="Oct"/>
    <x v="2"/>
    <n v="0.48000000000000009"/>
    <n v="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n v="2016"/>
    <s v="Apr"/>
    <x v="19"/>
    <n v="1.0000000000000087E-2"/>
    <n v="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  <n v="2016"/>
    <s v="Apr"/>
    <x v="19"/>
    <n v="0.44999999999999996"/>
    <n v="2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2015"/>
    <s v="Jun"/>
    <x v="3"/>
    <n v="-0.77999999999999992"/>
    <n v="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2018"/>
    <s v="Sep"/>
    <x v="15"/>
    <n v="0.39"/>
    <n v="6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2017"/>
    <s v="May"/>
    <x v="35"/>
    <n v="0.49"/>
    <n v="0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  <n v="2017"/>
    <s v="Nov"/>
    <x v="0"/>
    <n v="-0.69999999999999962"/>
    <n v="4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  <n v="2017"/>
    <s v="Nov"/>
    <x v="0"/>
    <n v="7.4999999999999914E-2"/>
    <n v="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  <n v="2015"/>
    <s v="Nov"/>
    <x v="7"/>
    <n v="4.9999999999999961E-2"/>
    <n v="4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  <n v="2015"/>
    <s v="Nov"/>
    <x v="7"/>
    <n v="-0.13750000000000009"/>
    <n v="4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  <n v="2015"/>
    <s v="Nov"/>
    <x v="7"/>
    <n v="0.37499999999999994"/>
    <n v="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2017"/>
    <s v="Jul"/>
    <x v="16"/>
    <n v="0.21249999999999999"/>
    <n v="5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  <n v="2016"/>
    <s v="Mar"/>
    <x v="29"/>
    <n v="0.46999999999999992"/>
    <n v="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  <n v="2016"/>
    <s v="Mar"/>
    <x v="29"/>
    <n v="0.45999999999999991"/>
    <n v="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016"/>
    <s v="Mar"/>
    <x v="29"/>
    <n v="0.38999999999999996"/>
    <n v="2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  <n v="2016"/>
    <s v="Mar"/>
    <x v="29"/>
    <n v="0.48"/>
    <n v="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  <n v="2017"/>
    <s v="Apr"/>
    <x v="25"/>
    <n v="0.22222222222222218"/>
    <n v="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2016"/>
    <s v="Jun"/>
    <x v="40"/>
    <n v="0.47000000000000003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  <n v="2016"/>
    <s v="Jun"/>
    <x v="40"/>
    <n v="0.4499999999999999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  <n v="2016"/>
    <s v="Jun"/>
    <x v="40"/>
    <n v="0.21999999999999995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  <n v="2016"/>
    <s v="Feb"/>
    <x v="36"/>
    <n v="0.46"/>
    <n v="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  <n v="2016"/>
    <s v="Feb"/>
    <x v="36"/>
    <n v="-2.5000000000000053E-2"/>
    <n v="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2018"/>
    <s v="Nov"/>
    <x v="23"/>
    <n v="0.45999999999999996"/>
    <n v="4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  <n v="2018"/>
    <s v="Nov"/>
    <x v="23"/>
    <n v="0.25000000000000006"/>
    <n v="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  <n v="2018"/>
    <s v="Nov"/>
    <x v="23"/>
    <n v="0.28999999999999992"/>
    <n v="4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  <n v="2018"/>
    <s v="Mar"/>
    <x v="42"/>
    <n v="0.31999999999999995"/>
    <n v="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  <n v="2018"/>
    <s v="Mar"/>
    <x v="42"/>
    <n v="0.26"/>
    <n v="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2018"/>
    <s v="Mar"/>
    <x v="42"/>
    <n v="0.49000000000000005"/>
    <n v="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  <n v="2018"/>
    <s v="Mar"/>
    <x v="42"/>
    <n v="0.49000000000000005"/>
    <n v="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  <n v="2017"/>
    <s v="Mar"/>
    <x v="17"/>
    <n v="0.29999999999999993"/>
    <n v="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  <n v="2017"/>
    <s v="Mar"/>
    <x v="17"/>
    <n v="0.33999999999999991"/>
    <n v="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2017"/>
    <s v="Dec"/>
    <x v="5"/>
    <n v="0.48000000000000004"/>
    <n v="1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  <n v="2017"/>
    <s v="Oct"/>
    <x v="32"/>
    <n v="7.5000000000000067E-2"/>
    <n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  <n v="2017"/>
    <s v="Dec"/>
    <x v="5"/>
    <n v="-0.22500000000000009"/>
    <n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  <n v="2018"/>
    <s v="Nov"/>
    <x v="23"/>
    <n v="-0.11250000000000004"/>
    <n v="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  <n v="2016"/>
    <s v="Dec"/>
    <x v="14"/>
    <n v="0.28750000000000003"/>
    <n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  <n v="2018"/>
    <s v="Feb"/>
    <x v="31"/>
    <n v="-0.66666666666666663"/>
    <n v="5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  <n v="2018"/>
    <s v="Feb"/>
    <x v="31"/>
    <n v="0.34999999999999987"/>
    <n v="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  <n v="2018"/>
    <s v="Sep"/>
    <x v="15"/>
    <n v="-0.79999999999999993"/>
    <n v="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  <n v="2018"/>
    <s v="Apr"/>
    <x v="4"/>
    <n v="-1.600000000000001"/>
    <n v="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  <n v="2015"/>
    <s v="Nov"/>
    <x v="7"/>
    <n v="0.28000000000000008"/>
    <n v="4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2015"/>
    <s v="Nov"/>
    <x v="7"/>
    <n v="0.37499999999999994"/>
    <n v="4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  <n v="2015"/>
    <s v="Nov"/>
    <x v="7"/>
    <n v="0.36249999999999988"/>
    <n v="4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2017"/>
    <s v="Dec"/>
    <x v="5"/>
    <n v="0.33749999999999997"/>
    <n v="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  <n v="2017"/>
    <s v="Dec"/>
    <x v="5"/>
    <n v="7.4999999999999983E-2"/>
    <n v="5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  <n v="2015"/>
    <s v="Sep"/>
    <x v="30"/>
    <n v="0.47"/>
    <n v="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2018"/>
    <s v="Nov"/>
    <x v="23"/>
    <n v="0.36"/>
    <n v="3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  <n v="2016"/>
    <s v="Apr"/>
    <x v="19"/>
    <n v="0.28999999999999998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  <n v="2016"/>
    <s v="Mar"/>
    <x v="29"/>
    <n v="0.26249999999999996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  <n v="2016"/>
    <s v="Mar"/>
    <x v="29"/>
    <n v="6.2499999999999979E-2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  <n v="2018"/>
    <s v="Jun"/>
    <x v="27"/>
    <n v="0.36249999999999993"/>
    <n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  <n v="2017"/>
    <s v="Sep"/>
    <x v="21"/>
    <n v="0.35"/>
    <n v="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  <n v="2017"/>
    <s v="Sep"/>
    <x v="21"/>
    <n v="0.29999999999999993"/>
    <n v="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  <n v="2015"/>
    <s v="Oct"/>
    <x v="18"/>
    <n v="0.11249999999999988"/>
    <n v="3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  <n v="2018"/>
    <s v="Nov"/>
    <x v="23"/>
    <n v="-0.62500000000000011"/>
    <n v="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2018"/>
    <s v="Nov"/>
    <x v="23"/>
    <n v="0.36250000000000004"/>
    <n v="4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  <n v="2018"/>
    <s v="Nov"/>
    <x v="23"/>
    <n v="7.4999999999999969E-2"/>
    <n v="4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  <n v="2018"/>
    <s v="Nov"/>
    <x v="23"/>
    <n v="0.25999999999999995"/>
    <n v="5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2017"/>
    <s v="Feb"/>
    <x v="47"/>
    <n v="0.47000000000000003"/>
    <n v="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  <n v="2017"/>
    <s v="Feb"/>
    <x v="47"/>
    <n v="0.26"/>
    <n v="4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  <n v="2018"/>
    <s v="Nov"/>
    <x v="23"/>
    <n v="0.32999999999999996"/>
    <n v="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  <n v="2015"/>
    <s v="Jul"/>
    <x v="39"/>
    <n v="0.16666666666666671"/>
    <n v="2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  <n v="2015"/>
    <s v="Nov"/>
    <x v="7"/>
    <n v="0"/>
    <n v="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  <n v="2015"/>
    <s v="Nov"/>
    <x v="7"/>
    <n v="-1.5000000000000004"/>
    <n v="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  <n v="2015"/>
    <s v="Nov"/>
    <x v="7"/>
    <n v="8.7500000000000064E-2"/>
    <n v="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2018"/>
    <s v="Jan"/>
    <x v="44"/>
    <n v="0.4900000000000001"/>
    <n v="4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  <n v="2016"/>
    <s v="Dec"/>
    <x v="14"/>
    <n v="8.7500000000000036E-2"/>
    <n v="5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  <n v="2016"/>
    <s v="Dec"/>
    <x v="14"/>
    <n v="-2.0666666666666664"/>
    <n v="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  <n v="2016"/>
    <s v="Dec"/>
    <x v="14"/>
    <n v="0.11249999999999996"/>
    <n v="5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  <n v="2016"/>
    <s v="Dec"/>
    <x v="14"/>
    <n v="-0.11249999999999992"/>
    <n v="5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  <n v="2016"/>
    <s v="Dec"/>
    <x v="14"/>
    <n v="0.28750000000000009"/>
    <n v="5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  <n v="2016"/>
    <s v="Dec"/>
    <x v="14"/>
    <n v="0.1999999999999999"/>
    <n v="5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  <n v="2016"/>
    <s v="Dec"/>
    <x v="14"/>
    <n v="-0.67999999999999983"/>
    <n v="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  <n v="2016"/>
    <s v="Dec"/>
    <x v="14"/>
    <n v="0.33749999999999991"/>
    <n v="5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  <n v="2016"/>
    <s v="Dec"/>
    <x v="14"/>
    <n v="0.34999999999999992"/>
    <n v="5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2016"/>
    <s v="Jun"/>
    <x v="40"/>
    <n v="0.44999999999999996"/>
    <n v="5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  <n v="2016"/>
    <s v="Mar"/>
    <x v="29"/>
    <n v="0.42000000000000004"/>
    <n v="7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4"/>
    <n v="2016"/>
    <s v="Aug"/>
    <x v="37"/>
    <n v="0.47999999999999993"/>
    <n v="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  <n v="2017"/>
    <s v="May"/>
    <x v="35"/>
    <n v="-0.76666666666666616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  <n v="2017"/>
    <s v="May"/>
    <x v="35"/>
    <n v="0.34999999999999992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  <n v="2017"/>
    <s v="May"/>
    <x v="35"/>
    <n v="0.27500000000000008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n v="2017"/>
    <s v="May"/>
    <x v="35"/>
    <n v="0.10000000000000002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  <n v="2017"/>
    <s v="May"/>
    <x v="35"/>
    <n v="8.7500000000000105E-2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  <n v="2017"/>
    <s v="May"/>
    <x v="35"/>
    <n v="-0.73333333333333295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  <n v="2017"/>
    <s v="May"/>
    <x v="35"/>
    <n v="-0.73333333333333306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  <n v="2018"/>
    <s v="Jul"/>
    <x v="10"/>
    <n v="-0.18333333333333346"/>
    <n v="4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  <n v="2018"/>
    <s v="Jul"/>
    <x v="10"/>
    <n v="0.21249999999999997"/>
    <n v="4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  <n v="2016"/>
    <s v="Nov"/>
    <x v="6"/>
    <n v="0.48"/>
    <n v="3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  <n v="2016"/>
    <s v="Nov"/>
    <x v="6"/>
    <n v="0.4499999999999999"/>
    <n v="3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  <n v="2016"/>
    <s v="Nov"/>
    <x v="6"/>
    <n v="0.29999999999999993"/>
    <n v="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  <n v="2015"/>
    <s v="Nov"/>
    <x v="7"/>
    <n v="0.33749999999999997"/>
    <n v="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  <n v="2016"/>
    <s v="Dec"/>
    <x v="14"/>
    <n v="0.47"/>
    <n v="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2016"/>
    <s v="Dec"/>
    <x v="14"/>
    <n v="0.3"/>
    <n v="3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  <n v="2017"/>
    <s v="Nov"/>
    <x v="0"/>
    <n v="-5.7142857142857162E-2"/>
    <n v="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  <n v="2017"/>
    <s v="Nov"/>
    <x v="0"/>
    <n v="0.15000000000000002"/>
    <n v="5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n v="2017"/>
    <s v="Nov"/>
    <x v="0"/>
    <n v="0.19999999999999987"/>
    <n v="5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017"/>
    <s v="May"/>
    <x v="35"/>
    <n v="0.45"/>
    <n v="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  <n v="2015"/>
    <s v="Dec"/>
    <x v="20"/>
    <n v="0.33749999999999991"/>
    <n v="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  <n v="2015"/>
    <s v="Dec"/>
    <x v="20"/>
    <n v="0.16249999999999992"/>
    <n v="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  <n v="2015"/>
    <s v="Dec"/>
    <x v="20"/>
    <n v="9.999999999999995E-2"/>
    <n v="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  <n v="2015"/>
    <s v="Dec"/>
    <x v="20"/>
    <n v="-0.18750000000000014"/>
    <n v="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2018"/>
    <s v="Jun"/>
    <x v="27"/>
    <n v="0.49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  <n v="2016"/>
    <s v="Apr"/>
    <x v="19"/>
    <n v="-2.5500000000000012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  <n v="2016"/>
    <s v="Apr"/>
    <x v="19"/>
    <n v="0.12499999999999993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  <n v="2017"/>
    <s v="Jul"/>
    <x v="16"/>
    <n v="-0.79999999999999949"/>
    <n v="1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  <n v="2017"/>
    <s v="Nov"/>
    <x v="0"/>
    <n v="-0.79999999999999971"/>
    <n v="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  <n v="2017"/>
    <s v="Nov"/>
    <x v="0"/>
    <n v="-7.1428571428571411E-2"/>
    <n v="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  <n v="2017"/>
    <s v="Nov"/>
    <x v="0"/>
    <n v="0.19999999999999996"/>
    <n v="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2018"/>
    <s v="Nov"/>
    <x v="23"/>
    <n v="0.35"/>
    <n v="3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  <n v="2015"/>
    <s v="Nov"/>
    <x v="7"/>
    <n v="0.28000000000000003"/>
    <n v="7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  <n v="2015"/>
    <s v="Nov"/>
    <x v="7"/>
    <n v="0.28999999999999998"/>
    <n v="7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  <n v="2017"/>
    <s v="May"/>
    <x v="35"/>
    <n v="0.32499999999999996"/>
    <n v="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  <n v="2015"/>
    <s v="Nov"/>
    <x v="7"/>
    <n v="0.27999999999999997"/>
    <n v="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  <n v="2015"/>
    <s v="Nov"/>
    <x v="7"/>
    <n v="0.27000000000000007"/>
    <n v="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  <n v="2015"/>
    <s v="Nov"/>
    <x v="7"/>
    <n v="0.26"/>
    <n v="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2015"/>
    <s v="Nov"/>
    <x v="7"/>
    <n v="0.47"/>
    <n v="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  <n v="2018"/>
    <s v="Oct"/>
    <x v="13"/>
    <n v="0.33749999999999997"/>
    <n v="5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  <n v="2018"/>
    <s v="Oct"/>
    <x v="13"/>
    <n v="0.44999999999999996"/>
    <n v="5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  <n v="2018"/>
    <s v="Oct"/>
    <x v="13"/>
    <n v="0.36249999999999993"/>
    <n v="5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  <n v="2018"/>
    <s v="Jun"/>
    <x v="27"/>
    <n v="-0.69999999999999984"/>
    <n v="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  <n v="2018"/>
    <s v="Jun"/>
    <x v="27"/>
    <n v="0.36250000000000004"/>
    <n v="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  <n v="2018"/>
    <s v="Jun"/>
    <x v="27"/>
    <n v="-0.21666666666666665"/>
    <n v="2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2018"/>
    <s v="Nov"/>
    <x v="23"/>
    <n v="0.42000000000000004"/>
    <n v="5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n v="2017"/>
    <s v="Dec"/>
    <x v="5"/>
    <n v="-0.73333333333333361"/>
    <n v="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2018"/>
    <s v="Sep"/>
    <x v="15"/>
    <n v="-0.22500000000000001"/>
    <n v="5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  <n v="2017"/>
    <s v="Nov"/>
    <x v="0"/>
    <n v="2.0000000000000052E-2"/>
    <n v="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  <n v="2015"/>
    <s v="Apr"/>
    <x v="41"/>
    <n v="0.31249999999999983"/>
    <n v="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2016"/>
    <s v="Jul"/>
    <x v="38"/>
    <n v="0.35"/>
    <n v="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  <n v="2015"/>
    <s v="Jun"/>
    <x v="3"/>
    <n v="7.4999999999999983E-2"/>
    <n v="2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015"/>
    <s v="Jun"/>
    <x v="3"/>
    <n v="0.25"/>
    <n v="2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  <n v="2015"/>
    <s v="Jun"/>
    <x v="3"/>
    <n v="8.7500000000000064E-2"/>
    <n v="2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015"/>
    <s v="Sep"/>
    <x v="30"/>
    <n v="0.45"/>
    <n v="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  <n v="2015"/>
    <s v="Sep"/>
    <x v="30"/>
    <n v="0.12499999999999993"/>
    <n v="6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  <n v="2015"/>
    <s v="Sep"/>
    <x v="30"/>
    <n v="0.29999999999999988"/>
    <n v="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  <n v="2015"/>
    <s v="Sep"/>
    <x v="30"/>
    <n v="3.9999999999999959E-2"/>
    <n v="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2015"/>
    <s v="Dec"/>
    <x v="20"/>
    <n v="0.36000000000000004"/>
    <n v="3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  <n v="2015"/>
    <s v="Dec"/>
    <x v="20"/>
    <n v="6.9999999999999896E-2"/>
    <n v="3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2015"/>
    <s v="Dec"/>
    <x v="20"/>
    <n v="0.48"/>
    <n v="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  <n v="2016"/>
    <s v="Jan"/>
    <x v="26"/>
    <n v="0.35"/>
    <n v="4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  <n v="2016"/>
    <s v="Jan"/>
    <x v="26"/>
    <n v="0.48999999999999994"/>
    <n v="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  <n v="2016"/>
    <s v="Jan"/>
    <x v="26"/>
    <n v="0.19999999999999998"/>
    <n v="4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  <n v="2018"/>
    <s v="Dec"/>
    <x v="22"/>
    <n v="9.9999999999999992E-2"/>
    <n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  <n v="2017"/>
    <s v="Dec"/>
    <x v="5"/>
    <n v="0.47"/>
    <n v="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  <n v="2015"/>
    <s v="Apr"/>
    <x v="41"/>
    <n v="0.35"/>
    <n v="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  <n v="2017"/>
    <s v="Nov"/>
    <x v="0"/>
    <n v="0.36249999999999993"/>
    <n v="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2017"/>
    <s v="Nov"/>
    <x v="0"/>
    <n v="0.33749999999999997"/>
    <n v="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  <n v="2018"/>
    <s v="Jun"/>
    <x v="27"/>
    <n v="0.28000000000000003"/>
    <n v="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  <n v="2018"/>
    <s v="Nov"/>
    <x v="23"/>
    <n v="6.2499999999999986E-2"/>
    <n v="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  <n v="2018"/>
    <s v="Nov"/>
    <x v="23"/>
    <n v="0.33749999999999997"/>
    <n v="5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  <n v="2018"/>
    <s v="Nov"/>
    <x v="23"/>
    <n v="3.0000000000000016E-2"/>
    <n v="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2018"/>
    <s v="Nov"/>
    <x v="23"/>
    <n v="0.49"/>
    <n v="5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  <n v="2018"/>
    <s v="Nov"/>
    <x v="23"/>
    <n v="-0.16666666666666682"/>
    <n v="5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2018"/>
    <s v="Nov"/>
    <x v="23"/>
    <n v="0.36249999999999999"/>
    <n v="5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  <n v="2018"/>
    <s v="May"/>
    <x v="24"/>
    <n v="0.33749999999999997"/>
    <n v="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  <n v="2018"/>
    <s v="May"/>
    <x v="24"/>
    <n v="-2.5500000000000007"/>
    <n v="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  <n v="2018"/>
    <s v="May"/>
    <x v="24"/>
    <n v="-0.2375000000000001"/>
    <n v="4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  <n v="2018"/>
    <s v="May"/>
    <x v="24"/>
    <n v="-1.650000000000001"/>
    <n v="4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  <n v="2015"/>
    <s v="Dec"/>
    <x v="20"/>
    <n v="0.25"/>
    <n v="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  <n v="2015"/>
    <s v="Oct"/>
    <x v="18"/>
    <n v="7.4999999999999997E-2"/>
    <n v="6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  <n v="2015"/>
    <s v="Oct"/>
    <x v="18"/>
    <n v="7.5000000000000053E-2"/>
    <n v="6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  <n v="2017"/>
    <s v="Jul"/>
    <x v="16"/>
    <n v="-0.66666666666666674"/>
    <n v="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  <n v="2018"/>
    <s v="Nov"/>
    <x v="23"/>
    <n v="0.49"/>
    <n v="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  <n v="2018"/>
    <s v="Nov"/>
    <x v="23"/>
    <n v="0.3"/>
    <n v="3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  <n v="2018"/>
    <s v="Nov"/>
    <x v="23"/>
    <n v="0.23000000000000004"/>
    <n v="3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2018"/>
    <s v="Nov"/>
    <x v="23"/>
    <n v="0.27999999999999997"/>
    <n v="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  <n v="2018"/>
    <s v="Mar"/>
    <x v="42"/>
    <n v="0.37499999999999989"/>
    <n v="7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  <n v="2018"/>
    <s v="Mar"/>
    <x v="42"/>
    <n v="0.26000000000000006"/>
    <n v="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2015"/>
    <s v="Dec"/>
    <x v="20"/>
    <n v="0.45999999999999996"/>
    <n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  <n v="2017"/>
    <s v="Nov"/>
    <x v="0"/>
    <n v="0.28999999999999992"/>
    <n v="3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  <n v="2017"/>
    <s v="Nov"/>
    <x v="0"/>
    <n v="5.9999999999999977E-2"/>
    <n v="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  <n v="2017"/>
    <s v="Nov"/>
    <x v="0"/>
    <n v="4.9999999999999989E-2"/>
    <n v="3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  <n v="2017"/>
    <s v="Nov"/>
    <x v="0"/>
    <n v="0.24999999999999992"/>
    <n v="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4"/>
    <n v="2017"/>
    <s v="Dec"/>
    <x v="5"/>
    <n v="0.28999999999999992"/>
    <n v="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  <n v="2017"/>
    <s v="Dec"/>
    <x v="5"/>
    <n v="0.48"/>
    <n v="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  <n v="2017"/>
    <s v="Dec"/>
    <x v="5"/>
    <n v="0.28000000000000003"/>
    <n v="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  <n v="2017"/>
    <s v="Dec"/>
    <x v="5"/>
    <n v="9.9999999999999534E-3"/>
    <n v="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1999999999997"/>
    <n v="2017"/>
    <s v="Dec"/>
    <x v="5"/>
    <n v="0.48"/>
    <n v="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2017"/>
    <s v="Dec"/>
    <x v="5"/>
    <n v="0.49"/>
    <n v="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  <n v="2017"/>
    <s v="Dec"/>
    <x v="5"/>
    <n v="4.9999999999999961E-2"/>
    <n v="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  <n v="2015"/>
    <s v="Oct"/>
    <x v="18"/>
    <n v="-4.2857142857142871E-2"/>
    <n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  <n v="2015"/>
    <s v="Oct"/>
    <x v="18"/>
    <n v="0.36250000000000004"/>
    <n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  <n v="2017"/>
    <s v="Aug"/>
    <x v="28"/>
    <n v="-0.69999999999999973"/>
    <n v="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8"/>
    <n v="2018"/>
    <s v="Dec"/>
    <x v="22"/>
    <n v="0.25999999999999995"/>
    <n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  <n v="2018"/>
    <s v="Dec"/>
    <x v="22"/>
    <n v="0.26"/>
    <n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2018"/>
    <s v="Mar"/>
    <x v="42"/>
    <n v="0.34999999999999992"/>
    <n v="5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2018"/>
    <s v="Mar"/>
    <x v="42"/>
    <n v="0.45999999999999996"/>
    <n v="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  <n v="2015"/>
    <s v="Dec"/>
    <x v="20"/>
    <n v="-2.8571428571428584E-2"/>
    <n v="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2015"/>
    <s v="Oct"/>
    <x v="18"/>
    <n v="0.48"/>
    <n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  <n v="2015"/>
    <s v="Oct"/>
    <x v="18"/>
    <n v="5.9999999999999963E-2"/>
    <n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  <n v="2015"/>
    <s v="Nov"/>
    <x v="7"/>
    <n v="-0.73333333333333339"/>
    <n v="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2015"/>
    <s v="Nov"/>
    <x v="7"/>
    <n v="-0.21666666666666667"/>
    <n v="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  <n v="2018"/>
    <s v="Jan"/>
    <x v="44"/>
    <n v="0.36249999999999999"/>
    <n v="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  <n v="2018"/>
    <s v="Jan"/>
    <x v="44"/>
    <n v="0.34999999999999992"/>
    <n v="4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  <n v="2018"/>
    <s v="Jan"/>
    <x v="44"/>
    <n v="6.2500000000000056E-2"/>
    <n v="4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  <n v="2018"/>
    <s v="Jan"/>
    <x v="44"/>
    <n v="-0.76666666666666661"/>
    <n v="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2018"/>
    <s v="Jan"/>
    <x v="44"/>
    <n v="-0.73333333333333328"/>
    <n v="4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  <n v="2016"/>
    <s v="Sep"/>
    <x v="11"/>
    <n v="0.28999999999999987"/>
    <n v="2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  <n v="2016"/>
    <s v="Sep"/>
    <x v="11"/>
    <n v="0.36249999999999999"/>
    <n v="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  <n v="2018"/>
    <s v="Oct"/>
    <x v="13"/>
    <n v="8.7499999999999939E-2"/>
    <n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  <n v="2018"/>
    <s v="Oct"/>
    <x v="13"/>
    <n v="-0.12857142857142856"/>
    <n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2017"/>
    <s v="Jan"/>
    <x v="12"/>
    <n v="0.22000000000000003"/>
    <n v="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  <n v="2017"/>
    <s v="Jan"/>
    <x v="12"/>
    <n v="0.28999999999999992"/>
    <n v="5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  <n v="2018"/>
    <s v="Aug"/>
    <x v="43"/>
    <n v="-1.7000000000000008"/>
    <n v="4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  <n v="2018"/>
    <s v="Dec"/>
    <x v="22"/>
    <n v="0.47999999999999993"/>
    <n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  <n v="2018"/>
    <s v="Dec"/>
    <x v="22"/>
    <n v="0.32999999999999996"/>
    <n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  <n v="2018"/>
    <s v="Dec"/>
    <x v="22"/>
    <n v="0.48"/>
    <n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2018"/>
    <s v="Dec"/>
    <x v="22"/>
    <n v="0.25999999999999995"/>
    <n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  <n v="2018"/>
    <s v="Sep"/>
    <x v="15"/>
    <n v="0.25000000000000006"/>
    <n v="3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2018"/>
    <s v="Oct"/>
    <x v="13"/>
    <n v="-0.73999999999999988"/>
    <n v="4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2018"/>
    <s v="Dec"/>
    <x v="22"/>
    <n v="0.48000000000000004"/>
    <n v="5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  <n v="2018"/>
    <s v="Dec"/>
    <x v="22"/>
    <n v="0.28000000000000003"/>
    <n v="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2015"/>
    <s v="Sep"/>
    <x v="30"/>
    <n v="0.28000000000000003"/>
    <n v="1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0000000000001"/>
    <n v="3"/>
    <n v="0"/>
    <n v="7.0218000000000007"/>
    <n v="2015"/>
    <s v="Sep"/>
    <x v="30"/>
    <n v="0.47000000000000003"/>
    <n v="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2018"/>
    <s v="Mar"/>
    <x v="42"/>
    <n v="0.3"/>
    <n v="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  <n v="2016"/>
    <s v="Sep"/>
    <x v="11"/>
    <n v="0.33749999999999986"/>
    <n v="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  <n v="2016"/>
    <s v="Sep"/>
    <x v="11"/>
    <n v="-0.73333333333333317"/>
    <n v="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  <n v="2016"/>
    <s v="Sep"/>
    <x v="11"/>
    <n v="0.18749999999999989"/>
    <n v="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  <n v="2016"/>
    <s v="Mar"/>
    <x v="29"/>
    <n v="9.9999999999999978E-2"/>
    <n v="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2018"/>
    <s v="Jan"/>
    <x v="44"/>
    <n v="0.45999999999999996"/>
    <n v="7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  <n v="2015"/>
    <s v="Jan"/>
    <x v="46"/>
    <n v="0.17999999999999991"/>
    <n v="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  <n v="2015"/>
    <s v="Jan"/>
    <x v="46"/>
    <n v="1.1764705882352967E-2"/>
    <n v="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  <n v="2015"/>
    <s v="Jan"/>
    <x v="46"/>
    <n v="0.32999999999999996"/>
    <n v="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n v="2016"/>
    <s v="Feb"/>
    <x v="36"/>
    <n v="0.20999999999999994"/>
    <n v="7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  <n v="2016"/>
    <s v="Feb"/>
    <x v="36"/>
    <n v="0.28999999999999992"/>
    <n v="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  <n v="2016"/>
    <s v="Feb"/>
    <x v="36"/>
    <n v="0.30999999999999994"/>
    <n v="7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  <n v="2018"/>
    <s v="Dec"/>
    <x v="22"/>
    <n v="4.9999999999999996E-2"/>
    <n v="6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  <n v="2017"/>
    <s v="Sep"/>
    <x v="21"/>
    <n v="0.47999999999999993"/>
    <n v="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  <n v="2017"/>
    <s v="Sep"/>
    <x v="21"/>
    <n v="0.33749999999999997"/>
    <n v="1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  <n v="2017"/>
    <s v="Sep"/>
    <x v="21"/>
    <n v="0.41000000000000003"/>
    <n v="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  <n v="2015"/>
    <s v="Oct"/>
    <x v="18"/>
    <n v="0.47"/>
    <n v="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  <n v="2018"/>
    <s v="Nov"/>
    <x v="23"/>
    <n v="0.34999999999999987"/>
    <n v="5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  <n v="2018"/>
    <s v="Nov"/>
    <x v="23"/>
    <n v="0.31999999999999995"/>
    <n v="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  <n v="2017"/>
    <s v="Oct"/>
    <x v="32"/>
    <n v="0.4200000000000001"/>
    <n v="4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  <n v="2016"/>
    <s v="Jun"/>
    <x v="40"/>
    <n v="0.48000000000000004"/>
    <n v="4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  <n v="2018"/>
    <s v="Dec"/>
    <x v="22"/>
    <n v="0.29999999999999988"/>
    <n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  <n v="2016"/>
    <s v="Mar"/>
    <x v="29"/>
    <n v="2.9999999999999978E-2"/>
    <n v="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  <n v="2015"/>
    <s v="Jun"/>
    <x v="3"/>
    <n v="0.26"/>
    <n v="4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  <n v="2015"/>
    <s v="Jun"/>
    <x v="3"/>
    <n v="0.45999999999999996"/>
    <n v="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2015"/>
    <s v="Jun"/>
    <x v="3"/>
    <n v="0.38"/>
    <n v="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  <n v="2016"/>
    <s v="Mar"/>
    <x v="29"/>
    <n v="-1.7500000000000013"/>
    <n v="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2016"/>
    <s v="Mar"/>
    <x v="29"/>
    <n v="0.32499999999999996"/>
    <n v="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  <n v="2017"/>
    <s v="Nov"/>
    <x v="0"/>
    <n v="0.10000000000000002"/>
    <n v="4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2017"/>
    <s v="Nov"/>
    <x v="0"/>
    <n v="0.27"/>
    <n v="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  <n v="2015"/>
    <s v="Mar"/>
    <x v="34"/>
    <n v="0.11249999999999992"/>
    <n v="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  <n v="2015"/>
    <s v="Mar"/>
    <x v="34"/>
    <n v="0.26"/>
    <n v="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  <n v="2015"/>
    <s v="Mar"/>
    <x v="34"/>
    <n v="2.0000000000000066E-2"/>
    <n v="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  <n v="2017"/>
    <s v="May"/>
    <x v="35"/>
    <n v="-0.66666666666666663"/>
    <n v="4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  <n v="2016"/>
    <s v="May"/>
    <x v="33"/>
    <n v="0.12499999999999988"/>
    <n v="3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  <n v="2016"/>
    <s v="Aug"/>
    <x v="37"/>
    <n v="2.9999999999999975E-2"/>
    <n v="3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2016"/>
    <s v="Aug"/>
    <x v="37"/>
    <n v="0.48999999999999994"/>
    <n v="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2016"/>
    <s v="Aug"/>
    <x v="37"/>
    <n v="0.42000000000000004"/>
    <n v="3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  <n v="2016"/>
    <s v="Aug"/>
    <x v="37"/>
    <n v="0.13999999999999999"/>
    <n v="3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  <n v="2017"/>
    <s v="Nov"/>
    <x v="0"/>
    <n v="-0.13750000000000001"/>
    <n v="3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2017"/>
    <s v="Nov"/>
    <x v="0"/>
    <n v="0.35"/>
    <n v="3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  <n v="2017"/>
    <s v="Nov"/>
    <x v="0"/>
    <n v="0.16249999999999987"/>
    <n v="3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2017"/>
    <s v="Nov"/>
    <x v="0"/>
    <n v="0.35"/>
    <n v="3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2017"/>
    <s v="Nov"/>
    <x v="0"/>
    <n v="0.49"/>
    <n v="5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  <n v="2016"/>
    <s v="Sep"/>
    <x v="11"/>
    <n v="0.21249999999999986"/>
    <n v="5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016"/>
    <s v="Dec"/>
    <x v="14"/>
    <n v="0.33749999999999997"/>
    <n v="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  <n v="2016"/>
    <s v="Dec"/>
    <x v="14"/>
    <n v="0.35"/>
    <n v="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016"/>
    <s v="Dec"/>
    <x v="14"/>
    <n v="0.28999999999999998"/>
    <n v="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  <n v="2017"/>
    <s v="Dec"/>
    <x v="5"/>
    <n v="7.5000000000000011E-2"/>
    <n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  <n v="2017"/>
    <s v="Dec"/>
    <x v="5"/>
    <n v="-2.7000000000000011"/>
    <n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  <n v="2017"/>
    <s v="Dec"/>
    <x v="5"/>
    <n v="-7.4999999999999983E-2"/>
    <n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2015"/>
    <s v="Nov"/>
    <x v="7"/>
    <n v="0.45999999999999996"/>
    <n v="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017"/>
    <s v="Nov"/>
    <x v="0"/>
    <n v="0.27"/>
    <n v="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  <n v="2016"/>
    <s v="Sep"/>
    <x v="11"/>
    <n v="0.16249999999999987"/>
    <n v="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  <n v="2015"/>
    <s v="Sep"/>
    <x v="30"/>
    <n v="0.49000000000000005"/>
    <n v="0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  <n v="2017"/>
    <s v="Apr"/>
    <x v="25"/>
    <n v="0.34999999999999992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  <n v="2017"/>
    <s v="Apr"/>
    <x v="25"/>
    <n v="0.11249999999999993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  <n v="2017"/>
    <s v="Apr"/>
    <x v="25"/>
    <n v="-0.69999999999999973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  <n v="2018"/>
    <s v="Aug"/>
    <x v="43"/>
    <n v="0.32500000000000001"/>
    <n v="4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  <n v="2018"/>
    <s v="Aug"/>
    <x v="43"/>
    <n v="0.11249999999999996"/>
    <n v="4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  <n v="2018"/>
    <s v="Dec"/>
    <x v="22"/>
    <n v="-1.5500000000000005"/>
    <n v="6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  <n v="2016"/>
    <s v="Dec"/>
    <x v="14"/>
    <n v="0.33749999999999997"/>
    <n v="7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  <n v="2016"/>
    <s v="Dec"/>
    <x v="14"/>
    <n v="0.32499999999999996"/>
    <n v="7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  <n v="2016"/>
    <s v="Dec"/>
    <x v="14"/>
    <n v="0.17499999999999996"/>
    <n v="7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  <n v="2015"/>
    <s v="Nov"/>
    <x v="7"/>
    <n v="0.36249999999999993"/>
    <n v="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  <n v="2018"/>
    <s v="Mar"/>
    <x v="42"/>
    <n v="7.4999999999999956E-2"/>
    <n v="5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  <n v="2018"/>
    <s v="Mar"/>
    <x v="42"/>
    <n v="-0.76666666666666639"/>
    <n v="5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  <n v="2017"/>
    <s v="Jan"/>
    <x v="12"/>
    <n v="7.4999999999999997E-2"/>
    <n v="4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2999999999998"/>
    <n v="2017"/>
    <s v="Jan"/>
    <x v="12"/>
    <n v="0.48999999999999994"/>
    <n v="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018"/>
    <s v="May"/>
    <x v="24"/>
    <n v="0.36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  <n v="2017"/>
    <s v="May"/>
    <x v="35"/>
    <n v="0.28999999999999992"/>
    <n v="0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  <n v="2017"/>
    <s v="May"/>
    <x v="35"/>
    <n v="0.48"/>
    <n v="0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2017"/>
    <s v="Oct"/>
    <x v="32"/>
    <n v="0.48000000000000004"/>
    <n v="5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2015"/>
    <s v="Apr"/>
    <x v="41"/>
    <n v="0.34"/>
    <n v="2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  <n v="2016"/>
    <s v="Nov"/>
    <x v="6"/>
    <n v="0.28999999999999987"/>
    <n v="4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2016"/>
    <s v="Nov"/>
    <x v="6"/>
    <n v="0.48"/>
    <n v="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2016"/>
    <s v="Nov"/>
    <x v="6"/>
    <n v="0.1699999999999999"/>
    <n v="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  <n v="2016"/>
    <s v="Sep"/>
    <x v="11"/>
    <n v="-0.73333333333333306"/>
    <n v="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  <n v="2016"/>
    <s v="Sep"/>
    <x v="11"/>
    <n v="-0.16666666666666693"/>
    <n v="7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  <n v="2016"/>
    <s v="Sep"/>
    <x v="11"/>
    <n v="-0.79999999999999982"/>
    <n v="7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018"/>
    <s v="May"/>
    <x v="24"/>
    <n v="-1.6999999999999997"/>
    <n v="2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  <n v="2018"/>
    <s v="Jul"/>
    <x v="10"/>
    <n v="-0.66666666666666641"/>
    <n v="5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  <n v="2018"/>
    <s v="Jul"/>
    <x v="10"/>
    <n v="0.11249999999999982"/>
    <n v="5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  <n v="2018"/>
    <s v="Jul"/>
    <x v="10"/>
    <n v="-0.24999999999999994"/>
    <n v="5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  <n v="2015"/>
    <s v="Nov"/>
    <x v="7"/>
    <n v="0.27500000000000002"/>
    <n v="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  <n v="2015"/>
    <s v="Nov"/>
    <x v="7"/>
    <n v="-0.1666666666666668"/>
    <n v="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  <n v="2015"/>
    <s v="Nov"/>
    <x v="7"/>
    <n v="0.31999999999999995"/>
    <n v="3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  <n v="2015"/>
    <s v="Nov"/>
    <x v="7"/>
    <n v="0.18999999999999989"/>
    <n v="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  <n v="2015"/>
    <s v="Nov"/>
    <x v="7"/>
    <n v="0.26000000000000006"/>
    <n v="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  <n v="2018"/>
    <s v="Mar"/>
    <x v="42"/>
    <n v="4.9999999999999933E-2"/>
    <n v="2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  <n v="2017"/>
    <s v="Dec"/>
    <x v="5"/>
    <n v="0.29999999999999993"/>
    <n v="6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  <n v="2017"/>
    <s v="Dec"/>
    <x v="5"/>
    <n v="0.18999999999999989"/>
    <n v="6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  <n v="2017"/>
    <s v="Dec"/>
    <x v="5"/>
    <n v="0.28000000000000003"/>
    <n v="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  <n v="2018"/>
    <s v="Jul"/>
    <x v="10"/>
    <n v="0.48999999999999994"/>
    <n v="5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  <n v="2018"/>
    <s v="Jul"/>
    <x v="10"/>
    <n v="0.28999999999999987"/>
    <n v="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  <n v="2018"/>
    <s v="Jul"/>
    <x v="10"/>
    <n v="0.44"/>
    <n v="5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2018"/>
    <s v="Jul"/>
    <x v="10"/>
    <n v="0.24"/>
    <n v="5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  <n v="2015"/>
    <s v="Sep"/>
    <x v="30"/>
    <n v="0.22500000000000003"/>
    <n v="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  <n v="2018"/>
    <s v="Jan"/>
    <x v="44"/>
    <n v="0.25999999999999995"/>
    <n v="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2018"/>
    <s v="Jan"/>
    <x v="44"/>
    <n v="0.26"/>
    <n v="4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  <n v="2018"/>
    <s v="Jan"/>
    <x v="44"/>
    <n v="0.33749999999999991"/>
    <n v="4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  <n v="2017"/>
    <s v="Dec"/>
    <x v="5"/>
    <n v="0.12000000000000002"/>
    <n v="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  <n v="2017"/>
    <s v="Dec"/>
    <x v="5"/>
    <n v="0.28000000000000008"/>
    <n v="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  <n v="2016"/>
    <s v="Aug"/>
    <x v="37"/>
    <n v="6.9999999999999979E-2"/>
    <n v="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  <n v="2015"/>
    <s v="Apr"/>
    <x v="41"/>
    <n v="0.16999999999999993"/>
    <n v="6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  <n v="2015"/>
    <s v="Apr"/>
    <x v="41"/>
    <n v="5.999999999999997E-2"/>
    <n v="6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  <n v="2018"/>
    <s v="Nov"/>
    <x v="23"/>
    <n v="0.34999999999999992"/>
    <n v="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n v="2016"/>
    <s v="Jul"/>
    <x v="38"/>
    <n v="-0.18571428571428589"/>
    <n v="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  <n v="2016"/>
    <s v="Jul"/>
    <x v="38"/>
    <n v="0.27000000000000007"/>
    <n v="1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  <n v="2016"/>
    <s v="Jul"/>
    <x v="38"/>
    <n v="0.46999999999999986"/>
    <n v="1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  <n v="2017"/>
    <s v="Nov"/>
    <x v="0"/>
    <n v="0.47999999999999993"/>
    <n v="3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  <n v="2017"/>
    <s v="Nov"/>
    <x v="0"/>
    <n v="0.29999999999999993"/>
    <n v="3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2017"/>
    <s v="Nov"/>
    <x v="0"/>
    <n v="0.41000000000000003"/>
    <n v="3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  <n v="2017"/>
    <s v="Nov"/>
    <x v="0"/>
    <n v="0.47"/>
    <n v="3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2017"/>
    <s v="Nov"/>
    <x v="0"/>
    <n v="0.26"/>
    <n v="3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  <n v="2017"/>
    <s v="Nov"/>
    <x v="0"/>
    <n v="0.34999999999999987"/>
    <n v="3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  <n v="2017"/>
    <s v="Nov"/>
    <x v="0"/>
    <n v="0.27"/>
    <n v="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  <n v="2015"/>
    <s v="Mar"/>
    <x v="34"/>
    <n v="-1.7000000000000006"/>
    <n v="4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4000000000009"/>
    <n v="2"/>
    <n v="0.2"/>
    <n v="13.997199999999999"/>
    <n v="2015"/>
    <s v="Mar"/>
    <x v="34"/>
    <n v="0.17499999999999996"/>
    <n v="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n v="2016"/>
    <s v="Sep"/>
    <x v="11"/>
    <n v="0.47"/>
    <n v="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  <n v="2016"/>
    <s v="Nov"/>
    <x v="6"/>
    <n v="0.32499999999999984"/>
    <n v="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  <n v="2018"/>
    <s v="May"/>
    <x v="24"/>
    <n v="0.47"/>
    <n v="0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  <n v="2016"/>
    <s v="Jan"/>
    <x v="26"/>
    <n v="0.21249999999999994"/>
    <n v="5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  <n v="2016"/>
    <s v="Jan"/>
    <x v="26"/>
    <n v="0.11249999999999996"/>
    <n v="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  <n v="2016"/>
    <s v="Jan"/>
    <x v="26"/>
    <n v="-0.32352941176470607"/>
    <n v="5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  <n v="2016"/>
    <s v="Sep"/>
    <x v="11"/>
    <n v="0.4499999999999999"/>
    <n v="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  <n v="2016"/>
    <s v="Sep"/>
    <x v="11"/>
    <n v="1.9999999999999959E-2"/>
    <n v="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  <n v="2017"/>
    <s v="Apr"/>
    <x v="25"/>
    <n v="-0.83333333333333315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  <n v="2017"/>
    <s v="Dec"/>
    <x v="5"/>
    <n v="0.28000000000000003"/>
    <n v="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  <n v="2017"/>
    <s v="Dec"/>
    <x v="5"/>
    <n v="0.12000000000000004"/>
    <n v="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016"/>
    <s v="May"/>
    <x v="33"/>
    <n v="0.5"/>
    <n v="4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  <n v="2016"/>
    <s v="May"/>
    <x v="33"/>
    <n v="0.28000000000000008"/>
    <n v="4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  <n v="2016"/>
    <s v="May"/>
    <x v="33"/>
    <n v="9.0000000000000038E-2"/>
    <n v="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  <n v="2018"/>
    <s v="Sep"/>
    <x v="15"/>
    <n v="0.28999999999999992"/>
    <n v="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  <n v="2018"/>
    <s v="Nov"/>
    <x v="23"/>
    <n v="0.21249999999999999"/>
    <n v="7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  <n v="2018"/>
    <s v="Nov"/>
    <x v="23"/>
    <n v="-0.36666666666666675"/>
    <n v="7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  <n v="2018"/>
    <s v="Jan"/>
    <x v="44"/>
    <n v="0.28999999999999987"/>
    <n v="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015"/>
    <s v="Aug"/>
    <x v="9"/>
    <n v="0.5"/>
    <n v="4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  <n v="2015"/>
    <s v="Aug"/>
    <x v="9"/>
    <n v="0.22222222222222213"/>
    <n v="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  <n v="2015"/>
    <s v="Aug"/>
    <x v="9"/>
    <n v="0.45000000000000007"/>
    <n v="4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  <n v="2015"/>
    <s v="Aug"/>
    <x v="9"/>
    <n v="0.42000000000000004"/>
    <n v="4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  <n v="2015"/>
    <s v="Aug"/>
    <x v="9"/>
    <n v="0.28000000000000003"/>
    <n v="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  <n v="2016"/>
    <s v="Nov"/>
    <x v="6"/>
    <n v="0.25000000000000006"/>
    <n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2018"/>
    <s v="Apr"/>
    <x v="4"/>
    <n v="0.32499999999999996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  <n v="2015"/>
    <s v="Apr"/>
    <x v="41"/>
    <n v="-0.12857142857142864"/>
    <n v="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  <n v="2015"/>
    <s v="Apr"/>
    <x v="41"/>
    <n v="0.12499999999999986"/>
    <n v="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  <n v="2015"/>
    <s v="Apr"/>
    <x v="41"/>
    <n v="-0.32857142857142863"/>
    <n v="2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  <n v="2018"/>
    <s v="Nov"/>
    <x v="23"/>
    <n v="0.46999999999999992"/>
    <n v="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  <n v="2018"/>
    <s v="Nov"/>
    <x v="23"/>
    <n v="-8.2352941176470545E-2"/>
    <n v="4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2018"/>
    <s v="Nov"/>
    <x v="23"/>
    <n v="0.27"/>
    <n v="4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  <n v="2016"/>
    <s v="Dec"/>
    <x v="14"/>
    <n v="0.34999999999999992"/>
    <n v="0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  <n v="2017"/>
    <s v="Sep"/>
    <x v="21"/>
    <n v="0.23750000000000004"/>
    <n v="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  <n v="2017"/>
    <s v="Sep"/>
    <x v="21"/>
    <n v="0.36249999999999993"/>
    <n v="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  <n v="2017"/>
    <s v="Jun"/>
    <x v="1"/>
    <n v="0.45999999999999996"/>
    <n v="3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  <n v="2016"/>
    <s v="Jun"/>
    <x v="40"/>
    <n v="-1.6500000000000008"/>
    <n v="4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  <n v="2016"/>
    <s v="Mar"/>
    <x v="29"/>
    <n v="-0.19999999999999993"/>
    <n v="4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  <n v="2016"/>
    <s v="Mar"/>
    <x v="29"/>
    <n v="-0.12500000000000006"/>
    <n v="4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  <n v="2016"/>
    <s v="Mar"/>
    <x v="29"/>
    <n v="-0.70000000000000007"/>
    <n v="4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  <n v="2018"/>
    <s v="Aug"/>
    <x v="43"/>
    <n v="0.36250000000000004"/>
    <n v="3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2018"/>
    <s v="Aug"/>
    <x v="43"/>
    <n v="0.36249999999999999"/>
    <n v="3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2018"/>
    <s v="Dec"/>
    <x v="22"/>
    <n v="-0.2"/>
    <n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  <n v="2016"/>
    <s v="May"/>
    <x v="33"/>
    <n v="0.27"/>
    <n v="4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  <n v="2015"/>
    <s v="Dec"/>
    <x v="20"/>
    <n v="-2.2500000000000004"/>
    <n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  <n v="2015"/>
    <s v="Dec"/>
    <x v="20"/>
    <n v="-0.56000000000000005"/>
    <n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  <n v="2015"/>
    <s v="Dec"/>
    <x v="20"/>
    <n v="-0.20000000000000012"/>
    <n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  <n v="2015"/>
    <s v="Dec"/>
    <x v="20"/>
    <n v="-0.4499999999999999"/>
    <n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  <n v="2015"/>
    <s v="Dec"/>
    <x v="20"/>
    <n v="-1.7500000000000011"/>
    <n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  <n v="2015"/>
    <s v="Dec"/>
    <x v="20"/>
    <n v="-0.23750000000000004"/>
    <n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  <n v="2016"/>
    <s v="Aug"/>
    <x v="37"/>
    <n v="0.33750000000000002"/>
    <n v="5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  <n v="2015"/>
    <s v="Mar"/>
    <x v="34"/>
    <n v="7.4999999999999983E-2"/>
    <n v="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  <n v="2015"/>
    <s v="Mar"/>
    <x v="34"/>
    <n v="0.36249999999999993"/>
    <n v="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n v="5.4432"/>
    <n v="2015"/>
    <s v="Mar"/>
    <x v="34"/>
    <n v="0.34999999999999992"/>
    <n v="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  <n v="2016"/>
    <s v="Mar"/>
    <x v="29"/>
    <n v="0.31249999999999978"/>
    <n v="4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  <n v="2016"/>
    <s v="Mar"/>
    <x v="29"/>
    <n v="0.29999999999999993"/>
    <n v="4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2015"/>
    <s v="Dec"/>
    <x v="20"/>
    <n v="7.4999999999999997E-2"/>
    <n v="6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2016"/>
    <s v="Sep"/>
    <x v="11"/>
    <n v="0.35"/>
    <n v="7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  <n v="2018"/>
    <s v="Apr"/>
    <x v="4"/>
    <n v="0.12499999999999997"/>
    <n v="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  <n v="2018"/>
    <s v="Apr"/>
    <x v="4"/>
    <n v="0.10000000000000002"/>
    <n v="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5"/>
    <s v="Oct"/>
    <x v="18"/>
    <n v="0.375"/>
    <n v="4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  <n v="2015"/>
    <s v="Oct"/>
    <x v="18"/>
    <n v="-0.18750000000000014"/>
    <n v="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  <n v="2015"/>
    <s v="Oct"/>
    <x v="18"/>
    <n v="0.31249999999999983"/>
    <n v="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  <n v="2016"/>
    <s v="Nov"/>
    <x v="6"/>
    <n v="-0.42499999999999977"/>
    <n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n v="5.4432"/>
    <n v="2017"/>
    <s v="Jan"/>
    <x v="12"/>
    <n v="0.34999999999999992"/>
    <n v="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  <n v="2017"/>
    <s v="Nov"/>
    <x v="0"/>
    <n v="0.31249999999999978"/>
    <n v="5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  <n v="2018"/>
    <s v="Jul"/>
    <x v="10"/>
    <n v="0.32499999999999996"/>
    <n v="4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2018"/>
    <s v="Nov"/>
    <x v="23"/>
    <n v="0"/>
    <n v="6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  <n v="2016"/>
    <s v="Sep"/>
    <x v="11"/>
    <n v="0.47"/>
    <n v="7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2016"/>
    <s v="Sep"/>
    <x v="11"/>
    <n v="0.47000000000000003"/>
    <n v="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  <n v="2016"/>
    <s v="Sep"/>
    <x v="11"/>
    <n v="0.36249999999999999"/>
    <n v="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  <n v="2015"/>
    <s v="Apr"/>
    <x v="41"/>
    <n v="3.9999999999999973E-2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  <n v="2015"/>
    <s v="Apr"/>
    <x v="41"/>
    <n v="0.43000000000000005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2015"/>
    <s v="Apr"/>
    <x v="41"/>
    <n v="0.48000000000000004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  <n v="2015"/>
    <s v="Apr"/>
    <x v="41"/>
    <n v="0.49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  <n v="2015"/>
    <s v="Sep"/>
    <x v="30"/>
    <n v="-0.23333333333333325"/>
    <n v="0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5"/>
    <n v="2015"/>
    <s v="Sep"/>
    <x v="30"/>
    <n v="0.45999999999999996"/>
    <n v="0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2015"/>
    <s v="Sep"/>
    <x v="30"/>
    <n v="0.49"/>
    <n v="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  <n v="2015"/>
    <s v="Sep"/>
    <x v="30"/>
    <n v="0.32999999999999996"/>
    <n v="0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  <n v="2015"/>
    <s v="Sep"/>
    <x v="30"/>
    <n v="0.25999999999999995"/>
    <n v="0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  <n v="2015"/>
    <s v="Sep"/>
    <x v="30"/>
    <n v="0.28000000000000003"/>
    <n v="0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  <n v="2015"/>
    <s v="Sep"/>
    <x v="30"/>
    <n v="0.47000000000000003"/>
    <n v="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2018"/>
    <s v="Dec"/>
    <x v="22"/>
    <n v="0.37"/>
    <n v="7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  <n v="2016"/>
    <s v="Jun"/>
    <x v="40"/>
    <n v="0.34999999999999987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  <n v="2018"/>
    <s v="Nov"/>
    <x v="23"/>
    <n v="0.25"/>
    <n v="4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  <n v="2018"/>
    <s v="Nov"/>
    <x v="23"/>
    <n v="0.35"/>
    <n v="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  <n v="2017"/>
    <s v="Oct"/>
    <x v="32"/>
    <n v="0.48000000000000004"/>
    <n v="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  <n v="2016"/>
    <s v="Dec"/>
    <x v="14"/>
    <n v="0.33749999999999991"/>
    <n v="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2017"/>
    <s v="Nov"/>
    <x v="0"/>
    <n v="0.43"/>
    <n v="4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2018"/>
    <s v="Sep"/>
    <x v="15"/>
    <n v="0.47"/>
    <n v="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  <n v="2018"/>
    <s v="Sep"/>
    <x v="15"/>
    <n v="0.47"/>
    <n v="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2016"/>
    <s v="Nov"/>
    <x v="6"/>
    <n v="0.36"/>
    <n v="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  <n v="2017"/>
    <s v="Apr"/>
    <x v="25"/>
    <n v="0.22222222222222218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599999999997"/>
    <n v="2017"/>
    <s v="Apr"/>
    <x v="25"/>
    <n v="0.28999999999999992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  <n v="2017"/>
    <s v="Apr"/>
    <x v="25"/>
    <n v="0.31249999999999983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  <n v="2018"/>
    <s v="Feb"/>
    <x v="31"/>
    <n v="0.34"/>
    <n v="5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  <n v="2018"/>
    <s v="Feb"/>
    <x v="31"/>
    <n v="0.28000000000000003"/>
    <n v="5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2018"/>
    <s v="Feb"/>
    <x v="31"/>
    <n v="0.35"/>
    <n v="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  <n v="2018"/>
    <s v="Dec"/>
    <x v="22"/>
    <n v="0.22499999999999995"/>
    <n v="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  <n v="2018"/>
    <s v="Dec"/>
    <x v="22"/>
    <n v="0.12499999999999985"/>
    <n v="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  <n v="2015"/>
    <s v="Jun"/>
    <x v="3"/>
    <n v="0.28999999999999998"/>
    <n v="0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2018"/>
    <s v="Mar"/>
    <x v="42"/>
    <n v="0.25"/>
    <n v="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  <n v="2018"/>
    <s v="Sep"/>
    <x v="15"/>
    <n v="0.25999999999999995"/>
    <n v="3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  <n v="2015"/>
    <s v="Jun"/>
    <x v="3"/>
    <n v="0.31249999999999989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  <n v="2015"/>
    <s v="Jun"/>
    <x v="3"/>
    <n v="0.44000000000000011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  <n v="2016"/>
    <s v="Aug"/>
    <x v="37"/>
    <n v="0.45999999999999996"/>
    <n v="1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2016"/>
    <s v="Aug"/>
    <x v="37"/>
    <n v="0.16"/>
    <n v="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  <n v="2018"/>
    <s v="Jun"/>
    <x v="27"/>
    <n v="0.12499999999999992"/>
    <n v="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  <n v="2018"/>
    <s v="Jun"/>
    <x v="27"/>
    <n v="-0.31428571428571439"/>
    <n v="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  <n v="2018"/>
    <s v="Jun"/>
    <x v="27"/>
    <n v="-0.7250000000000002"/>
    <n v="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  <n v="2016"/>
    <s v="Oct"/>
    <x v="2"/>
    <n v="8.750000000000005E-2"/>
    <n v="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  <n v="2016"/>
    <s v="Oct"/>
    <x v="2"/>
    <n v="-0.21250000000000002"/>
    <n v="4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2015"/>
    <s v="Jul"/>
    <x v="39"/>
    <n v="0.19"/>
    <n v="6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  <n v="2017"/>
    <s v="Nov"/>
    <x v="0"/>
    <n v="0.10999999999999999"/>
    <n v="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  <n v="2016"/>
    <s v="Jul"/>
    <x v="38"/>
    <n v="-0.1"/>
    <n v="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2015"/>
    <s v="Nov"/>
    <x v="7"/>
    <n v="0.38999999999999996"/>
    <n v="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  <n v="2015"/>
    <s v="Nov"/>
    <x v="7"/>
    <n v="0.4499999999999999"/>
    <n v="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2015"/>
    <s v="Nov"/>
    <x v="7"/>
    <n v="0.45"/>
    <n v="6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  <n v="2015"/>
    <s v="Nov"/>
    <x v="7"/>
    <n v="0.20000000000000004"/>
    <n v="6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2015"/>
    <s v="Nov"/>
    <x v="7"/>
    <n v="0.19"/>
    <n v="6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  <n v="2015"/>
    <s v="Nov"/>
    <x v="7"/>
    <n v="0.29999999999999988"/>
    <n v="6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  <n v="2017"/>
    <s v="May"/>
    <x v="35"/>
    <n v="0.20000000000000004"/>
    <n v="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  <n v="2017"/>
    <s v="May"/>
    <x v="35"/>
    <n v="0.47999999999999987"/>
    <n v="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  <n v="2017"/>
    <s v="May"/>
    <x v="35"/>
    <n v="0.48"/>
    <n v="2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016"/>
    <s v="Mar"/>
    <x v="29"/>
    <n v="0.26250000000000001"/>
    <n v="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  <n v="2018"/>
    <s v="Oct"/>
    <x v="13"/>
    <n v="-1.7000000000000008"/>
    <n v="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  <n v="2018"/>
    <s v="Oct"/>
    <x v="13"/>
    <n v="-0.2794117647058823"/>
    <n v="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  <n v="2017"/>
    <s v="Nov"/>
    <x v="0"/>
    <n v="0.37499999999999994"/>
    <n v="3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  <n v="2017"/>
    <s v="Dec"/>
    <x v="5"/>
    <n v="0.33749999999999997"/>
    <n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  <n v="2016"/>
    <s v="Apr"/>
    <x v="19"/>
    <n v="0.42000000000000004"/>
    <n v="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  <n v="2016"/>
    <s v="Apr"/>
    <x v="19"/>
    <n v="7.5000000000000025E-2"/>
    <n v="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  <n v="2016"/>
    <s v="Apr"/>
    <x v="19"/>
    <n v="0.39"/>
    <n v="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  <n v="2018"/>
    <s v="Sep"/>
    <x v="15"/>
    <n v="0.48000000000000009"/>
    <n v="3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018"/>
    <s v="Sep"/>
    <x v="15"/>
    <n v="0.5"/>
    <n v="3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2018"/>
    <s v="Sep"/>
    <x v="15"/>
    <n v="0.25"/>
    <n v="3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2018"/>
    <s v="Sep"/>
    <x v="15"/>
    <n v="0.45999999999999996"/>
    <n v="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  <n v="2016"/>
    <s v="Oct"/>
    <x v="2"/>
    <n v="-0.18750000000000003"/>
    <n v="5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  <n v="2016"/>
    <s v="Nov"/>
    <x v="6"/>
    <n v="-0.21666666666666673"/>
    <n v="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  <n v="2016"/>
    <s v="Sep"/>
    <x v="11"/>
    <n v="7.9999999999999891E-2"/>
    <n v="5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2016"/>
    <s v="Sep"/>
    <x v="11"/>
    <n v="0.26"/>
    <n v="5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  <n v="2018"/>
    <s v="Nov"/>
    <x v="23"/>
    <n v="-0.16249999999999998"/>
    <n v="4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  <n v="2018"/>
    <s v="Nov"/>
    <x v="23"/>
    <n v="0.10000000000000007"/>
    <n v="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2018"/>
    <s v="May"/>
    <x v="24"/>
    <n v="0.5"/>
    <n v="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  <n v="2015"/>
    <s v="Nov"/>
    <x v="7"/>
    <n v="0.10999999999999992"/>
    <n v="3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  <n v="2015"/>
    <s v="Nov"/>
    <x v="7"/>
    <n v="0.47"/>
    <n v="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  <n v="2015"/>
    <s v="Nov"/>
    <x v="7"/>
    <n v="0.32999999999999996"/>
    <n v="3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  <n v="2015"/>
    <s v="Nov"/>
    <x v="7"/>
    <n v="0.49"/>
    <n v="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2015"/>
    <s v="May"/>
    <x v="8"/>
    <n v="0.49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n v="2015"/>
    <s v="May"/>
    <x v="8"/>
    <n v="0.10000000000000002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  <n v="2017"/>
    <s v="Mar"/>
    <x v="17"/>
    <n v="-0.20000000000000007"/>
    <n v="5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2017"/>
    <s v="Mar"/>
    <x v="17"/>
    <n v="0.33750000000000002"/>
    <n v="5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  <n v="2017"/>
    <s v="Mar"/>
    <x v="17"/>
    <n v="7.5000000000000025E-2"/>
    <n v="5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  <n v="2017"/>
    <s v="Mar"/>
    <x v="17"/>
    <n v="0.13749999999999993"/>
    <n v="5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  <n v="2016"/>
    <s v="Aug"/>
    <x v="37"/>
    <n v="0.27000000000000007"/>
    <n v="4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2016"/>
    <s v="Aug"/>
    <x v="37"/>
    <n v="0.26999999999999996"/>
    <n v="4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  <n v="2016"/>
    <s v="Sep"/>
    <x v="11"/>
    <n v="0.32999999999999996"/>
    <n v="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  <n v="2016"/>
    <s v="Sep"/>
    <x v="11"/>
    <n v="3.9999999999999966E-2"/>
    <n v="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2016"/>
    <s v="Sep"/>
    <x v="11"/>
    <n v="0.47"/>
    <n v="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2016"/>
    <s v="Sep"/>
    <x v="11"/>
    <n v="0.48000000000000004"/>
    <n v="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  <n v="2016"/>
    <s v="Sep"/>
    <x v="11"/>
    <n v="0.49"/>
    <n v="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2016"/>
    <s v="Sep"/>
    <x v="11"/>
    <n v="0.47"/>
    <n v="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  <n v="2016"/>
    <s v="Jan"/>
    <x v="26"/>
    <n v="0.26"/>
    <n v="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  <n v="2016"/>
    <s v="May"/>
    <x v="33"/>
    <n v="0.27000000000000007"/>
    <n v="4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  <n v="2017"/>
    <s v="Sep"/>
    <x v="21"/>
    <n v="0.27"/>
    <n v="0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2017"/>
    <s v="Sep"/>
    <x v="21"/>
    <n v="0.45999999999999996"/>
    <n v="0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  <n v="2017"/>
    <s v="Sep"/>
    <x v="21"/>
    <n v="0.38000000000000006"/>
    <n v="0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  <n v="2017"/>
    <s v="Sep"/>
    <x v="21"/>
    <n v="0.4499999999999999"/>
    <n v="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2018"/>
    <s v="Sep"/>
    <x v="15"/>
    <n v="0.47000000000000003"/>
    <n v="6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  <n v="2018"/>
    <s v="Apr"/>
    <x v="4"/>
    <n v="0.45999999999999996"/>
    <n v="2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2018"/>
    <s v="Jun"/>
    <x v="27"/>
    <n v="0.5"/>
    <n v="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  <n v="2018"/>
    <s v="Sep"/>
    <x v="15"/>
    <n v="0.26999999999999996"/>
    <n v="0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2015"/>
    <s v="Jun"/>
    <x v="3"/>
    <n v="0.27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  <n v="2018"/>
    <s v="May"/>
    <x v="24"/>
    <n v="0.27999999999999997"/>
    <n v="4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  <n v="2018"/>
    <s v="May"/>
    <x v="24"/>
    <n v="2.0000000000000059E-2"/>
    <n v="4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  <n v="2018"/>
    <s v="May"/>
    <x v="24"/>
    <n v="0.48"/>
    <n v="4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2018"/>
    <s v="Sep"/>
    <x v="15"/>
    <n v="0.48"/>
    <n v="5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2017"/>
    <s v="Jun"/>
    <x v="1"/>
    <n v="0.35"/>
    <n v="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n v="2017"/>
    <s v="Jun"/>
    <x v="1"/>
    <n v="0.32499999999999996"/>
    <n v="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  <n v="2017"/>
    <s v="Jun"/>
    <x v="1"/>
    <n v="-0.12500000000000008"/>
    <n v="5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2015"/>
    <s v="Nov"/>
    <x v="7"/>
    <n v="0.49"/>
    <n v="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  <n v="2018"/>
    <s v="Mar"/>
    <x v="42"/>
    <n v="0.34999999999999992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  <n v="2018"/>
    <s v="Mar"/>
    <x v="42"/>
    <n v="1.2499999999999982E-2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2018"/>
    <s v="Mar"/>
    <x v="42"/>
    <n v="0.41000000000000003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  <n v="2018"/>
    <s v="Mar"/>
    <x v="42"/>
    <n v="0.33749999999999997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2015"/>
    <s v="Oct"/>
    <x v="18"/>
    <n v="0.24"/>
    <n v="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  <n v="2018"/>
    <s v="Aug"/>
    <x v="43"/>
    <n v="1.2499999999999914E-2"/>
    <n v="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  <n v="2017"/>
    <s v="Nov"/>
    <x v="0"/>
    <n v="0.28999999999999998"/>
    <n v="3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2015"/>
    <s v="Sep"/>
    <x v="30"/>
    <n v="0.31"/>
    <n v="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2015"/>
    <s v="Sep"/>
    <x v="30"/>
    <n v="9.9999999999999992E-2"/>
    <n v="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  <n v="2015"/>
    <s v="Sep"/>
    <x v="30"/>
    <n v="0.44000000000000011"/>
    <n v="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n v="2017"/>
    <s v="Sep"/>
    <x v="21"/>
    <n v="1.9999999999999997E-2"/>
    <n v="6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  <n v="2017"/>
    <s v="Sep"/>
    <x v="21"/>
    <n v="0.3249999999999999"/>
    <n v="6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2017"/>
    <s v="Sep"/>
    <x v="21"/>
    <n v="0.27"/>
    <n v="3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  <n v="2018"/>
    <s v="Aug"/>
    <x v="43"/>
    <n v="-1.7000000000000008"/>
    <n v="4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2017"/>
    <s v="Jul"/>
    <x v="16"/>
    <n v="0.45999999999999996"/>
    <n v="1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  <n v="2017"/>
    <s v="Aug"/>
    <x v="28"/>
    <n v="0.11249999999999989"/>
    <n v="2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  <n v="2017"/>
    <s v="Aug"/>
    <x v="28"/>
    <n v="0.10000000000000005"/>
    <n v="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017"/>
    <s v="Aug"/>
    <x v="28"/>
    <n v="0.37499999999999994"/>
    <n v="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  <n v="2016"/>
    <s v="May"/>
    <x v="33"/>
    <n v="-2.5500000000000007"/>
    <n v="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018"/>
    <s v="Nov"/>
    <x v="23"/>
    <n v="0.25"/>
    <n v="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  <n v="2016"/>
    <s v="Apr"/>
    <x v="19"/>
    <n v="0.32499999999999996"/>
    <n v="5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  <n v="2017"/>
    <s v="Dec"/>
    <x v="5"/>
    <n v="7.9999999999999891E-2"/>
    <n v="6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399999999998"/>
    <n v="2017"/>
    <s v="Dec"/>
    <x v="5"/>
    <n v="0.47"/>
    <n v="6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  <n v="2016"/>
    <s v="Oct"/>
    <x v="2"/>
    <n v="0.28999999999999987"/>
    <n v="3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  <n v="2015"/>
    <s v="Mar"/>
    <x v="34"/>
    <n v="0.31249999999999983"/>
    <n v="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  <n v="2016"/>
    <s v="Mar"/>
    <x v="29"/>
    <n v="-7.1428571428571341E-2"/>
    <n v="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  <n v="2016"/>
    <s v="Mar"/>
    <x v="29"/>
    <n v="-0.16250000000000009"/>
    <n v="2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2017"/>
    <s v="Aug"/>
    <x v="28"/>
    <n v="0.44999999999999996"/>
    <n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2018"/>
    <s v="Jan"/>
    <x v="44"/>
    <n v="0.48000000000000004"/>
    <n v="5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  <n v="2018"/>
    <s v="Oct"/>
    <x v="13"/>
    <n v="0.46999999999999986"/>
    <n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  <n v="2018"/>
    <s v="Oct"/>
    <x v="13"/>
    <n v="0.35"/>
    <n v="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  <n v="2015"/>
    <s v="Sep"/>
    <x v="30"/>
    <n v="7.4999999999999969E-2"/>
    <n v="3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  <n v="2015"/>
    <s v="Sep"/>
    <x v="30"/>
    <n v="-1.6500000000000004"/>
    <n v="3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  <n v="2015"/>
    <s v="Sep"/>
    <x v="30"/>
    <n v="-0.11428571428571431"/>
    <n v="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  <n v="2015"/>
    <s v="Sep"/>
    <x v="30"/>
    <n v="-6.2500000000000056E-2"/>
    <n v="3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  <n v="2015"/>
    <s v="Sep"/>
    <x v="30"/>
    <n v="0.16249999999999992"/>
    <n v="3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Sep"/>
    <x v="15"/>
    <n v="0.49"/>
    <n v="3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2018"/>
    <s v="Sep"/>
    <x v="15"/>
    <n v="0.49"/>
    <n v="3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2018"/>
    <s v="Sep"/>
    <x v="15"/>
    <n v="0.26"/>
    <n v="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  <n v="2018"/>
    <s v="Nov"/>
    <x v="23"/>
    <n v="0.45999999999999991"/>
    <n v="5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2018"/>
    <s v="Sep"/>
    <x v="15"/>
    <n v="0.36"/>
    <n v="0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  <n v="2018"/>
    <s v="Sep"/>
    <x v="15"/>
    <n v="0.27999999999999997"/>
    <n v="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  <n v="2018"/>
    <s v="Jan"/>
    <x v="44"/>
    <n v="0.28999999999999992"/>
    <n v="0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2018"/>
    <s v="Jan"/>
    <x v="44"/>
    <n v="-3.7500000000000151E-2"/>
    <n v="0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  <n v="2017"/>
    <s v="Nov"/>
    <x v="0"/>
    <n v="-0.69999999999999962"/>
    <n v="3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3"/>
    <n v="0"/>
    <n v="178.79999999999998"/>
    <n v="2016"/>
    <s v="Nov"/>
    <x v="6"/>
    <n v="0.24999999999999997"/>
    <n v="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  <n v="2018"/>
    <s v="Dec"/>
    <x v="22"/>
    <n v="0.44000000000000006"/>
    <n v="6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  <n v="2018"/>
    <s v="Dec"/>
    <x v="22"/>
    <n v="0.18999999999999986"/>
    <n v="6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  <n v="2015"/>
    <s v="Sep"/>
    <x v="30"/>
    <n v="-2.8571428571428501E-2"/>
    <n v="4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  <n v="2015"/>
    <s v="Dec"/>
    <x v="20"/>
    <n v="0.45999999999999996"/>
    <n v="6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2018"/>
    <s v="Sep"/>
    <x v="15"/>
    <n v="0.13999999999999999"/>
    <n v="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018"/>
    <s v="Oct"/>
    <x v="13"/>
    <n v="0.26"/>
    <n v="5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016"/>
    <s v="Sep"/>
    <x v="11"/>
    <n v="0.48"/>
    <n v="5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  <n v="2016"/>
    <s v="Sep"/>
    <x v="11"/>
    <n v="0.47"/>
    <n v="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2015"/>
    <s v="Mar"/>
    <x v="34"/>
    <n v="0"/>
    <n v="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  <n v="2015"/>
    <s v="Mar"/>
    <x v="34"/>
    <n v="0.5"/>
    <n v="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  <n v="2018"/>
    <s v="May"/>
    <x v="24"/>
    <n v="0.34999999999999992"/>
    <n v="1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  <n v="2018"/>
    <s v="May"/>
    <x v="24"/>
    <n v="-0.7666666666666665"/>
    <n v="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  <n v="2018"/>
    <s v="May"/>
    <x v="24"/>
    <n v="-1.6999999999999997"/>
    <n v="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2018"/>
    <s v="Apr"/>
    <x v="4"/>
    <n v="0.49"/>
    <n v="5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2015"/>
    <s v="Sep"/>
    <x v="30"/>
    <n v="0.35"/>
    <n v="7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  <n v="2015"/>
    <s v="Sep"/>
    <x v="30"/>
    <n v="-1.4285714285714408E-2"/>
    <n v="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  <n v="2015"/>
    <s v="Sep"/>
    <x v="30"/>
    <n v="0.33749999999999991"/>
    <n v="7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2018"/>
    <s v="Jun"/>
    <x v="27"/>
    <n v="7.4999999999999983E-2"/>
    <n v="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  <n v="2016"/>
    <s v="Dec"/>
    <x v="14"/>
    <n v="-0.3000000000000001"/>
    <n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  <n v="2018"/>
    <s v="Aug"/>
    <x v="43"/>
    <n v="0.45999999999999996"/>
    <n v="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2018"/>
    <s v="Mar"/>
    <x v="42"/>
    <n v="0.36250000000000004"/>
    <n v="5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  <n v="2018"/>
    <s v="Jul"/>
    <x v="10"/>
    <n v="0.27"/>
    <n v="4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  <n v="2018"/>
    <s v="Jul"/>
    <x v="10"/>
    <n v="0.25000000000000006"/>
    <n v="4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  <n v="2017"/>
    <s v="Sep"/>
    <x v="21"/>
    <n v="0.46999999999999992"/>
    <n v="3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  <n v="2017"/>
    <s v="Sep"/>
    <x v="21"/>
    <n v="0.45999999999999996"/>
    <n v="3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  <n v="2017"/>
    <s v="May"/>
    <x v="35"/>
    <n v="0.16999999999999993"/>
    <n v="4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  <n v="2017"/>
    <s v="May"/>
    <x v="35"/>
    <n v="0.32999999999999996"/>
    <n v="4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  <n v="2017"/>
    <s v="May"/>
    <x v="35"/>
    <n v="0.48000000000000004"/>
    <n v="4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  <n v="2015"/>
    <s v="Nov"/>
    <x v="7"/>
    <n v="-2.8571428571428616E-2"/>
    <n v="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  <n v="2015"/>
    <s v="Sep"/>
    <x v="30"/>
    <n v="-0.87499999999999989"/>
    <n v="2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  <n v="2017"/>
    <s v="Feb"/>
    <x v="47"/>
    <n v="0.4200000000000001"/>
    <n v="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n v="2017"/>
    <s v="Feb"/>
    <x v="47"/>
    <n v="0.26999999999999996"/>
    <n v="5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  <n v="2017"/>
    <s v="Feb"/>
    <x v="47"/>
    <n v="4.9999999999999885E-2"/>
    <n v="5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  <n v="2018"/>
    <s v="Nov"/>
    <x v="23"/>
    <n v="-0.24285714285714294"/>
    <n v="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  <n v="2018"/>
    <s v="Nov"/>
    <x v="23"/>
    <n v="0.3"/>
    <n v="2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  <n v="2018"/>
    <s v="Nov"/>
    <x v="23"/>
    <n v="-1.5000000000000004"/>
    <n v="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2017"/>
    <s v="Aug"/>
    <x v="28"/>
    <n v="0.36250000000000004"/>
    <n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  <n v="2017"/>
    <s v="Aug"/>
    <x v="28"/>
    <n v="0.12499999999999988"/>
    <n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  <n v="2018"/>
    <s v="Apr"/>
    <x v="4"/>
    <n v="0.33"/>
    <n v="5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2018"/>
    <s v="Apr"/>
    <x v="4"/>
    <n v="0.49"/>
    <n v="5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  <n v="2017"/>
    <s v="May"/>
    <x v="35"/>
    <n v="6.2500000000000042E-2"/>
    <n v="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  <n v="2018"/>
    <s v="Oct"/>
    <x v="13"/>
    <n v="0.11249999999999988"/>
    <n v="3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  <n v="2018"/>
    <s v="Oct"/>
    <x v="13"/>
    <n v="0.16250000000000001"/>
    <n v="3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  <n v="2018"/>
    <s v="Oct"/>
    <x v="13"/>
    <n v="0.34999999999999992"/>
    <n v="3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  <n v="2018"/>
    <s v="Oct"/>
    <x v="13"/>
    <n v="-0.7999999999999996"/>
    <n v="3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  <n v="2018"/>
    <s v="Oct"/>
    <x v="13"/>
    <n v="-0.4333333333333334"/>
    <n v="3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  <n v="2018"/>
    <s v="Oct"/>
    <x v="13"/>
    <n v="-0.7666666666666665"/>
    <n v="3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2018"/>
    <s v="Oct"/>
    <x v="13"/>
    <n v="0.3"/>
    <n v="3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2018"/>
    <s v="Sep"/>
    <x v="15"/>
    <n v="0.5"/>
    <n v="5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2016"/>
    <s v="Dec"/>
    <x v="14"/>
    <n v="0.37000000000000005"/>
    <n v="5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2016"/>
    <s v="Dec"/>
    <x v="14"/>
    <n v="0.36000000000000004"/>
    <n v="5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  <n v="2016"/>
    <s v="Jan"/>
    <x v="26"/>
    <n v="0.29999999999999993"/>
    <n v="5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015"/>
    <s v="Jan"/>
    <x v="46"/>
    <n v="0.48000000000000004"/>
    <n v="2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  <n v="2016"/>
    <s v="Mar"/>
    <x v="29"/>
    <n v="7.4999999999999942E-2"/>
    <n v="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  <n v="2017"/>
    <s v="Dec"/>
    <x v="5"/>
    <n v="0.34999999999999987"/>
    <n v="3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017"/>
    <s v="Sep"/>
    <x v="21"/>
    <n v="0.39"/>
    <n v="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  <n v="2017"/>
    <s v="Sep"/>
    <x v="21"/>
    <n v="0.33749999999999991"/>
    <n v="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  <n v="2017"/>
    <s v="Sep"/>
    <x v="21"/>
    <n v="0.28999999999999998"/>
    <n v="4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2015"/>
    <s v="Aug"/>
    <x v="9"/>
    <n v="0.38"/>
    <n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2015"/>
    <s v="Aug"/>
    <x v="9"/>
    <n v="0.49000000000000005"/>
    <n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  <n v="2015"/>
    <s v="Aug"/>
    <x v="9"/>
    <n v="0.45999999999999996"/>
    <n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  <n v="2016"/>
    <s v="May"/>
    <x v="33"/>
    <n v="0.32499999999999996"/>
    <n v="4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2018"/>
    <s v="Oct"/>
    <x v="13"/>
    <n v="0.36249999999999999"/>
    <n v="5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  <n v="2016"/>
    <s v="Nov"/>
    <x v="6"/>
    <n v="2.0000000000000025E-2"/>
    <n v="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  <n v="2016"/>
    <s v="Nov"/>
    <x v="6"/>
    <n v="0.46999999999999992"/>
    <n v="5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  <n v="2016"/>
    <s v="Nov"/>
    <x v="6"/>
    <n v="0.43000000000000005"/>
    <n v="5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  <n v="2016"/>
    <s v="Nov"/>
    <x v="6"/>
    <n v="5.9999999999999949E-2"/>
    <n v="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  <n v="2015"/>
    <s v="Nov"/>
    <x v="7"/>
    <n v="0.33749999999999986"/>
    <n v="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  <n v="2015"/>
    <s v="Nov"/>
    <x v="7"/>
    <n v="6.2500000000000069E-2"/>
    <n v="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  <n v="2016"/>
    <s v="Oct"/>
    <x v="2"/>
    <n v="6.9999999999999979E-2"/>
    <n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  <n v="2018"/>
    <s v="Mar"/>
    <x v="42"/>
    <n v="0.28999999999999987"/>
    <n v="2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  <n v="2018"/>
    <s v="Mar"/>
    <x v="42"/>
    <n v="0.36249999999999993"/>
    <n v="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  <n v="2018"/>
    <s v="Mar"/>
    <x v="42"/>
    <n v="0.33749999999999991"/>
    <n v="2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  <n v="2016"/>
    <s v="Jan"/>
    <x v="26"/>
    <n v="0.48000000000000004"/>
    <n v="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n v="2016"/>
    <s v="Jan"/>
    <x v="26"/>
    <n v="0.5"/>
    <n v="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  <n v="2018"/>
    <s v="Dec"/>
    <x v="22"/>
    <n v="0.33749999999999991"/>
    <n v="7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  <n v="2017"/>
    <s v="Sep"/>
    <x v="21"/>
    <n v="0.36249999999999993"/>
    <n v="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  <n v="2017"/>
    <s v="Sep"/>
    <x v="21"/>
    <n v="0.11249999999999992"/>
    <n v="6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2017"/>
    <s v="Sep"/>
    <x v="21"/>
    <n v="0.47"/>
    <n v="3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  <n v="2015"/>
    <s v="May"/>
    <x v="8"/>
    <n v="7.4999999999999983E-2"/>
    <n v="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2015"/>
    <s v="May"/>
    <x v="8"/>
    <n v="0.48"/>
    <n v="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  <n v="2017"/>
    <s v="Sep"/>
    <x v="21"/>
    <n v="0.34999999999999987"/>
    <n v="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  <n v="2015"/>
    <s v="Aug"/>
    <x v="9"/>
    <n v="9.999999999999995E-2"/>
    <n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  <n v="2015"/>
    <s v="Aug"/>
    <x v="9"/>
    <n v="3.9999999999999876E-2"/>
    <n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  <n v="2015"/>
    <s v="Aug"/>
    <x v="9"/>
    <n v="0.28000000000000003"/>
    <n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  <n v="2018"/>
    <s v="Apr"/>
    <x v="4"/>
    <n v="-0.16250000000000009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  <n v="2018"/>
    <s v="Jun"/>
    <x v="27"/>
    <n v="7.4999999999999969E-2"/>
    <n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  <n v="2017"/>
    <s v="Dec"/>
    <x v="5"/>
    <n v="0.33999999999999991"/>
    <n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2017"/>
    <s v="Dec"/>
    <x v="5"/>
    <n v="0.28000000000000003"/>
    <n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  <n v="2015"/>
    <s v="Jan"/>
    <x v="46"/>
    <n v="0.10000000000000005"/>
    <n v="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  <n v="2017"/>
    <s v="Nov"/>
    <x v="0"/>
    <n v="8.7499999999999967E-2"/>
    <n v="4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  <n v="2018"/>
    <s v="Jun"/>
    <x v="27"/>
    <n v="8.7499999999999994E-2"/>
    <n v="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2018"/>
    <s v="Jun"/>
    <x v="27"/>
    <n v="0.47000000000000003"/>
    <n v="5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  <n v="2018"/>
    <s v="Jun"/>
    <x v="27"/>
    <n v="0.24999999999999997"/>
    <n v="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  <n v="2018"/>
    <s v="Sep"/>
    <x v="15"/>
    <n v="0.33749999999999991"/>
    <n v="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2018"/>
    <s v="Apr"/>
    <x v="4"/>
    <n v="0.26000000000000006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2018"/>
    <s v="Apr"/>
    <x v="4"/>
    <n v="0.26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n v="5.4432"/>
    <n v="2016"/>
    <s v="Oct"/>
    <x v="2"/>
    <n v="0.34999999999999992"/>
    <n v="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  <n v="2016"/>
    <s v="Oct"/>
    <x v="2"/>
    <n v="-0.19999999999999987"/>
    <n v="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n v="3.6288"/>
    <n v="2016"/>
    <s v="Oct"/>
    <x v="2"/>
    <n v="0.34999999999999992"/>
    <n v="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  <n v="2018"/>
    <s v="May"/>
    <x v="24"/>
    <n v="9.999999999999995E-2"/>
    <n v="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2018"/>
    <s v="May"/>
    <x v="24"/>
    <n v="0.25"/>
    <n v="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  <n v="2015"/>
    <s v="Dec"/>
    <x v="20"/>
    <n v="0.33749999999999986"/>
    <n v="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  <n v="2015"/>
    <s v="Dec"/>
    <x v="20"/>
    <n v="-0.17500000000000004"/>
    <n v="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  <n v="2017"/>
    <s v="Aug"/>
    <x v="28"/>
    <n v="0.49"/>
    <n v="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  <n v="2017"/>
    <s v="Aug"/>
    <x v="28"/>
    <n v="0.33749999999999997"/>
    <n v="4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  <n v="2017"/>
    <s v="Sep"/>
    <x v="21"/>
    <n v="0.34999999999999992"/>
    <n v="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  <n v="2017"/>
    <s v="Sep"/>
    <x v="21"/>
    <n v="0.33749999999999997"/>
    <n v="2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n v="3.7584"/>
    <n v="2017"/>
    <s v="Sep"/>
    <x v="21"/>
    <n v="0.36249999999999993"/>
    <n v="2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  <n v="2018"/>
    <s v="Jun"/>
    <x v="27"/>
    <n v="0.11666666666666672"/>
    <n v="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  <n v="2018"/>
    <s v="Jun"/>
    <x v="27"/>
    <n v="0.13333333333333341"/>
    <n v="7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  <n v="2018"/>
    <s v="Mar"/>
    <x v="42"/>
    <n v="0.45999999999999996"/>
    <n v="5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  <n v="2018"/>
    <s v="Feb"/>
    <x v="31"/>
    <n v="6.2500000000000042E-2"/>
    <n v="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2018"/>
    <s v="Feb"/>
    <x v="31"/>
    <n v="0.43"/>
    <n v="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2018"/>
    <s v="Feb"/>
    <x v="31"/>
    <n v="0.49"/>
    <n v="3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  <n v="2018"/>
    <s v="Nov"/>
    <x v="23"/>
    <n v="0.36249999999999988"/>
    <n v="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  <n v="2015"/>
    <s v="Nov"/>
    <x v="7"/>
    <n v="0.47999999999999993"/>
    <n v="6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2015"/>
    <s v="Nov"/>
    <x v="7"/>
    <n v="0.45999999999999996"/>
    <n v="6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2015"/>
    <s v="Nov"/>
    <x v="7"/>
    <n v="0.48"/>
    <n v="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  <n v="2015"/>
    <s v="Nov"/>
    <x v="7"/>
    <n v="0.23000000000000004"/>
    <n v="6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  <n v="2015"/>
    <s v="Nov"/>
    <x v="7"/>
    <n v="0.4499999999999999"/>
    <n v="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2017"/>
    <s v="Sep"/>
    <x v="21"/>
    <n v="0.37"/>
    <n v="0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  <n v="2017"/>
    <s v="Nov"/>
    <x v="0"/>
    <n v="0.28999999999999998"/>
    <n v="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  <n v="2017"/>
    <s v="Sep"/>
    <x v="21"/>
    <n v="-0.69999999999999984"/>
    <n v="5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  <n v="2017"/>
    <s v="Apr"/>
    <x v="25"/>
    <n v="1.1764705882352979E-2"/>
    <n v="5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2018"/>
    <s v="Sep"/>
    <x v="15"/>
    <n v="0.21"/>
    <n v="2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018"/>
    <s v="Sep"/>
    <x v="15"/>
    <n v="0.32999999999999996"/>
    <n v="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2018"/>
    <s v="Aug"/>
    <x v="43"/>
    <n v="0.3125"/>
    <n v="5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  <n v="2018"/>
    <s v="Aug"/>
    <x v="43"/>
    <n v="0.35000000000000003"/>
    <n v="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  <n v="2017"/>
    <s v="Feb"/>
    <x v="47"/>
    <n v="0.12499999999999988"/>
    <n v="4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2017"/>
    <s v="Feb"/>
    <x v="47"/>
    <n v="0.42"/>
    <n v="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  <n v="2017"/>
    <s v="Feb"/>
    <x v="47"/>
    <n v="0.47000000000000003"/>
    <n v="4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2018"/>
    <s v="Dec"/>
    <x v="22"/>
    <n v="0.45999999999999996"/>
    <n v="6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  <n v="2018"/>
    <s v="Dec"/>
    <x v="22"/>
    <n v="0.37499999999999989"/>
    <n v="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  <n v="2018"/>
    <s v="Dec"/>
    <x v="22"/>
    <n v="0.37499999999999994"/>
    <n v="6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2018"/>
    <s v="Dec"/>
    <x v="22"/>
    <n v="0.26"/>
    <n v="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  <n v="2018"/>
    <s v="Sep"/>
    <x v="15"/>
    <n v="0.34999999999999987"/>
    <n v="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  <n v="2018"/>
    <s v="Sep"/>
    <x v="15"/>
    <n v="7.9999999999999918E-2"/>
    <n v="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  <n v="2017"/>
    <s v="Sep"/>
    <x v="21"/>
    <n v="0.27999999999999997"/>
    <n v="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  <n v="2018"/>
    <s v="Sep"/>
    <x v="15"/>
    <n v="-2.7000000000000015"/>
    <n v="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  <n v="2018"/>
    <s v="Sep"/>
    <x v="15"/>
    <n v="0.34999999999999992"/>
    <n v="5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2018"/>
    <s v="Sep"/>
    <x v="15"/>
    <n v="-0.22499999999999998"/>
    <n v="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015"/>
    <s v="Oct"/>
    <x v="18"/>
    <n v="0.5"/>
    <n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  <n v="2016"/>
    <s v="Oct"/>
    <x v="2"/>
    <n v="0.34999999999999992"/>
    <n v="3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  <n v="2016"/>
    <s v="Oct"/>
    <x v="2"/>
    <n v="0.10000000000000003"/>
    <n v="3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  <n v="2017"/>
    <s v="Mar"/>
    <x v="17"/>
    <n v="-0.2166666666666667"/>
    <n v="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  <n v="2017"/>
    <s v="Mar"/>
    <x v="17"/>
    <n v="3.7499999999999999E-2"/>
    <n v="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  <n v="2017"/>
    <s v="Dec"/>
    <x v="5"/>
    <n v="0.35000000000000009"/>
    <n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  <n v="2018"/>
    <s v="Nov"/>
    <x v="23"/>
    <n v="0.4499999999999999"/>
    <n v="2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2018"/>
    <s v="Jan"/>
    <x v="44"/>
    <n v="0.28999999999999998"/>
    <n v="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2017"/>
    <s v="Dec"/>
    <x v="5"/>
    <n v="0.4"/>
    <n v="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  <n v="2017"/>
    <s v="Dec"/>
    <x v="5"/>
    <n v="0.45999999999999996"/>
    <n v="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  <n v="2017"/>
    <s v="Jun"/>
    <x v="1"/>
    <n v="5.8823529411764719E-2"/>
    <n v="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  <n v="2017"/>
    <s v="Sep"/>
    <x v="21"/>
    <n v="0.26"/>
    <n v="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  <n v="2015"/>
    <s v="Sep"/>
    <x v="30"/>
    <n v="6.2499999999999938E-2"/>
    <n v="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  <n v="2018"/>
    <s v="Oct"/>
    <x v="13"/>
    <n v="9.9999999999999978E-2"/>
    <n v="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2018"/>
    <s v="Oct"/>
    <x v="13"/>
    <n v="0.33749999999999997"/>
    <n v="4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  <n v="2018"/>
    <s v="Oct"/>
    <x v="13"/>
    <n v="-0.79999999999999993"/>
    <n v="4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  <n v="2018"/>
    <s v="Apr"/>
    <x v="4"/>
    <n v="7.4999999999999983E-2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2016"/>
    <s v="Oct"/>
    <x v="2"/>
    <n v="0.28000000000000003"/>
    <n v="5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  <n v="2016"/>
    <s v="Oct"/>
    <x v="2"/>
    <n v="0.35999999999999993"/>
    <n v="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  <n v="2015"/>
    <s v="Jul"/>
    <x v="39"/>
    <n v="0.27500000000000008"/>
    <n v="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  <n v="2015"/>
    <s v="Jul"/>
    <x v="39"/>
    <n v="-0.69999999999999951"/>
    <n v="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  <n v="2015"/>
    <s v="Jul"/>
    <x v="39"/>
    <n v="7.4999999999999956E-2"/>
    <n v="3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  <n v="2017"/>
    <s v="Apr"/>
    <x v="25"/>
    <n v="0.31249999999999994"/>
    <n v="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  <n v="2018"/>
    <s v="Nov"/>
    <x v="23"/>
    <n v="7.5000000000000025E-2"/>
    <n v="5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018"/>
    <s v="Sep"/>
    <x v="15"/>
    <n v="0.37499999999999994"/>
    <n v="4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2016"/>
    <s v="Apr"/>
    <x v="19"/>
    <n v="0.37"/>
    <n v="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  <n v="2016"/>
    <s v="Apr"/>
    <x v="19"/>
    <n v="0.33749999999999997"/>
    <n v="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  <n v="2016"/>
    <s v="Apr"/>
    <x v="19"/>
    <n v="0.26"/>
    <n v="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  <n v="2017"/>
    <s v="Jul"/>
    <x v="16"/>
    <n v="0.33749999999999997"/>
    <n v="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2017"/>
    <s v="Aug"/>
    <x v="28"/>
    <n v="0.25"/>
    <n v="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  <n v="2017"/>
    <s v="Aug"/>
    <x v="28"/>
    <n v="0.34999999999999992"/>
    <n v="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  <n v="2015"/>
    <s v="Sep"/>
    <x v="30"/>
    <n v="2.0000000000000018E-2"/>
    <n v="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  <n v="2015"/>
    <s v="Sep"/>
    <x v="30"/>
    <n v="0.18999999999999986"/>
    <n v="7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  <n v="2015"/>
    <s v="Sep"/>
    <x v="30"/>
    <n v="0.44999999999999996"/>
    <n v="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  <n v="2015"/>
    <s v="Sep"/>
    <x v="30"/>
    <n v="0.31999999999999995"/>
    <n v="7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  <n v="2017"/>
    <s v="Jul"/>
    <x v="16"/>
    <n v="0.28999999999999987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  <n v="2018"/>
    <s v="May"/>
    <x v="24"/>
    <n v="0.36249999999999982"/>
    <n v="4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2018"/>
    <s v="Apr"/>
    <x v="4"/>
    <n v="8.7499999999999994E-2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  <n v="2018"/>
    <s v="Apr"/>
    <x v="4"/>
    <n v="0.11249999999999985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2018"/>
    <s v="Dec"/>
    <x v="22"/>
    <n v="0.48999999999999994"/>
    <n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  <n v="2018"/>
    <s v="Dec"/>
    <x v="22"/>
    <n v="0.3"/>
    <n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  <n v="2018"/>
    <s v="Sep"/>
    <x v="15"/>
    <n v="0.32500000000000001"/>
    <n v="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  <n v="2018"/>
    <s v="Sep"/>
    <x v="15"/>
    <n v="6.2500000000000042E-2"/>
    <n v="2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  <n v="2015"/>
    <s v="Mar"/>
    <x v="34"/>
    <n v="-0.2375000000000001"/>
    <n v="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2018"/>
    <s v="Sep"/>
    <x v="15"/>
    <n v="0.48"/>
    <n v="6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2015"/>
    <s v="Jan"/>
    <x v="46"/>
    <n v="-0.73333333333333328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2015"/>
    <s v="Jan"/>
    <x v="46"/>
    <n v="0.35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2015"/>
    <s v="Jan"/>
    <x v="46"/>
    <n v="0.33749999999999997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  <n v="2015"/>
    <s v="Jan"/>
    <x v="46"/>
    <n v="-1.7666666666666664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  <n v="2015"/>
    <s v="Feb"/>
    <x v="45"/>
    <n v="0.37499999999999989"/>
    <n v="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  <n v="2017"/>
    <s v="Jun"/>
    <x v="1"/>
    <n v="0.11249999999999995"/>
    <n v="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  <n v="2015"/>
    <s v="Sep"/>
    <x v="30"/>
    <n v="0.12499999999999993"/>
    <n v="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2015"/>
    <s v="Sep"/>
    <x v="30"/>
    <n v="0.48000000000000004"/>
    <n v="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  <n v="2017"/>
    <s v="May"/>
    <x v="35"/>
    <n v="7.4999999999999969E-2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  <n v="2018"/>
    <s v="Dec"/>
    <x v="22"/>
    <n v="0.30000000000000004"/>
    <n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  <n v="2018"/>
    <s v="Dec"/>
    <x v="22"/>
    <n v="-0.22499999999999998"/>
    <n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  <n v="2018"/>
    <s v="Dec"/>
    <x v="22"/>
    <n v="-1.7999999999999987"/>
    <n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  <n v="2018"/>
    <s v="Dec"/>
    <x v="22"/>
    <n v="4.9999999999999996E-2"/>
    <n v="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  <n v="2018"/>
    <s v="Jun"/>
    <x v="27"/>
    <n v="0.5"/>
    <n v="3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2018"/>
    <s v="Jun"/>
    <x v="27"/>
    <n v="0.26999999999999996"/>
    <n v="3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  <n v="2018"/>
    <s v="Jun"/>
    <x v="27"/>
    <n v="0.49000000000000005"/>
    <n v="3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  <n v="2017"/>
    <s v="Nov"/>
    <x v="0"/>
    <n v="0.49000000000000005"/>
    <n v="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  <n v="2015"/>
    <s v="Mar"/>
    <x v="34"/>
    <n v="-0.69999999999999962"/>
    <n v="4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  <n v="2018"/>
    <s v="Oct"/>
    <x v="13"/>
    <n v="0.11249999999999998"/>
    <n v="6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  <n v="2018"/>
    <s v="Oct"/>
    <x v="13"/>
    <n v="0.17999999999999991"/>
    <n v="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2018"/>
    <s v="Oct"/>
    <x v="13"/>
    <n v="0.48"/>
    <n v="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  <n v="2018"/>
    <s v="Oct"/>
    <x v="13"/>
    <n v="9.9999999999999256E-3"/>
    <n v="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  <n v="2018"/>
    <s v="Jan"/>
    <x v="44"/>
    <n v="-0.16250000000000001"/>
    <n v="5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3999999999974"/>
    <n v="2015"/>
    <s v="Dec"/>
    <x v="20"/>
    <n v="0.32499999999999984"/>
    <n v="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  <n v="2016"/>
    <s v="Oct"/>
    <x v="2"/>
    <n v="-1.7500000000000013"/>
    <n v="5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  <n v="2018"/>
    <s v="Apr"/>
    <x v="4"/>
    <n v="-0.23750000000000002"/>
    <n v="3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018"/>
    <s v="Apr"/>
    <x v="4"/>
    <n v="0.32500000000000001"/>
    <n v="3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000000000013"/>
    <n v="2018"/>
    <s v="Apr"/>
    <x v="4"/>
    <n v="8.7500000000000064E-2"/>
    <n v="3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  <n v="2018"/>
    <s v="Apr"/>
    <x v="4"/>
    <n v="-8.7500000000000064E-2"/>
    <n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  <n v="2018"/>
    <s v="Jan"/>
    <x v="44"/>
    <n v="0.10000000000000009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n v="2015"/>
    <s v="Nov"/>
    <x v="7"/>
    <n v="1.9999999999999969E-2"/>
    <n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2015"/>
    <s v="Nov"/>
    <x v="7"/>
    <n v="0.48000000000000004"/>
    <n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n v="2015"/>
    <s v="Nov"/>
    <x v="7"/>
    <n v="-1.1764705882352886E-2"/>
    <n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  <n v="2016"/>
    <s v="Sep"/>
    <x v="11"/>
    <n v="-0.79999999999999982"/>
    <n v="4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  <n v="2018"/>
    <s v="Jun"/>
    <x v="27"/>
    <n v="0.3"/>
    <n v="4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  <n v="2018"/>
    <s v="Jul"/>
    <x v="10"/>
    <n v="0.28999999999999987"/>
    <n v="3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2018"/>
    <s v="Jul"/>
    <x v="10"/>
    <n v="0.45999999999999996"/>
    <n v="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2018"/>
    <s v="Jul"/>
    <x v="10"/>
    <n v="0.21"/>
    <n v="3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2018"/>
    <s v="Jul"/>
    <x v="10"/>
    <n v="0.13333333333333336"/>
    <n v="3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  <n v="2018"/>
    <s v="Jul"/>
    <x v="10"/>
    <n v="0.49"/>
    <n v="3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  <n v="2018"/>
    <s v="Nov"/>
    <x v="23"/>
    <n v="0.19999999999999993"/>
    <n v="4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  <n v="2018"/>
    <s v="Nov"/>
    <x v="23"/>
    <n v="6.2499999999999979E-2"/>
    <n v="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  <n v="2018"/>
    <s v="Nov"/>
    <x v="23"/>
    <n v="0.3249999999999999"/>
    <n v="4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  <n v="2018"/>
    <s v="Nov"/>
    <x v="23"/>
    <n v="-0.21666666666666665"/>
    <n v="4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  <n v="2017"/>
    <s v="Oct"/>
    <x v="32"/>
    <n v="0.44999999999999996"/>
    <n v="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  <n v="2017"/>
    <s v="Apr"/>
    <x v="25"/>
    <n v="0.48000000000000004"/>
    <n v="6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  <n v="2016"/>
    <s v="Oct"/>
    <x v="2"/>
    <n v="0.42999999999999994"/>
    <n v="4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  <n v="2018"/>
    <s v="May"/>
    <x v="24"/>
    <n v="0.33749999999999986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2018"/>
    <s v="May"/>
    <x v="24"/>
    <n v="0.31249999999999994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  <n v="2015"/>
    <s v="Feb"/>
    <x v="45"/>
    <n v="0.33749999999999986"/>
    <n v="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  <n v="2015"/>
    <s v="Feb"/>
    <x v="45"/>
    <n v="0.33749999999999991"/>
    <n v="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  <n v="2016"/>
    <s v="May"/>
    <x v="33"/>
    <n v="9.9999999999999239E-3"/>
    <n v="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2016"/>
    <s v="May"/>
    <x v="33"/>
    <n v="0.28000000000000003"/>
    <n v="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  <n v="2016"/>
    <s v="May"/>
    <x v="33"/>
    <n v="2.9999999999999975E-2"/>
    <n v="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2017"/>
    <s v="Nov"/>
    <x v="0"/>
    <n v="0.4"/>
    <n v="3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  <n v="2018"/>
    <s v="Dec"/>
    <x v="22"/>
    <n v="-4.285714285714283E-2"/>
    <n v="5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  <n v="2018"/>
    <s v="Dec"/>
    <x v="22"/>
    <n v="0.12499999999999993"/>
    <n v="5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  <n v="2018"/>
    <s v="Dec"/>
    <x v="22"/>
    <n v="0.23750000000000002"/>
    <n v="5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2018"/>
    <s v="Dec"/>
    <x v="22"/>
    <n v="0.36249999999999993"/>
    <n v="5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  <n v="2018"/>
    <s v="Dec"/>
    <x v="22"/>
    <n v="-0.11249999999999995"/>
    <n v="5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  <n v="2017"/>
    <s v="Jun"/>
    <x v="1"/>
    <n v="0.32499999999999984"/>
    <n v="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  <n v="2017"/>
    <s v="Jun"/>
    <x v="1"/>
    <n v="0.27"/>
    <n v="2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  <n v="2017"/>
    <s v="Dec"/>
    <x v="5"/>
    <n v="0.45999999999999991"/>
    <n v="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2018"/>
    <s v="Apr"/>
    <x v="4"/>
    <n v="0.41000000000000003"/>
    <n v="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2018"/>
    <s v="Apr"/>
    <x v="4"/>
    <n v="0.36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  <n v="2016"/>
    <s v="May"/>
    <x v="33"/>
    <n v="0.48"/>
    <n v="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  <n v="2016"/>
    <s v="Mar"/>
    <x v="29"/>
    <n v="0.34999999999999992"/>
    <n v="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  <n v="2018"/>
    <s v="Aug"/>
    <x v="43"/>
    <n v="0.34999999999999987"/>
    <n v="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  <n v="2018"/>
    <s v="Dec"/>
    <x v="22"/>
    <n v="0.29999999999999993"/>
    <n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  <n v="2017"/>
    <s v="Jun"/>
    <x v="1"/>
    <n v="0.42000000000000004"/>
    <n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  <n v="2017"/>
    <s v="Jun"/>
    <x v="1"/>
    <n v="0.18999999999999989"/>
    <n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2017"/>
    <s v="Jun"/>
    <x v="1"/>
    <n v="0.4"/>
    <n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  <n v="2017"/>
    <s v="Jun"/>
    <x v="1"/>
    <n v="0.47"/>
    <n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2017"/>
    <s v="Jun"/>
    <x v="1"/>
    <n v="0.48"/>
    <n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  <n v="2017"/>
    <s v="Jun"/>
    <x v="1"/>
    <n v="0.48"/>
    <n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  <n v="2017"/>
    <s v="Jun"/>
    <x v="1"/>
    <n v="0.48000000000000004"/>
    <n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2016"/>
    <s v="Apr"/>
    <x v="19"/>
    <n v="0.45999999999999996"/>
    <n v="7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2018"/>
    <s v="May"/>
    <x v="24"/>
    <n v="-0.3"/>
    <n v="4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  <n v="2018"/>
    <s v="May"/>
    <x v="24"/>
    <n v="-1.6500000000000006"/>
    <n v="4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  <n v="2018"/>
    <s v="May"/>
    <x v="24"/>
    <n v="0.11249999999999992"/>
    <n v="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  <n v="2017"/>
    <s v="Dec"/>
    <x v="5"/>
    <n v="-0.47999999999999993"/>
    <n v="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  <n v="2017"/>
    <s v="Dec"/>
    <x v="5"/>
    <n v="-0.73333333333333317"/>
    <n v="6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  <n v="2017"/>
    <s v="Dec"/>
    <x v="5"/>
    <n v="-0.79999999999999971"/>
    <n v="6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  <n v="2018"/>
    <s v="Sep"/>
    <x v="15"/>
    <n v="0.25999999999999995"/>
    <n v="4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  <n v="2018"/>
    <s v="Sep"/>
    <x v="15"/>
    <n v="0.42000000000000004"/>
    <n v="1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  <n v="2018"/>
    <s v="Sep"/>
    <x v="15"/>
    <n v="0.37499999999999994"/>
    <n v="1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  <n v="2015"/>
    <s v="Nov"/>
    <x v="7"/>
    <n v="0.27"/>
    <n v="3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  <n v="2015"/>
    <s v="Nov"/>
    <x v="7"/>
    <n v="0.24999999999999994"/>
    <n v="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  <n v="2015"/>
    <s v="Nov"/>
    <x v="7"/>
    <n v="0.1249999999999999"/>
    <n v="4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  <n v="2015"/>
    <s v="Nov"/>
    <x v="7"/>
    <n v="-0.18750000000000008"/>
    <n v="4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  <n v="2015"/>
    <s v="Nov"/>
    <x v="7"/>
    <n v="0.26249999999999996"/>
    <n v="4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  <n v="2015"/>
    <s v="Nov"/>
    <x v="7"/>
    <n v="0.34999999999999992"/>
    <n v="4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  <n v="2015"/>
    <s v="Nov"/>
    <x v="7"/>
    <n v="-0.19117647058823542"/>
    <n v="4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  <n v="2018"/>
    <s v="Oct"/>
    <x v="13"/>
    <n v="0.33999999999999997"/>
    <n v="4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  <n v="2016"/>
    <s v="Dec"/>
    <x v="14"/>
    <n v="0.31999999999999995"/>
    <n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  <n v="2016"/>
    <s v="Dec"/>
    <x v="14"/>
    <n v="0.28000000000000008"/>
    <n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  <n v="2016"/>
    <s v="Dec"/>
    <x v="14"/>
    <n v="0.48000000000000004"/>
    <n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  <n v="2016"/>
    <s v="Dec"/>
    <x v="14"/>
    <n v="0.17999999999999991"/>
    <n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  <n v="2016"/>
    <s v="Dec"/>
    <x v="14"/>
    <n v="0.45999999999999996"/>
    <n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2018"/>
    <s v="Mar"/>
    <x v="42"/>
    <n v="0.5"/>
    <n v="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2018"/>
    <s v="Mar"/>
    <x v="42"/>
    <n v="0.48000000000000009"/>
    <n v="2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2018"/>
    <s v="Mar"/>
    <x v="42"/>
    <n v="0.48"/>
    <n v="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  <n v="2018"/>
    <s v="Mar"/>
    <x v="42"/>
    <n v="0.11249999999999982"/>
    <n v="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n v="2018"/>
    <s v="Mar"/>
    <x v="42"/>
    <n v="4.2857142857142767E-2"/>
    <n v="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  <n v="2018"/>
    <s v="Mar"/>
    <x v="42"/>
    <n v="6.2499999999999972E-2"/>
    <n v="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  <n v="2018"/>
    <s v="Mar"/>
    <x v="42"/>
    <n v="-2.857142857142855E-2"/>
    <n v="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  <n v="2018"/>
    <s v="Mar"/>
    <x v="42"/>
    <n v="0.35000000000000003"/>
    <n v="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  <n v="2018"/>
    <s v="Mar"/>
    <x v="42"/>
    <n v="0.36249999999999993"/>
    <n v="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  <n v="2018"/>
    <s v="Mar"/>
    <x v="42"/>
    <n v="-0.21250000000000002"/>
    <n v="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  <n v="2015"/>
    <s v="Dec"/>
    <x v="20"/>
    <n v="0.36250000000000004"/>
    <n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  <n v="2015"/>
    <s v="Dec"/>
    <x v="20"/>
    <n v="-0.8"/>
    <n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n v="2015"/>
    <s v="Dec"/>
    <x v="20"/>
    <n v="0.32499999999999984"/>
    <n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  <n v="2015"/>
    <s v="Dec"/>
    <x v="20"/>
    <n v="-0.25000000000000011"/>
    <n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  <n v="2015"/>
    <s v="Dec"/>
    <x v="20"/>
    <n v="-0.25000000000000006"/>
    <n v="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2017"/>
    <s v="Dec"/>
    <x v="5"/>
    <n v="0.32"/>
    <n v="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  <n v="2017"/>
    <s v="Dec"/>
    <x v="5"/>
    <n v="0.28000000000000003"/>
    <n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  <n v="2018"/>
    <s v="Sep"/>
    <x v="15"/>
    <n v="0.28999999999999987"/>
    <n v="5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  <n v="2018"/>
    <s v="Sep"/>
    <x v="15"/>
    <n v="-6.2500000000000028E-2"/>
    <n v="5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  <n v="2018"/>
    <s v="Sep"/>
    <x v="15"/>
    <n v="0.48000000000000004"/>
    <n v="5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  <n v="2018"/>
    <s v="Oct"/>
    <x v="13"/>
    <n v="0.4300000000000001"/>
    <n v="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  <n v="2017"/>
    <s v="May"/>
    <x v="35"/>
    <n v="0.4300000000000001"/>
    <n v="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  <n v="2015"/>
    <s v="Dec"/>
    <x v="20"/>
    <n v="0.31999999999999995"/>
    <n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  <n v="2018"/>
    <s v="Nov"/>
    <x v="23"/>
    <n v="1.9999999999999987E-2"/>
    <n v="4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  <n v="2018"/>
    <s v="Nov"/>
    <x v="23"/>
    <n v="0.29999999999999993"/>
    <n v="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  <n v="2018"/>
    <s v="Nov"/>
    <x v="23"/>
    <n v="1.9999999999999976E-2"/>
    <n v="4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  <n v="2016"/>
    <s v="Mar"/>
    <x v="29"/>
    <n v="0.33"/>
    <n v="1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2015"/>
    <s v="Jul"/>
    <x v="39"/>
    <n v="0.36249999999999999"/>
    <n v="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n v="2017"/>
    <s v="Dec"/>
    <x v="5"/>
    <n v="0.28000000000000008"/>
    <n v="3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  <n v="2017"/>
    <s v="Dec"/>
    <x v="5"/>
    <n v="0.22999999999999995"/>
    <n v="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  <n v="2015"/>
    <s v="Oct"/>
    <x v="18"/>
    <n v="0.10999999999999995"/>
    <n v="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2015"/>
    <s v="Oct"/>
    <x v="18"/>
    <n v="0.5"/>
    <n v="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  <n v="2018"/>
    <s v="Nov"/>
    <x v="23"/>
    <n v="-0.76666666666666639"/>
    <n v="6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  <n v="2018"/>
    <s v="Sep"/>
    <x v="15"/>
    <n v="0.28000000000000008"/>
    <n v="0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  <n v="2018"/>
    <s v="Sep"/>
    <x v="15"/>
    <n v="0.29999999999999993"/>
    <n v="0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  <n v="2016"/>
    <s v="Sep"/>
    <x v="11"/>
    <n v="0.47000000000000003"/>
    <n v="4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2018"/>
    <s v="Feb"/>
    <x v="31"/>
    <n v="0.26"/>
    <n v="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  <n v="2018"/>
    <s v="Feb"/>
    <x v="31"/>
    <n v="0.26"/>
    <n v="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  <n v="2015"/>
    <s v="Oct"/>
    <x v="18"/>
    <n v="7.4999999999999956E-2"/>
    <n v="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  <n v="2015"/>
    <s v="Oct"/>
    <x v="18"/>
    <n v="0.33749999999999986"/>
    <n v="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  <n v="2015"/>
    <s v="Oct"/>
    <x v="18"/>
    <n v="-2.5000000000000029E-2"/>
    <n v="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  <n v="2017"/>
    <s v="Aug"/>
    <x v="28"/>
    <n v="7.5000000000000025E-2"/>
    <n v="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  <n v="2017"/>
    <s v="Aug"/>
    <x v="28"/>
    <n v="0.34999999999999992"/>
    <n v="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  <n v="2016"/>
    <s v="Dec"/>
    <x v="14"/>
    <n v="0.35"/>
    <n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  <n v="2017"/>
    <s v="Sep"/>
    <x v="21"/>
    <n v="6.2499999999999972E-2"/>
    <n v="5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  <n v="2017"/>
    <s v="Sep"/>
    <x v="21"/>
    <n v="-0.11250000000000006"/>
    <n v="5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  <n v="2018"/>
    <s v="Mar"/>
    <x v="42"/>
    <n v="0.27"/>
    <n v="6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016"/>
    <s v="Dec"/>
    <x v="14"/>
    <n v="0.26"/>
    <n v="5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  <n v="2018"/>
    <s v="Aug"/>
    <x v="43"/>
    <n v="0.3299999999999999"/>
    <n v="5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  <n v="2016"/>
    <s v="Oct"/>
    <x v="2"/>
    <n v="-8.7499999999999953E-2"/>
    <n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  <n v="2018"/>
    <s v="Aug"/>
    <x v="43"/>
    <n v="0.44000000000000006"/>
    <n v="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  <n v="2018"/>
    <s v="Aug"/>
    <x v="43"/>
    <n v="0.15000000000000002"/>
    <n v="4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  <n v="2017"/>
    <s v="Feb"/>
    <x v="47"/>
    <n v="4.9999999999999968E-2"/>
    <n v="5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  <n v="2017"/>
    <s v="Aug"/>
    <x v="28"/>
    <n v="0.41000000000000009"/>
    <n v="4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  <n v="2017"/>
    <s v="Aug"/>
    <x v="28"/>
    <n v="0.27000000000000007"/>
    <n v="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  <n v="2017"/>
    <s v="Aug"/>
    <x v="28"/>
    <n v="0.27"/>
    <n v="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  <n v="2018"/>
    <s v="Jun"/>
    <x v="27"/>
    <n v="0.27500000000000008"/>
    <n v="4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2016"/>
    <s v="Sep"/>
    <x v="11"/>
    <n v="1.9999999999999997E-2"/>
    <n v="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2017"/>
    <s v="Sep"/>
    <x v="21"/>
    <n v="0.35"/>
    <n v="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  <n v="2017"/>
    <s v="Sep"/>
    <x v="21"/>
    <n v="0.33999999999999997"/>
    <n v="5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  <n v="2017"/>
    <s v="Sep"/>
    <x v="21"/>
    <n v="0.25000000000000006"/>
    <n v="5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  <n v="2017"/>
    <s v="Sep"/>
    <x v="21"/>
    <n v="0.25000000000000006"/>
    <n v="5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2017"/>
    <s v="Oct"/>
    <x v="32"/>
    <n v="0.21"/>
    <n v="4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  <n v="2017"/>
    <s v="Oct"/>
    <x v="32"/>
    <n v="5.9999999999999949E-2"/>
    <n v="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015"/>
    <s v="Sep"/>
    <x v="30"/>
    <n v="0.48"/>
    <n v="2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  <n v="2015"/>
    <s v="Sep"/>
    <x v="30"/>
    <n v="0.1699999999999999"/>
    <n v="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  <n v="2018"/>
    <s v="Jun"/>
    <x v="27"/>
    <n v="0.33750000000000002"/>
    <n v="5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  <n v="2018"/>
    <s v="Jun"/>
    <x v="27"/>
    <n v="-4.9999999999999989E-2"/>
    <n v="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  <n v="2017"/>
    <s v="Aug"/>
    <x v="28"/>
    <n v="-0.41666666666666685"/>
    <n v="2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  <n v="2015"/>
    <s v="Feb"/>
    <x v="45"/>
    <n v="0.44000000000000011"/>
    <n v="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  <n v="2015"/>
    <s v="Feb"/>
    <x v="45"/>
    <n v="5.9999999999999949E-2"/>
    <n v="4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  <n v="2015"/>
    <s v="Feb"/>
    <x v="45"/>
    <n v="0.46999999999999992"/>
    <n v="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7999999999987"/>
    <n v="2017"/>
    <s v="Sep"/>
    <x v="21"/>
    <n v="0.34999999999999987"/>
    <n v="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  <n v="2016"/>
    <s v="Dec"/>
    <x v="14"/>
    <n v="0.5"/>
    <n v="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2018"/>
    <s v="Sep"/>
    <x v="15"/>
    <n v="0.35"/>
    <n v="5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  <n v="2018"/>
    <s v="Sep"/>
    <x v="15"/>
    <n v="0.29999999999999988"/>
    <n v="5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2018"/>
    <s v="Mar"/>
    <x v="42"/>
    <n v="0.37999999999999995"/>
    <n v="7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  <n v="2015"/>
    <s v="Dec"/>
    <x v="20"/>
    <n v="0.11249999999999993"/>
    <n v="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  <n v="2015"/>
    <s v="Dec"/>
    <x v="20"/>
    <n v="6.2499999999999924E-2"/>
    <n v="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  <n v="2015"/>
    <s v="Sep"/>
    <x v="30"/>
    <n v="0.35000000000000003"/>
    <n v="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1999999999995"/>
    <n v="2018"/>
    <s v="Apr"/>
    <x v="4"/>
    <n v="0.25999999999999995"/>
    <n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  <n v="2017"/>
    <s v="Apr"/>
    <x v="25"/>
    <n v="0.44000000000000006"/>
    <n v="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  <n v="2016"/>
    <s v="May"/>
    <x v="33"/>
    <n v="0.49000000000000005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  <n v="2018"/>
    <s v="Mar"/>
    <x v="42"/>
    <n v="0.32500000000000001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2018"/>
    <s v="Apr"/>
    <x v="4"/>
    <n v="0.27"/>
    <n v="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2016"/>
    <s v="Jan"/>
    <x v="26"/>
    <n v="0.36000000000000004"/>
    <n v="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2018"/>
    <s v="Nov"/>
    <x v="23"/>
    <n v="0.48000000000000004"/>
    <n v="5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  <n v="2018"/>
    <s v="Jul"/>
    <x v="10"/>
    <n v="0.48"/>
    <n v="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018"/>
    <s v="Jul"/>
    <x v="10"/>
    <n v="0.5"/>
    <n v="2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2018"/>
    <s v="Jul"/>
    <x v="10"/>
    <n v="0"/>
    <n v="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  <n v="2018"/>
    <s v="Jul"/>
    <x v="10"/>
    <n v="0.17647058823529407"/>
    <n v="2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18"/>
    <s v="Oct"/>
    <x v="13"/>
    <n v="0.49"/>
    <n v="5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  <n v="2015"/>
    <s v="Nov"/>
    <x v="7"/>
    <n v="0.27"/>
    <n v="7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  <n v="2017"/>
    <s v="Dec"/>
    <x v="5"/>
    <n v="-0.66666666666666641"/>
    <n v="3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  <n v="2017"/>
    <s v="Dec"/>
    <x v="5"/>
    <n v="0.12499999999999997"/>
    <n v="3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  <n v="2017"/>
    <s v="Dec"/>
    <x v="5"/>
    <n v="0.3249999999999999"/>
    <n v="3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  <n v="2017"/>
    <s v="Dec"/>
    <x v="5"/>
    <n v="-7.4999999999999969E-2"/>
    <n v="3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  <n v="2017"/>
    <s v="Dec"/>
    <x v="5"/>
    <n v="-0.70000000000000007"/>
    <n v="3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  <n v="2017"/>
    <s v="Dec"/>
    <x v="5"/>
    <n v="0.32499999999999996"/>
    <n v="3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2017"/>
    <s v="Dec"/>
    <x v="5"/>
    <n v="-0.25"/>
    <n v="3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  <n v="2017"/>
    <s v="Sep"/>
    <x v="21"/>
    <n v="0.34999999999999992"/>
    <n v="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  <n v="2017"/>
    <s v="Sep"/>
    <x v="21"/>
    <n v="-0.18750000000000014"/>
    <n v="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  <n v="2017"/>
    <s v="Jul"/>
    <x v="16"/>
    <n v="7.5000000000000067E-2"/>
    <n v="0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  <n v="2017"/>
    <s v="Jul"/>
    <x v="16"/>
    <n v="-0.73333333333333317"/>
    <n v="0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  <n v="2017"/>
    <s v="Jul"/>
    <x v="16"/>
    <n v="6.2500000000000042E-2"/>
    <n v="0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  <n v="2017"/>
    <s v="Jul"/>
    <x v="16"/>
    <n v="8.750000000000005E-2"/>
    <n v="0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  <n v="2017"/>
    <s v="Jun"/>
    <x v="1"/>
    <n v="0.47"/>
    <n v="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  <n v="2017"/>
    <s v="Jun"/>
    <x v="1"/>
    <n v="0.32500000000000001"/>
    <n v="4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  <n v="2017"/>
    <s v="Jun"/>
    <x v="1"/>
    <n v="0.34"/>
    <n v="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  <n v="2016"/>
    <s v="Jun"/>
    <x v="40"/>
    <n v="0.25999999999999995"/>
    <n v="2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  <n v="2016"/>
    <s v="Jun"/>
    <x v="40"/>
    <n v="6.2500000000000042E-2"/>
    <n v="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  <n v="2018"/>
    <s v="Oct"/>
    <x v="13"/>
    <n v="0.34999999999999987"/>
    <n v="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  <n v="2018"/>
    <s v="Oct"/>
    <x v="13"/>
    <n v="0.31249999999999994"/>
    <n v="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06"/>
    <n v="2017"/>
    <s v="Jan"/>
    <x v="12"/>
    <n v="0.48000000000000004"/>
    <n v="5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n v="2015"/>
    <s v="May"/>
    <x v="8"/>
    <n v="0.10000000000000002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  <n v="2015"/>
    <s v="May"/>
    <x v="8"/>
    <n v="7.9999999999999932E-2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  <n v="2015"/>
    <s v="Dec"/>
    <x v="20"/>
    <n v="-1.2999999999999998"/>
    <n v="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  <n v="2017"/>
    <s v="Jul"/>
    <x v="16"/>
    <n v="0.44999999999999996"/>
    <n v="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2017"/>
    <s v="Jul"/>
    <x v="16"/>
    <n v="0.49"/>
    <n v="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  <n v="2017"/>
    <s v="Sep"/>
    <x v="21"/>
    <n v="0.45999999999999996"/>
    <n v="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  <n v="2017"/>
    <s v="Sep"/>
    <x v="21"/>
    <n v="0.48000000000000004"/>
    <n v="6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2015"/>
    <s v="Apr"/>
    <x v="41"/>
    <n v="0.45"/>
    <n v="6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  <n v="2015"/>
    <s v="Apr"/>
    <x v="41"/>
    <n v="0.28000000000000003"/>
    <n v="6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2015"/>
    <s v="Apr"/>
    <x v="41"/>
    <n v="0.26"/>
    <n v="6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n v="2016"/>
    <s v="Nov"/>
    <x v="6"/>
    <n v="0.36249999999999993"/>
    <n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  <n v="2015"/>
    <s v="Jul"/>
    <x v="39"/>
    <n v="0.36249999999999999"/>
    <n v="0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  <n v="2015"/>
    <s v="Jul"/>
    <x v="39"/>
    <n v="9.9999999999999922E-2"/>
    <n v="0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2015"/>
    <s v="Jul"/>
    <x v="39"/>
    <n v="0.33749999999999997"/>
    <n v="0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2016"/>
    <s v="Dec"/>
    <x v="14"/>
    <n v="-0.32857142857142857"/>
    <n v="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  <n v="2016"/>
    <s v="Dec"/>
    <x v="14"/>
    <n v="0.33999999999999997"/>
    <n v="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  <n v="2016"/>
    <s v="Dec"/>
    <x v="14"/>
    <n v="0.45999999999999985"/>
    <n v="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2016"/>
    <s v="Dec"/>
    <x v="14"/>
    <n v="0.26999999999999996"/>
    <n v="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  <n v="2016"/>
    <s v="Dec"/>
    <x v="14"/>
    <n v="0.48"/>
    <n v="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  <n v="2016"/>
    <s v="Dec"/>
    <x v="14"/>
    <n v="0.26"/>
    <n v="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  <n v="2017"/>
    <s v="May"/>
    <x v="35"/>
    <n v="-2.5000000000000053E-2"/>
    <n v="2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  <n v="2018"/>
    <s v="Oct"/>
    <x v="13"/>
    <n v="-1.5500000000000009"/>
    <n v="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  <n v="2018"/>
    <s v="Oct"/>
    <x v="13"/>
    <n v="-1.7500000000000009"/>
    <n v="4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  <n v="2017"/>
    <s v="Nov"/>
    <x v="0"/>
    <n v="0.37499999999999989"/>
    <n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  <n v="2018"/>
    <s v="Nov"/>
    <x v="23"/>
    <n v="0.49000000000000005"/>
    <n v="5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  <n v="2017"/>
    <s v="Nov"/>
    <x v="0"/>
    <n v="0.37499999999999994"/>
    <n v="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  <n v="2017"/>
    <s v="Nov"/>
    <x v="0"/>
    <n v="-0.16249999999999998"/>
    <n v="2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  <n v="2015"/>
    <s v="Dec"/>
    <x v="20"/>
    <n v="0.11249999999999984"/>
    <n v="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  <n v="2015"/>
    <s v="Dec"/>
    <x v="20"/>
    <n v="-0.38333333333333353"/>
    <n v="7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  <n v="2015"/>
    <s v="Dec"/>
    <x v="20"/>
    <n v="0.16249999999999992"/>
    <n v="7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  <n v="2015"/>
    <s v="Nov"/>
    <x v="7"/>
    <n v="0.28999999999999987"/>
    <n v="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  <n v="2018"/>
    <s v="Sep"/>
    <x v="15"/>
    <n v="0.36249999999999993"/>
    <n v="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2016"/>
    <s v="May"/>
    <x v="33"/>
    <n v="0.38"/>
    <n v="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  <n v="2016"/>
    <s v="May"/>
    <x v="33"/>
    <n v="2.0000000000000018E-2"/>
    <n v="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  <n v="2016"/>
    <s v="May"/>
    <x v="33"/>
    <n v="0.16666666666666671"/>
    <n v="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2016"/>
    <s v="May"/>
    <x v="33"/>
    <n v="0.36249999999999999"/>
    <n v="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2016"/>
    <s v="May"/>
    <x v="33"/>
    <n v="0.48000000000000004"/>
    <n v="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  <n v="2018"/>
    <s v="Jul"/>
    <x v="10"/>
    <n v="0.11249999999999998"/>
    <n v="0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  <n v="2015"/>
    <s v="Mar"/>
    <x v="34"/>
    <n v="0.27"/>
    <n v="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  <n v="2018"/>
    <s v="Sep"/>
    <x v="15"/>
    <n v="0.27000000000000007"/>
    <n v="4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  <n v="2016"/>
    <s v="Oct"/>
    <x v="2"/>
    <n v="0.17999999999999994"/>
    <n v="3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16"/>
    <s v="Oct"/>
    <x v="2"/>
    <n v="0.28999999999999992"/>
    <n v="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59999999999994"/>
    <n v="7"/>
    <n v="0"/>
    <n v="27.241199999999996"/>
    <n v="2016"/>
    <s v="Oct"/>
    <x v="2"/>
    <n v="0.47"/>
    <n v="3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  <n v="2016"/>
    <s v="Oct"/>
    <x v="2"/>
    <n v="0.17777777777777781"/>
    <n v="3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  <n v="2018"/>
    <s v="Mar"/>
    <x v="42"/>
    <n v="0.26000000000000006"/>
    <n v="4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  <n v="2016"/>
    <s v="Nov"/>
    <x v="6"/>
    <n v="0.26250000000000012"/>
    <n v="3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n v="2016"/>
    <s v="Nov"/>
    <x v="6"/>
    <n v="4.9999999999999926E-2"/>
    <n v="3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  <n v="2016"/>
    <s v="Nov"/>
    <x v="6"/>
    <n v="0.18749999999999989"/>
    <n v="3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  <n v="2017"/>
    <s v="Sep"/>
    <x v="21"/>
    <n v="0.48000000000000004"/>
    <n v="4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2015"/>
    <s v="Sep"/>
    <x v="30"/>
    <n v="-0.25"/>
    <n v="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  <n v="2016"/>
    <s v="Sep"/>
    <x v="11"/>
    <n v="0.44000000000000006"/>
    <n v="2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  <n v="2016"/>
    <s v="May"/>
    <x v="33"/>
    <n v="0.12499999999999988"/>
    <n v="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  <n v="2018"/>
    <s v="Dec"/>
    <x v="22"/>
    <n v="0.18"/>
    <n v="5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  <n v="2018"/>
    <s v="Dec"/>
    <x v="22"/>
    <n v="0.28000000000000008"/>
    <n v="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  <n v="2018"/>
    <s v="Dec"/>
    <x v="22"/>
    <n v="0.46"/>
    <n v="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  <n v="2018"/>
    <s v="Dec"/>
    <x v="22"/>
    <n v="8.9999999999999927E-2"/>
    <n v="5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  <n v="2018"/>
    <s v="Dec"/>
    <x v="22"/>
    <n v="0.45999999999999996"/>
    <n v="5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  <n v="2018"/>
    <s v="Jun"/>
    <x v="27"/>
    <n v="0.28999999999999992"/>
    <n v="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  <n v="2018"/>
    <s v="Jun"/>
    <x v="27"/>
    <n v="0.26000000000000006"/>
    <n v="3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  <n v="2018"/>
    <s v="Jun"/>
    <x v="27"/>
    <n v="0.33999999999999991"/>
    <n v="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  <n v="2015"/>
    <s v="Jun"/>
    <x v="3"/>
    <n v="0.35000000000000009"/>
    <n v="4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2015"/>
    <s v="Jan"/>
    <x v="46"/>
    <n v="0.48"/>
    <n v="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  <n v="2015"/>
    <s v="Jan"/>
    <x v="46"/>
    <n v="0.29999999999999993"/>
    <n v="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  <n v="2017"/>
    <s v="Dec"/>
    <x v="5"/>
    <n v="0.34999999999999992"/>
    <n v="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  <n v="2018"/>
    <s v="Mar"/>
    <x v="42"/>
    <n v="0.49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2018"/>
    <s v="Mar"/>
    <x v="42"/>
    <n v="0.38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  <n v="2018"/>
    <s v="Mar"/>
    <x v="42"/>
    <n v="9.9999999999999978E-2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2018"/>
    <s v="Mar"/>
    <x v="42"/>
    <n v="0.48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2018"/>
    <s v="Mar"/>
    <x v="42"/>
    <n v="0.48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  <n v="2018"/>
    <s v="Mar"/>
    <x v="42"/>
    <n v="9.9999999999999534E-3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  <n v="2018"/>
    <s v="Mar"/>
    <x v="42"/>
    <n v="0.3199999999999999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  <n v="2017"/>
    <s v="Dec"/>
    <x v="5"/>
    <n v="0.12499999999999993"/>
    <n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  <n v="2017"/>
    <s v="Dec"/>
    <x v="5"/>
    <n v="0.26249999999999996"/>
    <n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  <n v="2017"/>
    <s v="Dec"/>
    <x v="5"/>
    <n v="-0.15000000000000008"/>
    <n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  <n v="2018"/>
    <s v="Nov"/>
    <x v="23"/>
    <n v="0.49000000000000005"/>
    <n v="4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  <n v="2015"/>
    <s v="May"/>
    <x v="8"/>
    <n v="-0.52000000000000013"/>
    <n v="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  <n v="2017"/>
    <s v="Jan"/>
    <x v="12"/>
    <n v="0.5"/>
    <n v="6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  <n v="2017"/>
    <s v="Jan"/>
    <x v="12"/>
    <n v="0.45999999999999996"/>
    <n v="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017"/>
    <s v="Feb"/>
    <x v="47"/>
    <n v="0.26"/>
    <n v="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5999999999998"/>
    <n v="2016"/>
    <s v="Mar"/>
    <x v="29"/>
    <n v="0.25999999999999995"/>
    <n v="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  <n v="2015"/>
    <s v="Oct"/>
    <x v="18"/>
    <n v="-2.7000000000000006"/>
    <n v="4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2015"/>
    <s v="Oct"/>
    <x v="18"/>
    <n v="0.31249999999999994"/>
    <n v="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  <n v="2016"/>
    <s v="Aug"/>
    <x v="37"/>
    <n v="0.26250000000000007"/>
    <n v="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  <n v="2016"/>
    <s v="Nov"/>
    <x v="6"/>
    <n v="-6.0000000000000074E-2"/>
    <n v="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8"/>
    <n v="2017"/>
    <s v="Dec"/>
    <x v="5"/>
    <n v="0.25999999999999995"/>
    <n v="0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  <n v="2017"/>
    <s v="Dec"/>
    <x v="5"/>
    <n v="0.33750000000000002"/>
    <n v="0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  <n v="2018"/>
    <s v="Aug"/>
    <x v="43"/>
    <n v="0.27999999999999997"/>
    <n v="3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2018"/>
    <s v="Aug"/>
    <x v="43"/>
    <n v="0.36"/>
    <n v="3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  <n v="2016"/>
    <s v="Nov"/>
    <x v="6"/>
    <n v="0.14444444444444438"/>
    <n v="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  <n v="2016"/>
    <s v="Sep"/>
    <x v="11"/>
    <n v="4.9999999999999968E-2"/>
    <n v="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  <n v="2015"/>
    <s v="Nov"/>
    <x v="7"/>
    <n v="7.4999999999999969E-2"/>
    <n v="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  <n v="2017"/>
    <s v="Oct"/>
    <x v="32"/>
    <n v="0.33749999999999986"/>
    <n v="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  <n v="2018"/>
    <s v="Sep"/>
    <x v="15"/>
    <n v="0.23749999999999993"/>
    <n v="4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2016"/>
    <s v="Feb"/>
    <x v="36"/>
    <n v="0.48000000000000004"/>
    <n v="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  <n v="2016"/>
    <s v="Feb"/>
    <x v="36"/>
    <n v="0.44999999999999996"/>
    <n v="5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2016"/>
    <s v="Sep"/>
    <x v="11"/>
    <n v="0.31"/>
    <n v="4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  <n v="2016"/>
    <s v="Sep"/>
    <x v="11"/>
    <n v="0.28999999999999987"/>
    <n v="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2016"/>
    <s v="Nov"/>
    <x v="6"/>
    <n v="0.39"/>
    <n v="5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  <n v="2017"/>
    <s v="Aug"/>
    <x v="28"/>
    <n v="9.9999999999999936E-2"/>
    <n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  <n v="2017"/>
    <s v="Apr"/>
    <x v="25"/>
    <n v="-5.0000000000000017E-2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  <n v="2017"/>
    <s v="Apr"/>
    <x v="25"/>
    <n v="0.35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2017"/>
    <s v="Dec"/>
    <x v="5"/>
    <n v="0.375"/>
    <n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  <n v="2017"/>
    <s v="Dec"/>
    <x v="5"/>
    <n v="0.48"/>
    <n v="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  <n v="2015"/>
    <s v="Nov"/>
    <x v="7"/>
    <n v="0.26"/>
    <n v="7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  <n v="2015"/>
    <s v="Nov"/>
    <x v="7"/>
    <n v="9.9999999999999964E-2"/>
    <n v="7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016"/>
    <s v="Apr"/>
    <x v="19"/>
    <n v="0.33749999999999997"/>
    <n v="7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2016"/>
    <s v="Dec"/>
    <x v="14"/>
    <n v="0.27"/>
    <n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2016"/>
    <s v="Dec"/>
    <x v="14"/>
    <n v="0.48000000000000004"/>
    <n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  <n v="2016"/>
    <s v="Dec"/>
    <x v="14"/>
    <n v="0.4499999999999999"/>
    <n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2018"/>
    <s v="Oct"/>
    <x v="13"/>
    <n v="-1.7666666666666666"/>
    <n v="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  <n v="2018"/>
    <s v="Oct"/>
    <x v="13"/>
    <n v="0.11249999999999995"/>
    <n v="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2018"/>
    <s v="Oct"/>
    <x v="13"/>
    <n v="-0.73333333333333317"/>
    <n v="6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  <n v="2018"/>
    <s v="Oct"/>
    <x v="13"/>
    <n v="0.11249999999999988"/>
    <n v="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  <n v="2018"/>
    <s v="Apr"/>
    <x v="4"/>
    <n v="0.14999999999999986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  <n v="2018"/>
    <s v="Apr"/>
    <x v="4"/>
    <n v="-0.7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2018"/>
    <s v="Sep"/>
    <x v="15"/>
    <n v="0.48000000000000004"/>
    <n v="3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2018"/>
    <s v="Sep"/>
    <x v="15"/>
    <n v="0"/>
    <n v="3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2018"/>
    <s v="Sep"/>
    <x v="15"/>
    <n v="0.26"/>
    <n v="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  <n v="2018"/>
    <s v="Sep"/>
    <x v="15"/>
    <n v="0.3"/>
    <n v="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  <n v="2018"/>
    <s v="Sep"/>
    <x v="15"/>
    <n v="0.35"/>
    <n v="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  <n v="2015"/>
    <s v="Sep"/>
    <x v="30"/>
    <n v="0.26000000000000006"/>
    <n v="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  <n v="2015"/>
    <s v="Sep"/>
    <x v="30"/>
    <n v="0.30999999999999994"/>
    <n v="4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  <n v="2015"/>
    <s v="Sep"/>
    <x v="30"/>
    <n v="0.45999999999999996"/>
    <n v="4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2015"/>
    <s v="Sep"/>
    <x v="30"/>
    <n v="0.49000000000000005"/>
    <n v="4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  <n v="2015"/>
    <s v="Aug"/>
    <x v="9"/>
    <n v="-1.4285714285714414E-2"/>
    <n v="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  <n v="2015"/>
    <s v="Jul"/>
    <x v="39"/>
    <n v="7.5000000000000025E-2"/>
    <n v="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n v="3.6288"/>
    <n v="2015"/>
    <s v="Jul"/>
    <x v="39"/>
    <n v="0.34999999999999992"/>
    <n v="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  <n v="2016"/>
    <s v="Mar"/>
    <x v="29"/>
    <n v="7.5000000000000011E-2"/>
    <n v="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  <n v="2018"/>
    <s v="May"/>
    <x v="24"/>
    <n v="0.11249999999999982"/>
    <n v="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n v="2018"/>
    <s v="Nov"/>
    <x v="23"/>
    <n v="0.10000000000000002"/>
    <n v="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  <n v="2018"/>
    <s v="Nov"/>
    <x v="23"/>
    <n v="-0.13235294117647067"/>
    <n v="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2017"/>
    <s v="Sep"/>
    <x v="21"/>
    <n v="0.33749999999999997"/>
    <n v="3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  <n v="2017"/>
    <s v="Sep"/>
    <x v="21"/>
    <n v="0.10000000000000006"/>
    <n v="3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  <n v="2017"/>
    <s v="Sep"/>
    <x v="21"/>
    <n v="0.26250000000000007"/>
    <n v="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  <n v="2017"/>
    <s v="Feb"/>
    <x v="47"/>
    <n v="-0.13749999999999996"/>
    <n v="5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199999999994"/>
    <n v="2016"/>
    <s v="Mar"/>
    <x v="29"/>
    <n v="0.45999999999999996"/>
    <n v="4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  <n v="2016"/>
    <s v="Mar"/>
    <x v="29"/>
    <n v="0.16999999999999987"/>
    <n v="4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  <n v="2016"/>
    <s v="Mar"/>
    <x v="29"/>
    <n v="0.12499999999999989"/>
    <n v="4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2016"/>
    <s v="Jul"/>
    <x v="38"/>
    <n v="0.48000000000000004"/>
    <n v="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  <n v="2016"/>
    <s v="Jun"/>
    <x v="40"/>
    <n v="-6.2500000000000056E-2"/>
    <n v="2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2015"/>
    <s v="Nov"/>
    <x v="7"/>
    <n v="0.28000000000000003"/>
    <n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2015"/>
    <s v="Nov"/>
    <x v="7"/>
    <n v="0.36249999999999999"/>
    <n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  <n v="2015"/>
    <s v="Nov"/>
    <x v="7"/>
    <n v="0.33749999999999991"/>
    <n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  <n v="2015"/>
    <s v="Nov"/>
    <x v="7"/>
    <n v="0.48000000000000009"/>
    <n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2015"/>
    <s v="Nov"/>
    <x v="7"/>
    <n v="0.49000000000000005"/>
    <n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  <n v="2018"/>
    <s v="May"/>
    <x v="24"/>
    <n v="2.0000000000000018E-2"/>
    <n v="6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018"/>
    <s v="May"/>
    <x v="24"/>
    <n v="0.27"/>
    <n v="6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  <n v="2018"/>
    <s v="May"/>
    <x v="24"/>
    <n v="-3.7500000000000151E-2"/>
    <n v="6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  <n v="2018"/>
    <s v="May"/>
    <x v="24"/>
    <n v="0.33749999999999997"/>
    <n v="6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  <n v="2015"/>
    <s v="May"/>
    <x v="8"/>
    <n v="7.5000000000000011E-2"/>
    <n v="0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  <n v="2018"/>
    <s v="Sep"/>
    <x v="15"/>
    <n v="0.48"/>
    <n v="3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2018"/>
    <s v="Sep"/>
    <x v="15"/>
    <n v="0.15555555555555553"/>
    <n v="3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  <n v="2018"/>
    <s v="Sep"/>
    <x v="15"/>
    <n v="-4.444444444444455E-2"/>
    <n v="3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  <n v="2018"/>
    <s v="Sep"/>
    <x v="15"/>
    <n v="0.39999999999999997"/>
    <n v="3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  <n v="2017"/>
    <s v="Dec"/>
    <x v="5"/>
    <n v="0.17999999999999997"/>
    <n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2017"/>
    <s v="Dec"/>
    <x v="5"/>
    <n v="0.26999999999999996"/>
    <n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  <n v="2016"/>
    <s v="Jul"/>
    <x v="38"/>
    <n v="0.34"/>
    <n v="4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2017"/>
    <s v="Jul"/>
    <x v="16"/>
    <n v="0.32500000000000001"/>
    <n v="5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2017"/>
    <s v="Jul"/>
    <x v="16"/>
    <n v="0"/>
    <n v="5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  <n v="2016"/>
    <s v="Jun"/>
    <x v="40"/>
    <n v="-0.66666666666666641"/>
    <n v="7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2016"/>
    <s v="Jun"/>
    <x v="40"/>
    <n v="-0.7"/>
    <n v="7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  <n v="2016"/>
    <s v="Jun"/>
    <x v="40"/>
    <n v="-0.11249999999999992"/>
    <n v="7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  <n v="2018"/>
    <s v="Nov"/>
    <x v="23"/>
    <n v="0.10000000000000003"/>
    <n v="6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  <n v="2016"/>
    <s v="Mar"/>
    <x v="29"/>
    <n v="3.9999999999999952E-2"/>
    <n v="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  <n v="2016"/>
    <s v="Sep"/>
    <x v="11"/>
    <n v="0.48"/>
    <n v="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  <n v="2016"/>
    <s v="Sep"/>
    <x v="11"/>
    <n v="0.22999999999999993"/>
    <n v="4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  <n v="2016"/>
    <s v="Nov"/>
    <x v="6"/>
    <n v="0.12499999999999993"/>
    <n v="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  <n v="2016"/>
    <s v="Nov"/>
    <x v="6"/>
    <n v="1.9999999999999997E-2"/>
    <n v="4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  <n v="2016"/>
    <s v="Nov"/>
    <x v="6"/>
    <n v="0.36"/>
    <n v="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  <n v="2016"/>
    <s v="Nov"/>
    <x v="6"/>
    <n v="6.9999999999999951E-2"/>
    <n v="4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  <n v="2016"/>
    <s v="Nov"/>
    <x v="6"/>
    <n v="0.48"/>
    <n v="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  <n v="2016"/>
    <s v="Nov"/>
    <x v="6"/>
    <n v="1.2499999999999912E-2"/>
    <n v="4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  <n v="2016"/>
    <s v="Nov"/>
    <x v="6"/>
    <n v="0.4200000000000001"/>
    <n v="4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  <n v="2016"/>
    <s v="Nov"/>
    <x v="6"/>
    <n v="0.24999999999999997"/>
    <n v="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  <n v="2016"/>
    <s v="Nov"/>
    <x v="6"/>
    <n v="0.17999999999999994"/>
    <n v="4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016"/>
    <s v="Nov"/>
    <x v="6"/>
    <n v="0.5"/>
    <n v="4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2016"/>
    <s v="Nov"/>
    <x v="6"/>
    <n v="0.45999999999999996"/>
    <n v="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00000000002"/>
    <n v="2016"/>
    <s v="Nov"/>
    <x v="6"/>
    <n v="0.44000000000000006"/>
    <n v="4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2015"/>
    <s v="Sep"/>
    <x v="30"/>
    <n v="0.49"/>
    <n v="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  <n v="2016"/>
    <s v="Aug"/>
    <x v="37"/>
    <n v="-3.7500000000000144E-2"/>
    <n v="6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  <n v="2016"/>
    <s v="Aug"/>
    <x v="37"/>
    <n v="-0.21249999999999997"/>
    <n v="6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  <n v="2016"/>
    <s v="Aug"/>
    <x v="37"/>
    <n v="-1.600000000000001"/>
    <n v="6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  <n v="2016"/>
    <s v="Aug"/>
    <x v="37"/>
    <n v="-0.77500000000000024"/>
    <n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2018"/>
    <s v="Sep"/>
    <x v="15"/>
    <n v="5.8823529411764712E-2"/>
    <n v="4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  <n v="2016"/>
    <s v="Nov"/>
    <x v="6"/>
    <n v="0.14999999999999997"/>
    <n v="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  <n v="2016"/>
    <s v="Apr"/>
    <x v="19"/>
    <n v="0.36250000000000004"/>
    <n v="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2017"/>
    <s v="May"/>
    <x v="35"/>
    <n v="0.49"/>
    <n v="3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2017"/>
    <s v="May"/>
    <x v="35"/>
    <n v="0.48000000000000004"/>
    <n v="3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2017"/>
    <s v="May"/>
    <x v="35"/>
    <n v="0.39"/>
    <n v="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  <n v="2015"/>
    <s v="Aug"/>
    <x v="9"/>
    <n v="0.28000000000000003"/>
    <n v="2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015"/>
    <s v="Aug"/>
    <x v="9"/>
    <n v="0.44000000000000006"/>
    <n v="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  <n v="2015"/>
    <s v="Aug"/>
    <x v="9"/>
    <n v="0.26000000000000006"/>
    <n v="2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  <n v="2017"/>
    <s v="Jan"/>
    <x v="12"/>
    <n v="0.12499999999999997"/>
    <n v="4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  <n v="2017"/>
    <s v="Jan"/>
    <x v="12"/>
    <n v="-0.76666666666666683"/>
    <n v="4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  <n v="2017"/>
    <s v="Nov"/>
    <x v="0"/>
    <n v="6.2499999999999972E-2"/>
    <n v="5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  <n v="2017"/>
    <s v="Jun"/>
    <x v="1"/>
    <n v="6.2500000000000069E-2"/>
    <n v="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  <n v="2017"/>
    <s v="Sep"/>
    <x v="21"/>
    <n v="0.1699999999999999"/>
    <n v="4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  <n v="2018"/>
    <s v="Mar"/>
    <x v="42"/>
    <n v="0.28000000000000008"/>
    <n v="4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2018"/>
    <s v="Jun"/>
    <x v="27"/>
    <n v="0.5"/>
    <n v="0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  <n v="2018"/>
    <s v="Jun"/>
    <x v="27"/>
    <n v="0.45999999999999996"/>
    <n v="0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016"/>
    <s v="Apr"/>
    <x v="19"/>
    <n v="8.7499999999999994E-2"/>
    <n v="2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  <n v="2015"/>
    <s v="May"/>
    <x v="8"/>
    <n v="0.49000000000000005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  <n v="2015"/>
    <s v="May"/>
    <x v="8"/>
    <n v="0.49000000000000005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  <n v="2015"/>
    <s v="May"/>
    <x v="8"/>
    <n v="0.27999999999999997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  <n v="2017"/>
    <s v="Sep"/>
    <x v="21"/>
    <n v="0.47999999999999993"/>
    <n v="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  <n v="2017"/>
    <s v="Sep"/>
    <x v="21"/>
    <n v="6.2499999999999972E-2"/>
    <n v="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  <n v="2017"/>
    <s v="Sep"/>
    <x v="21"/>
    <n v="0.49"/>
    <n v="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  <n v="2017"/>
    <s v="Sep"/>
    <x v="21"/>
    <n v="-0.11250000000000007"/>
    <n v="4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  <n v="2017"/>
    <s v="Mar"/>
    <x v="17"/>
    <n v="0.26000000000000006"/>
    <n v="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  <n v="2017"/>
    <s v="Mar"/>
    <x v="17"/>
    <n v="3.9999999999999952E-2"/>
    <n v="2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  <n v="2015"/>
    <s v="Oct"/>
    <x v="18"/>
    <n v="0.34999999999999992"/>
    <n v="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  <n v="2015"/>
    <s v="Oct"/>
    <x v="18"/>
    <n v="0.48000000000000004"/>
    <n v="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2018"/>
    <s v="Oct"/>
    <x v="13"/>
    <n v="0.26"/>
    <n v="3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016"/>
    <s v="May"/>
    <x v="33"/>
    <n v="0.45999999999999996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  <n v="2017"/>
    <s v="Apr"/>
    <x v="25"/>
    <n v="0.47"/>
    <n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  <n v="2017"/>
    <s v="Nov"/>
    <x v="0"/>
    <n v="0.34999999999999987"/>
    <n v="5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  <n v="2017"/>
    <s v="Nov"/>
    <x v="0"/>
    <n v="7.4999999999999928E-2"/>
    <n v="5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  <n v="2017"/>
    <s v="Nov"/>
    <x v="0"/>
    <n v="2.4999999999999918E-2"/>
    <n v="5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  <n v="2018"/>
    <s v="Sep"/>
    <x v="15"/>
    <n v="0.49"/>
    <n v="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  <n v="2018"/>
    <s v="Sep"/>
    <x v="15"/>
    <n v="0.23999999999999996"/>
    <n v="5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  <n v="2015"/>
    <s v="Nov"/>
    <x v="7"/>
    <n v="0.5"/>
    <n v="7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00000000000002"/>
    <n v="5"/>
    <n v="0"/>
    <n v="9.629999999999999"/>
    <n v="2015"/>
    <s v="Nov"/>
    <x v="7"/>
    <n v="0.4499999999999999"/>
    <n v="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  <n v="2017"/>
    <s v="Apr"/>
    <x v="25"/>
    <n v="0.30999999999999994"/>
    <n v="6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2017"/>
    <s v="Apr"/>
    <x v="25"/>
    <n v="0.48000000000000004"/>
    <n v="6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2018"/>
    <s v="Jan"/>
    <x v="44"/>
    <n v="0.5"/>
    <n v="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  <n v="2016"/>
    <s v="Nov"/>
    <x v="6"/>
    <n v="0.31249999999999994"/>
    <n v="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2017"/>
    <s v="Nov"/>
    <x v="0"/>
    <n v="0.33"/>
    <n v="5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  <n v="2018"/>
    <s v="Nov"/>
    <x v="23"/>
    <n v="0.47"/>
    <n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399999999998"/>
    <n v="2018"/>
    <s v="Nov"/>
    <x v="23"/>
    <n v="0.49"/>
    <n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  <n v="2018"/>
    <s v="Nov"/>
    <x v="23"/>
    <n v="0.48"/>
    <n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2018"/>
    <s v="Nov"/>
    <x v="23"/>
    <n v="0.48000000000000004"/>
    <n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  <n v="2018"/>
    <s v="Nov"/>
    <x v="23"/>
    <n v="5.999999999999997E-2"/>
    <n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2017"/>
    <s v="Dec"/>
    <x v="5"/>
    <n v="0.37499999999999994"/>
    <n v="5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2017"/>
    <s v="Dec"/>
    <x v="5"/>
    <n v="0.44999999999999996"/>
    <n v="5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2017"/>
    <s v="Dec"/>
    <x v="5"/>
    <n v="0.39"/>
    <n v="5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2017"/>
    <s v="Dec"/>
    <x v="5"/>
    <n v="0.32500000000000001"/>
    <n v="5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  <n v="2017"/>
    <s v="Dec"/>
    <x v="5"/>
    <n v="0.28000000000000003"/>
    <n v="5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2015"/>
    <s v="Aug"/>
    <x v="9"/>
    <n v="0.26"/>
    <n v="2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  <n v="2016"/>
    <s v="Sep"/>
    <x v="11"/>
    <n v="6.9999999999999896E-2"/>
    <n v="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  <n v="2016"/>
    <s v="Sep"/>
    <x v="11"/>
    <n v="0.47"/>
    <n v="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  <n v="2016"/>
    <s v="Sep"/>
    <x v="11"/>
    <n v="4.4444444444444418E-2"/>
    <n v="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  <n v="2016"/>
    <s v="Sep"/>
    <x v="11"/>
    <n v="0.28999999999999998"/>
    <n v="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  <n v="2016"/>
    <s v="Sep"/>
    <x v="11"/>
    <n v="3.7499999999999978E-2"/>
    <n v="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  <n v="2016"/>
    <s v="Sep"/>
    <x v="11"/>
    <n v="-1.2500000000000072E-2"/>
    <n v="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  <n v="2016"/>
    <s v="Sep"/>
    <x v="11"/>
    <n v="0.28000000000000003"/>
    <n v="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  <n v="2016"/>
    <s v="Sep"/>
    <x v="11"/>
    <n v="0.3299999999999999"/>
    <n v="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  <n v="2016"/>
    <s v="Sep"/>
    <x v="11"/>
    <n v="0.48"/>
    <n v="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  <n v="2016"/>
    <s v="Sep"/>
    <x v="11"/>
    <n v="1.9999999999999921E-2"/>
    <n v="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  <n v="2017"/>
    <s v="Nov"/>
    <x v="0"/>
    <n v="-0.38333333333333358"/>
    <n v="4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  <n v="2018"/>
    <s v="Nov"/>
    <x v="23"/>
    <n v="0.28999999999999987"/>
    <n v="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  <n v="2018"/>
    <s v="Jun"/>
    <x v="27"/>
    <n v="0.33"/>
    <n v="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  <n v="2015"/>
    <s v="Apr"/>
    <x v="41"/>
    <n v="0.26000000000000006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  <n v="2015"/>
    <s v="Oct"/>
    <x v="18"/>
    <n v="0.47"/>
    <n v="4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  <n v="2015"/>
    <s v="Oct"/>
    <x v="18"/>
    <n v="0.44000000000000006"/>
    <n v="4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  <n v="2018"/>
    <s v="Jul"/>
    <x v="10"/>
    <n v="-0.52"/>
    <n v="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  <n v="2018"/>
    <s v="Jul"/>
    <x v="10"/>
    <n v="0.34999999999999992"/>
    <n v="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  <n v="2018"/>
    <s v="Jul"/>
    <x v="10"/>
    <n v="-0.16666666666666682"/>
    <n v="2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  <n v="2018"/>
    <s v="Jul"/>
    <x v="10"/>
    <n v="7.4999999999999983E-2"/>
    <n v="2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  <n v="2018"/>
    <s v="Jul"/>
    <x v="10"/>
    <n v="0.28749999999999998"/>
    <n v="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n v="2018"/>
    <s v="Jul"/>
    <x v="10"/>
    <n v="0.16249999999999992"/>
    <n v="2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2017"/>
    <s v="Jul"/>
    <x v="16"/>
    <n v="0.33999999999999997"/>
    <n v="0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  <n v="2017"/>
    <s v="Jul"/>
    <x v="16"/>
    <n v="0.11249999999999989"/>
    <n v="0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  <n v="2017"/>
    <s v="Jul"/>
    <x v="16"/>
    <n v="0.12499999999999985"/>
    <n v="0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2018"/>
    <s v="May"/>
    <x v="24"/>
    <n v="9.9999999999999992E-2"/>
    <n v="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  <n v="2018"/>
    <s v="May"/>
    <x v="24"/>
    <n v="0.32499999999999996"/>
    <n v="6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  <n v="2018"/>
    <s v="Oct"/>
    <x v="13"/>
    <n v="0.29999999999999988"/>
    <n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  <n v="2018"/>
    <s v="Oct"/>
    <x v="13"/>
    <n v="0.27"/>
    <n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  <n v="2017"/>
    <s v="Aug"/>
    <x v="28"/>
    <n v="8.750000000000005E-2"/>
    <n v="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  <n v="2015"/>
    <s v="Aug"/>
    <x v="9"/>
    <n v="0.42000000000000004"/>
    <n v="4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  <n v="2015"/>
    <s v="Aug"/>
    <x v="9"/>
    <n v="0.31999999999999995"/>
    <n v="4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  <n v="2015"/>
    <s v="Aug"/>
    <x v="9"/>
    <n v="0.48000000000000004"/>
    <n v="4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  <n v="2015"/>
    <s v="Aug"/>
    <x v="9"/>
    <n v="0.27000000000000007"/>
    <n v="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  <n v="2016"/>
    <s v="Sep"/>
    <x v="11"/>
    <n v="0.49"/>
    <n v="4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2018"/>
    <s v="Mar"/>
    <x v="42"/>
    <n v="0.46"/>
    <n v="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  <n v="2018"/>
    <s v="Mar"/>
    <x v="42"/>
    <n v="0.4200000000000001"/>
    <n v="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2018"/>
    <s v="Mar"/>
    <x v="42"/>
    <n v="0.3"/>
    <n v="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  <n v="2018"/>
    <s v="Mar"/>
    <x v="42"/>
    <n v="0.47999999999999993"/>
    <n v="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  <n v="2018"/>
    <s v="Apr"/>
    <x v="4"/>
    <n v="0.34999999999999992"/>
    <n v="6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  <n v="2015"/>
    <s v="Mar"/>
    <x v="34"/>
    <n v="0.28000000000000003"/>
    <n v="1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  <n v="2015"/>
    <s v="Nov"/>
    <x v="7"/>
    <n v="0.32499999999999996"/>
    <n v="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2015"/>
    <s v="Nov"/>
    <x v="7"/>
    <n v="-0.47999999999999993"/>
    <n v="4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  <n v="2017"/>
    <s v="Mar"/>
    <x v="17"/>
    <n v="1.0000000000000089E-2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2017"/>
    <s v="Mar"/>
    <x v="17"/>
    <n v="0.26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2017"/>
    <s v="Mar"/>
    <x v="17"/>
    <n v="0.49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  <n v="2017"/>
    <s v="Mar"/>
    <x v="17"/>
    <n v="9.999999999999995E-2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  <n v="2018"/>
    <s v="Feb"/>
    <x v="31"/>
    <n v="0.30999999999999989"/>
    <n v="5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  <n v="2015"/>
    <s v="Nov"/>
    <x v="7"/>
    <n v="9.9999999999999964E-2"/>
    <n v="2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015"/>
    <s v="Nov"/>
    <x v="7"/>
    <n v="0.26"/>
    <n v="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  <n v="2015"/>
    <s v="Nov"/>
    <x v="7"/>
    <n v="0.44999999999999996"/>
    <n v="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  <n v="2018"/>
    <s v="Aug"/>
    <x v="43"/>
    <n v="0.29999999999999993"/>
    <n v="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  <n v="2018"/>
    <s v="Aug"/>
    <x v="43"/>
    <n v="0.28000000000000003"/>
    <n v="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  <n v="2018"/>
    <s v="Aug"/>
    <x v="43"/>
    <n v="9.9999999999999978E-2"/>
    <n v="5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2017"/>
    <s v="Jan"/>
    <x v="12"/>
    <n v="0.49"/>
    <n v="2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  <n v="2015"/>
    <s v="Jul"/>
    <x v="39"/>
    <n v="0.48"/>
    <n v="2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2015"/>
    <s v="Jul"/>
    <x v="39"/>
    <n v="0.36249999999999993"/>
    <n v="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  <n v="2015"/>
    <s v="Jul"/>
    <x v="39"/>
    <n v="0.49000000000000005"/>
    <n v="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  <n v="2015"/>
    <s v="Jul"/>
    <x v="39"/>
    <n v="0.36000000000000004"/>
    <n v="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  <n v="2018"/>
    <s v="Feb"/>
    <x v="31"/>
    <n v="0.1249999999999999"/>
    <n v="5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  <n v="2016"/>
    <s v="Dec"/>
    <x v="14"/>
    <n v="0.29999999999999988"/>
    <n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  <n v="2017"/>
    <s v="Oct"/>
    <x v="32"/>
    <n v="-0.17500000000000007"/>
    <n v="5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2018"/>
    <s v="Jul"/>
    <x v="10"/>
    <n v="0.26"/>
    <n v="4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2018"/>
    <s v="Jul"/>
    <x v="10"/>
    <n v="0.45999999999999996"/>
    <n v="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2018"/>
    <s v="Apr"/>
    <x v="4"/>
    <n v="6.25E-2"/>
    <n v="1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  <n v="2015"/>
    <s v="Sep"/>
    <x v="30"/>
    <n v="0.26000000000000006"/>
    <n v="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2015"/>
    <s v="Sep"/>
    <x v="30"/>
    <n v="0.48"/>
    <n v="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  <n v="2015"/>
    <s v="Sep"/>
    <x v="30"/>
    <n v="0.28000000000000008"/>
    <n v="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  <n v="2015"/>
    <s v="Sep"/>
    <x v="30"/>
    <n v="0.28999999999999987"/>
    <n v="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  <n v="2017"/>
    <s v="Nov"/>
    <x v="0"/>
    <n v="0.49"/>
    <n v="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  <n v="2018"/>
    <s v="Sep"/>
    <x v="15"/>
    <n v="0.31249999999999978"/>
    <n v="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  <n v="2017"/>
    <s v="Jul"/>
    <x v="16"/>
    <n v="0.41000000000000003"/>
    <n v="6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2017"/>
    <s v="Jul"/>
    <x v="16"/>
    <n v="0.45999999999999996"/>
    <n v="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  <n v="2017"/>
    <s v="Jul"/>
    <x v="16"/>
    <n v="9.999999999999969E-3"/>
    <n v="6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  <n v="2017"/>
    <s v="Jul"/>
    <x v="16"/>
    <n v="0.49000000000000005"/>
    <n v="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2017"/>
    <s v="Jul"/>
    <x v="16"/>
    <n v="0.47"/>
    <n v="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  <n v="2017"/>
    <s v="Jul"/>
    <x v="16"/>
    <n v="0.25000000000000006"/>
    <n v="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  <n v="2018"/>
    <s v="Sep"/>
    <x v="15"/>
    <n v="0.37499999999999994"/>
    <n v="6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  <n v="2018"/>
    <s v="Sep"/>
    <x v="15"/>
    <n v="8.7500000000000078E-2"/>
    <n v="6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  <n v="2018"/>
    <s v="Sep"/>
    <x v="15"/>
    <n v="-0.11250000000000006"/>
    <n v="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  <n v="2017"/>
    <s v="Dec"/>
    <x v="5"/>
    <n v="-6.2499999999999986E-2"/>
    <n v="0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  <n v="2017"/>
    <s v="Dec"/>
    <x v="5"/>
    <n v="0.1249999999999999"/>
    <n v="0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  <n v="2017"/>
    <s v="Dec"/>
    <x v="5"/>
    <n v="-0.3000000000000001"/>
    <n v="0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  <n v="2017"/>
    <s v="Dec"/>
    <x v="5"/>
    <n v="6.2500000000000028E-2"/>
    <n v="0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  <n v="2017"/>
    <s v="Dec"/>
    <x v="5"/>
    <n v="-0.44999999999999996"/>
    <n v="0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n v="2015"/>
    <s v="Dec"/>
    <x v="20"/>
    <n v="1.2499999999999912E-2"/>
    <n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600000000001"/>
    <n v="2015"/>
    <s v="Dec"/>
    <x v="20"/>
    <n v="0.48000000000000004"/>
    <n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2015"/>
    <s v="Dec"/>
    <x v="20"/>
    <n v="0.45999999999999996"/>
    <n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  <n v="2015"/>
    <s v="Dec"/>
    <x v="20"/>
    <n v="8.7500000000000036E-2"/>
    <n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  <n v="2015"/>
    <s v="Dec"/>
    <x v="20"/>
    <n v="-0.79999999999999971"/>
    <n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  <n v="2018"/>
    <s v="Sep"/>
    <x v="15"/>
    <n v="-0.69999999999999984"/>
    <n v="6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2018"/>
    <s v="Sep"/>
    <x v="15"/>
    <n v="0.42"/>
    <n v="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  <n v="2016"/>
    <s v="Nov"/>
    <x v="6"/>
    <n v="7.7777777777777751E-2"/>
    <n v="5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  <n v="2018"/>
    <s v="Dec"/>
    <x v="22"/>
    <n v="2.9999999999999975E-2"/>
    <n v="7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  <n v="2018"/>
    <s v="Apr"/>
    <x v="4"/>
    <n v="0.1699999999999999"/>
    <n v="2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  <n v="2016"/>
    <s v="Dec"/>
    <x v="14"/>
    <n v="0.46"/>
    <n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  <n v="2016"/>
    <s v="Dec"/>
    <x v="14"/>
    <n v="0.18999999999999995"/>
    <n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  <n v="2016"/>
    <s v="Dec"/>
    <x v="14"/>
    <n v="0.11249999999999984"/>
    <n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6"/>
    <s v="Dec"/>
    <x v="14"/>
    <n v="0.45"/>
    <n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2016"/>
    <s v="Dec"/>
    <x v="14"/>
    <n v="0.125"/>
    <n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  <n v="2017"/>
    <s v="Mar"/>
    <x v="17"/>
    <n v="0.47999999999999993"/>
    <n v="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  <n v="2017"/>
    <s v="Mar"/>
    <x v="17"/>
    <n v="8.750000000000005E-2"/>
    <n v="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  <n v="2015"/>
    <s v="Apr"/>
    <x v="41"/>
    <n v="0.16999999999999987"/>
    <n v="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  <n v="2015"/>
    <s v="Apr"/>
    <x v="41"/>
    <n v="0.39000000000000012"/>
    <n v="6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2015"/>
    <s v="Apr"/>
    <x v="41"/>
    <n v="0.48000000000000004"/>
    <n v="6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  <n v="2015"/>
    <s v="Apr"/>
    <x v="41"/>
    <n v="0.48"/>
    <n v="6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  <n v="2015"/>
    <s v="Oct"/>
    <x v="18"/>
    <n v="0.1249999999999999"/>
    <n v="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000000000008"/>
    <n v="2017"/>
    <s v="Aug"/>
    <x v="28"/>
    <n v="0.27000000000000007"/>
    <n v="0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2017"/>
    <s v="Aug"/>
    <x v="28"/>
    <n v="0.21"/>
    <n v="0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  <n v="2015"/>
    <s v="Nov"/>
    <x v="7"/>
    <n v="0.34999999999999981"/>
    <n v="4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  <n v="2018"/>
    <s v="Apr"/>
    <x v="4"/>
    <n v="7.0000000000000021E-2"/>
    <n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  <n v="2018"/>
    <s v="Aug"/>
    <x v="43"/>
    <n v="9.9999999999999978E-2"/>
    <n v="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n v="3.7584"/>
    <n v="2018"/>
    <s v="Aug"/>
    <x v="43"/>
    <n v="0.36249999999999993"/>
    <n v="2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  <n v="2018"/>
    <s v="Feb"/>
    <x v="31"/>
    <n v="3.9999999999999952E-2"/>
    <n v="7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  <n v="2018"/>
    <s v="Feb"/>
    <x v="31"/>
    <n v="0.35"/>
    <n v="7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  <n v="2017"/>
    <s v="Nov"/>
    <x v="0"/>
    <n v="0.32499999999999996"/>
    <n v="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  <n v="2017"/>
    <s v="Nov"/>
    <x v="0"/>
    <n v="0.28999999999999987"/>
    <n v="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  <n v="2018"/>
    <s v="Jul"/>
    <x v="10"/>
    <n v="0.10000000000000002"/>
    <n v="0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  <n v="2017"/>
    <s v="Dec"/>
    <x v="5"/>
    <n v="0.30999999999999989"/>
    <n v="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  <n v="2018"/>
    <s v="Apr"/>
    <x v="4"/>
    <n v="0.28000000000000003"/>
    <n v="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  <n v="2016"/>
    <s v="Dec"/>
    <x v="14"/>
    <n v="0.33999999999999997"/>
    <n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  <n v="2016"/>
    <s v="Apr"/>
    <x v="19"/>
    <n v="-2.7000000000000006"/>
    <n v="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  <n v="2016"/>
    <s v="Apr"/>
    <x v="19"/>
    <n v="-1.650000000000001"/>
    <n v="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  <n v="2017"/>
    <s v="Sep"/>
    <x v="21"/>
    <n v="0.39000000000000007"/>
    <n v="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  <n v="2017"/>
    <s v="Sep"/>
    <x v="21"/>
    <n v="0.48"/>
    <n v="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  <n v="2017"/>
    <s v="Sep"/>
    <x v="21"/>
    <n v="3.9999999999999973E-2"/>
    <n v="4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  <n v="2017"/>
    <s v="Sep"/>
    <x v="21"/>
    <n v="0.47999999999999993"/>
    <n v="4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  <n v="2018"/>
    <s v="Sep"/>
    <x v="15"/>
    <n v="8.7500000000000064E-2"/>
    <n v="5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  <n v="2018"/>
    <s v="Sep"/>
    <x v="15"/>
    <n v="0.35"/>
    <n v="5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  <n v="2017"/>
    <s v="Feb"/>
    <x v="47"/>
    <n v="0.27499999999999997"/>
    <n v="4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  <n v="2018"/>
    <s v="May"/>
    <x v="24"/>
    <n v="-0.11250000000000004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2018"/>
    <s v="May"/>
    <x v="24"/>
    <n v="0.36249999999999999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  <n v="2016"/>
    <s v="Sep"/>
    <x v="11"/>
    <n v="0.37499999999999989"/>
    <n v="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  <n v="2017"/>
    <s v="Jun"/>
    <x v="1"/>
    <n v="0.25000000000000006"/>
    <n v="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  <n v="2016"/>
    <s v="Nov"/>
    <x v="6"/>
    <n v="-0.79999999999999993"/>
    <n v="4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  <n v="2016"/>
    <s v="Nov"/>
    <x v="6"/>
    <n v="-0.76666666666666672"/>
    <n v="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  <n v="2017"/>
    <s v="Jun"/>
    <x v="1"/>
    <n v="0.31249999999999983"/>
    <n v="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2016"/>
    <s v="Apr"/>
    <x v="19"/>
    <n v="0.28000000000000003"/>
    <n v="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  <n v="2016"/>
    <s v="Apr"/>
    <x v="19"/>
    <n v="0.28000000000000008"/>
    <n v="5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  <n v="2017"/>
    <s v="Sep"/>
    <x v="21"/>
    <n v="0.33749999999999997"/>
    <n v="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  <n v="2017"/>
    <s v="Sep"/>
    <x v="21"/>
    <n v="0.27500000000000008"/>
    <n v="3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  <n v="2017"/>
    <s v="Sep"/>
    <x v="21"/>
    <n v="-0.7999999999999996"/>
    <n v="3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  <n v="2017"/>
    <s v="Aug"/>
    <x v="28"/>
    <n v="-1.6500000000000006"/>
    <n v="2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  <n v="2017"/>
    <s v="Aug"/>
    <x v="28"/>
    <n v="0.36249999999999993"/>
    <n v="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1"/>
    <n v="2015"/>
    <s v="Mar"/>
    <x v="34"/>
    <n v="0.46999999999999992"/>
    <n v="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2015"/>
    <s v="Mar"/>
    <x v="34"/>
    <n v="0.48000000000000004"/>
    <n v="6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  <n v="2015"/>
    <s v="Dec"/>
    <x v="20"/>
    <n v="0.25"/>
    <n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  <n v="2016"/>
    <s v="Apr"/>
    <x v="19"/>
    <n v="0.27000000000000007"/>
    <n v="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  <n v="2016"/>
    <s v="Apr"/>
    <x v="19"/>
    <n v="0.41000000000000009"/>
    <n v="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  <n v="2016"/>
    <s v="Dec"/>
    <x v="14"/>
    <n v="0.18749999999999994"/>
    <n v="5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  <n v="2016"/>
    <s v="Dec"/>
    <x v="14"/>
    <n v="0.48999999999999988"/>
    <n v="5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2016"/>
    <s v="Dec"/>
    <x v="14"/>
    <n v="0.45"/>
    <n v="5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  <n v="2016"/>
    <s v="Apr"/>
    <x v="19"/>
    <n v="0.3249999999999999"/>
    <n v="2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  <n v="2016"/>
    <s v="Jan"/>
    <x v="26"/>
    <n v="0.11249999999999986"/>
    <n v="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  <n v="2018"/>
    <s v="May"/>
    <x v="24"/>
    <n v="-0.18750000000000011"/>
    <n v="4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2018"/>
    <s v="May"/>
    <x v="24"/>
    <n v="0.48"/>
    <n v="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  <n v="2018"/>
    <s v="May"/>
    <x v="24"/>
    <n v="0.11249999999999986"/>
    <n v="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  <n v="2018"/>
    <s v="Aug"/>
    <x v="43"/>
    <n v="0.33749999999999991"/>
    <n v="7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  <n v="2016"/>
    <s v="Dec"/>
    <x v="14"/>
    <n v="-0.1750000000000001"/>
    <n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  <n v="2016"/>
    <s v="Dec"/>
    <x v="14"/>
    <n v="0.16249999999999998"/>
    <n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80000000000008"/>
    <n v="2"/>
    <n v="0.2"/>
    <n v="-1.3248000000000004"/>
    <n v="2016"/>
    <s v="Dec"/>
    <x v="14"/>
    <n v="-0.22500000000000003"/>
    <n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2018"/>
    <s v="Dec"/>
    <x v="22"/>
    <n v="0.33750000000000002"/>
    <n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  <n v="2018"/>
    <s v="Dec"/>
    <x v="22"/>
    <n v="1.0000000000000089E-2"/>
    <n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  <n v="2017"/>
    <s v="Sep"/>
    <x v="21"/>
    <n v="0.44000000000000011"/>
    <n v="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2017"/>
    <s v="Sep"/>
    <x v="21"/>
    <n v="0.42"/>
    <n v="6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  <n v="2017"/>
    <s v="Sep"/>
    <x v="21"/>
    <n v="0.29999999999999993"/>
    <n v="6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2017"/>
    <s v="Sep"/>
    <x v="21"/>
    <n v="0.32"/>
    <n v="6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  <n v="2018"/>
    <s v="Aug"/>
    <x v="43"/>
    <n v="4.9999999999999982E-2"/>
    <n v="3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2015"/>
    <s v="Feb"/>
    <x v="45"/>
    <n v="-0.44999999999999996"/>
    <n v="0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  <n v="2017"/>
    <s v="Nov"/>
    <x v="0"/>
    <n v="-1.5500000000000005"/>
    <n v="5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  <n v="2017"/>
    <s v="Nov"/>
    <x v="0"/>
    <n v="0.11249999999999988"/>
    <n v="5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  <n v="2017"/>
    <s v="Nov"/>
    <x v="0"/>
    <n v="-2.5000000000000019E-2"/>
    <n v="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  <n v="2017"/>
    <s v="Nov"/>
    <x v="0"/>
    <n v="0.3249999999999999"/>
    <n v="5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  <n v="2017"/>
    <s v="Nov"/>
    <x v="0"/>
    <n v="-1.5000000000000004"/>
    <n v="5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00000000002"/>
    <n v="2016"/>
    <s v="Dec"/>
    <x v="14"/>
    <n v="0.44000000000000006"/>
    <n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4000000000003"/>
    <n v="2016"/>
    <s v="Jun"/>
    <x v="40"/>
    <n v="0.48000000000000004"/>
    <n v="4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  <n v="2018"/>
    <s v="Dec"/>
    <x v="22"/>
    <n v="-0.83333333333333304"/>
    <n v="3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  <n v="2018"/>
    <s v="Sep"/>
    <x v="15"/>
    <n v="6.6666666666666693E-2"/>
    <n v="6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  <n v="2018"/>
    <s v="Sep"/>
    <x v="15"/>
    <n v="0.44999999999999996"/>
    <n v="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  <n v="2018"/>
    <s v="Sep"/>
    <x v="15"/>
    <n v="0.47000000000000003"/>
    <n v="6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  <n v="2018"/>
    <s v="Sep"/>
    <x v="15"/>
    <n v="0.29999999999999993"/>
    <n v="6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  <n v="2018"/>
    <s v="Sep"/>
    <x v="15"/>
    <n v="0.28000000000000008"/>
    <n v="6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  <n v="2018"/>
    <s v="Sep"/>
    <x v="15"/>
    <n v="0.45999999999999996"/>
    <n v="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  <n v="2018"/>
    <s v="Sep"/>
    <x v="15"/>
    <n v="9.9999999999999853E-2"/>
    <n v="6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  <n v="2018"/>
    <s v="Sep"/>
    <x v="15"/>
    <n v="0.33749999999999997"/>
    <n v="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  <n v="2018"/>
    <s v="Sep"/>
    <x v="15"/>
    <n v="0.41000000000000003"/>
    <n v="6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  <n v="2018"/>
    <s v="Sep"/>
    <x v="15"/>
    <n v="0.21111111111111108"/>
    <n v="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  <n v="2018"/>
    <s v="Sep"/>
    <x v="15"/>
    <n v="0.27"/>
    <n v="6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2018"/>
    <s v="Sep"/>
    <x v="15"/>
    <n v="0.16666666666666669"/>
    <n v="6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  <n v="2018"/>
    <s v="Sep"/>
    <x v="15"/>
    <n v="0.27"/>
    <n v="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  <n v="2018"/>
    <s v="Sep"/>
    <x v="15"/>
    <n v="0.33999999999999991"/>
    <n v="6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  <n v="2018"/>
    <s v="Aug"/>
    <x v="43"/>
    <n v="-0.26666666666666677"/>
    <n v="2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2016"/>
    <s v="Jun"/>
    <x v="40"/>
    <n v="0.26250000000000001"/>
    <n v="4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  <n v="2015"/>
    <s v="Dec"/>
    <x v="20"/>
    <n v="-2.5500000000000016"/>
    <n v="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  <n v="2015"/>
    <s v="Dec"/>
    <x v="20"/>
    <n v="-0.12500000000000006"/>
    <n v="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  <n v="2017"/>
    <s v="Sep"/>
    <x v="21"/>
    <n v="0.34999999999999992"/>
    <n v="5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  <n v="2017"/>
    <s v="Sep"/>
    <x v="21"/>
    <n v="-1.7000000000000011"/>
    <n v="5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  <n v="2017"/>
    <s v="Nov"/>
    <x v="0"/>
    <n v="-1.4285714285714403E-2"/>
    <n v="4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  <n v="2017"/>
    <s v="Nov"/>
    <x v="0"/>
    <n v="0.30000000000000004"/>
    <n v="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  <n v="2017"/>
    <s v="Nov"/>
    <x v="0"/>
    <n v="0.32499999999999996"/>
    <n v="4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  <n v="2017"/>
    <s v="Nov"/>
    <x v="0"/>
    <n v="0"/>
    <n v="4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  <n v="2017"/>
    <s v="Nov"/>
    <x v="0"/>
    <n v="-2.8571428571428518E-2"/>
    <n v="4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  <n v="2017"/>
    <s v="Mar"/>
    <x v="17"/>
    <n v="0.33749999999999991"/>
    <n v="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  <n v="2017"/>
    <s v="Nov"/>
    <x v="0"/>
    <n v="0.26"/>
    <n v="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  <n v="2017"/>
    <s v="Nov"/>
    <x v="0"/>
    <n v="0.45999999999999996"/>
    <n v="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  <n v="2018"/>
    <s v="Sep"/>
    <x v="15"/>
    <n v="9.9999999999999964E-2"/>
    <n v="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  <n v="2018"/>
    <s v="Sep"/>
    <x v="15"/>
    <n v="0.27500000000000002"/>
    <n v="6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n v="2018"/>
    <s v="Sep"/>
    <x v="15"/>
    <n v="0.14999999999999997"/>
    <n v="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  <n v="2018"/>
    <s v="Sep"/>
    <x v="15"/>
    <n v="-1.7666666666666664"/>
    <n v="6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  <n v="2018"/>
    <s v="Dec"/>
    <x v="22"/>
    <n v="7.4999999999999997E-2"/>
    <n v="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  <n v="2016"/>
    <s v="Aug"/>
    <x v="37"/>
    <n v="0.32499999999999996"/>
    <n v="5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  <n v="2018"/>
    <s v="Jun"/>
    <x v="27"/>
    <n v="0.18999999999999986"/>
    <n v="4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2018"/>
    <s v="Jun"/>
    <x v="27"/>
    <n v="0.44999999999999996"/>
    <n v="4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  <n v="2018"/>
    <s v="Jun"/>
    <x v="27"/>
    <n v="0.3249999999999999"/>
    <n v="4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  <n v="2017"/>
    <s v="Mar"/>
    <x v="17"/>
    <n v="0.16666666666666669"/>
    <n v="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2015"/>
    <s v="Oct"/>
    <x v="18"/>
    <n v="0.37499999999999994"/>
    <n v="3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2018"/>
    <s v="Mar"/>
    <x v="42"/>
    <n v="0.38999999999999996"/>
    <n v="7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  <n v="2018"/>
    <s v="Mar"/>
    <x v="42"/>
    <n v="0.35"/>
    <n v="7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  <n v="2015"/>
    <s v="Dec"/>
    <x v="20"/>
    <n v="0.21111111111111105"/>
    <n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2018"/>
    <s v="Sep"/>
    <x v="15"/>
    <n v="0.36249999999999999"/>
    <n v="5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  <n v="2017"/>
    <s v="Aug"/>
    <x v="28"/>
    <n v="7.4999999999999983E-2"/>
    <n v="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  <n v="2017"/>
    <s v="Nov"/>
    <x v="0"/>
    <n v="0.28999999999999987"/>
    <n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  <n v="2016"/>
    <s v="Oct"/>
    <x v="2"/>
    <n v="0.125"/>
    <n v="4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  <n v="2016"/>
    <s v="Oct"/>
    <x v="2"/>
    <n v="-2.5500000000000012"/>
    <n v="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  <n v="2017"/>
    <s v="Oct"/>
    <x v="32"/>
    <n v="0.35"/>
    <n v="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  <n v="2015"/>
    <s v="Mar"/>
    <x v="34"/>
    <n v="-5.8823529411764705E-2"/>
    <n v="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2016"/>
    <s v="Apr"/>
    <x v="19"/>
    <n v="0.26"/>
    <n v="2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2018"/>
    <s v="Jul"/>
    <x v="10"/>
    <n v="0.48999999999999994"/>
    <n v="6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  <n v="2018"/>
    <s v="Jul"/>
    <x v="10"/>
    <n v="2.0000000000000025E-2"/>
    <n v="6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2018"/>
    <s v="Jul"/>
    <x v="10"/>
    <n v="0.28999999999999998"/>
    <n v="6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  <n v="2018"/>
    <s v="Jul"/>
    <x v="10"/>
    <n v="0.41000000000000014"/>
    <n v="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  <n v="2018"/>
    <s v="Jun"/>
    <x v="27"/>
    <n v="0.45999999999999991"/>
    <n v="4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2000000000002"/>
    <n v="2015"/>
    <s v="Dec"/>
    <x v="20"/>
    <n v="0.27"/>
    <n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  <n v="2018"/>
    <s v="Nov"/>
    <x v="23"/>
    <n v="0.27"/>
    <n v="4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  <n v="2018"/>
    <s v="Nov"/>
    <x v="23"/>
    <n v="0.36249999999999993"/>
    <n v="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  <n v="2017"/>
    <s v="Jun"/>
    <x v="1"/>
    <n v="6.2500000000000014E-2"/>
    <n v="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  <n v="2018"/>
    <s v="Dec"/>
    <x v="22"/>
    <n v="-0.1"/>
    <n v="3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  <n v="2017"/>
    <s v="Apr"/>
    <x v="25"/>
    <n v="0.25000000000000006"/>
    <n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n v="2015"/>
    <s v="Mar"/>
    <x v="34"/>
    <n v="5.8823529411764719E-2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  <n v="2018"/>
    <s v="Jul"/>
    <x v="10"/>
    <n v="9.999999999999969E-3"/>
    <n v="5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  <n v="2018"/>
    <s v="Apr"/>
    <x v="4"/>
    <n v="0.19999999999999996"/>
    <n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  <n v="2018"/>
    <s v="Apr"/>
    <x v="4"/>
    <n v="0.11249999999999991"/>
    <n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  <n v="2018"/>
    <s v="Apr"/>
    <x v="4"/>
    <n v="9.9999999999999936E-2"/>
    <n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  <n v="2018"/>
    <s v="Apr"/>
    <x v="4"/>
    <n v="0.22499999999999995"/>
    <n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  <n v="2017"/>
    <s v="Aug"/>
    <x v="28"/>
    <n v="0.47000000000000003"/>
    <n v="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  <n v="2017"/>
    <s v="Aug"/>
    <x v="28"/>
    <n v="0.14000000000000007"/>
    <n v="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  <n v="2017"/>
    <s v="Dec"/>
    <x v="5"/>
    <n v="0.14000000000000004"/>
    <n v="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  <n v="2015"/>
    <s v="Mar"/>
    <x v="34"/>
    <n v="8.7499999999999925E-2"/>
    <n v="2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2015"/>
    <s v="Mar"/>
    <x v="34"/>
    <n v="0.33749999999999997"/>
    <n v="2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  <n v="2015"/>
    <s v="Mar"/>
    <x v="34"/>
    <n v="7.4999999999999914E-2"/>
    <n v="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  <n v="2015"/>
    <s v="Mar"/>
    <x v="34"/>
    <n v="-0.76666666666666672"/>
    <n v="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  <n v="2015"/>
    <s v="Mar"/>
    <x v="34"/>
    <n v="0.27500000000000002"/>
    <n v="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  <n v="2015"/>
    <s v="Mar"/>
    <x v="34"/>
    <n v="0.27500000000000002"/>
    <n v="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  <n v="2015"/>
    <s v="Mar"/>
    <x v="34"/>
    <n v="0.31249999999999989"/>
    <n v="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  <n v="2016"/>
    <s v="Apr"/>
    <x v="19"/>
    <n v="0.37499999999999994"/>
    <n v="5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2016"/>
    <s v="Sep"/>
    <x v="11"/>
    <n v="0.49"/>
    <n v="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2015"/>
    <s v="Aug"/>
    <x v="9"/>
    <n v="0.48"/>
    <n v="3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  <n v="2017"/>
    <s v="Dec"/>
    <x v="5"/>
    <n v="0.33749999999999991"/>
    <n v="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2017"/>
    <s v="Dec"/>
    <x v="5"/>
    <n v="0.28999999999999998"/>
    <n v="5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2015"/>
    <s v="Aug"/>
    <x v="9"/>
    <n v="0.47"/>
    <n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  <n v="2015"/>
    <s v="Aug"/>
    <x v="9"/>
    <n v="0.4300000000000001"/>
    <n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  <n v="2015"/>
    <s v="Aug"/>
    <x v="9"/>
    <n v="0.27000000000000007"/>
    <n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2016"/>
    <s v="Sep"/>
    <x v="11"/>
    <n v="0.25"/>
    <n v="5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  <n v="2016"/>
    <s v="Sep"/>
    <x v="11"/>
    <n v="0.27999999999999997"/>
    <n v="5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  <n v="2016"/>
    <s v="Sep"/>
    <x v="11"/>
    <n v="0.46999999999999992"/>
    <n v="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2016"/>
    <s v="Sep"/>
    <x v="11"/>
    <n v="0.49"/>
    <n v="5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  <n v="2016"/>
    <s v="Sep"/>
    <x v="11"/>
    <n v="0.1"/>
    <n v="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  <n v="2016"/>
    <s v="Sep"/>
    <x v="11"/>
    <n v="0.28000000000000008"/>
    <n v="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  <n v="2016"/>
    <s v="Sep"/>
    <x v="11"/>
    <n v="0.28999999999999992"/>
    <n v="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  <n v="2016"/>
    <s v="Sep"/>
    <x v="11"/>
    <n v="0.47"/>
    <n v="5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2016"/>
    <s v="Sep"/>
    <x v="11"/>
    <n v="1.9999999999999997E-2"/>
    <n v="5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  <n v="2017"/>
    <s v="Dec"/>
    <x v="5"/>
    <n v="6.2500000000000042E-2"/>
    <n v="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  <n v="2016"/>
    <s v="Aug"/>
    <x v="37"/>
    <n v="9.9999999999999964E-2"/>
    <n v="5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  <n v="2016"/>
    <s v="Nov"/>
    <x v="6"/>
    <n v="0.29000000000000004"/>
    <n v="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  <n v="2016"/>
    <s v="Nov"/>
    <x v="6"/>
    <n v="0.33749999999999991"/>
    <n v="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  <n v="2016"/>
    <s v="Nov"/>
    <x v="6"/>
    <n v="0.29999999999999993"/>
    <n v="2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  <n v="2018"/>
    <s v="Apr"/>
    <x v="4"/>
    <n v="0.12499999999999996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  <n v="2017"/>
    <s v="Dec"/>
    <x v="5"/>
    <n v="0.25999999999999995"/>
    <n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  <n v="2018"/>
    <s v="Dec"/>
    <x v="22"/>
    <n v="0.27"/>
    <n v="0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  <n v="2018"/>
    <s v="Dec"/>
    <x v="22"/>
    <n v="0.34999999999999992"/>
    <n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  <n v="2018"/>
    <s v="Dec"/>
    <x v="22"/>
    <n v="-1.55"/>
    <n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93"/>
    <n v="2018"/>
    <s v="Dec"/>
    <x v="22"/>
    <n v="0.34999999999999992"/>
    <n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  <n v="2018"/>
    <s v="Oct"/>
    <x v="13"/>
    <n v="-0.23333333333333339"/>
    <n v="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  <n v="2018"/>
    <s v="Oct"/>
    <x v="13"/>
    <n v="-6.2499999999999924E-2"/>
    <n v="7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  <n v="2016"/>
    <s v="Nov"/>
    <x v="6"/>
    <n v="0.4499999999999999"/>
    <n v="4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  <n v="2016"/>
    <s v="Nov"/>
    <x v="6"/>
    <n v="0.25999999999999995"/>
    <n v="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94"/>
    <n v="2016"/>
    <s v="Nov"/>
    <x v="6"/>
    <n v="0.47999999999999993"/>
    <n v="4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  <n v="2016"/>
    <s v="Apr"/>
    <x v="19"/>
    <n v="0.33749999999999991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  <n v="2016"/>
    <s v="Apr"/>
    <x v="19"/>
    <n v="-0.11249999999999993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n v="2017"/>
    <s v="Dec"/>
    <x v="5"/>
    <n v="1.2499999999999912E-2"/>
    <n v="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  <n v="2017"/>
    <s v="Oct"/>
    <x v="32"/>
    <n v="-0.19999999999999996"/>
    <n v="6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  <n v="2018"/>
    <s v="Dec"/>
    <x v="22"/>
    <n v="0.22500000000000006"/>
    <n v="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  <n v="2017"/>
    <s v="Oct"/>
    <x v="32"/>
    <n v="0.31249999999999983"/>
    <n v="4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  <n v="2017"/>
    <s v="Oct"/>
    <x v="32"/>
    <n v="0.31249999999999989"/>
    <n v="4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  <n v="2017"/>
    <s v="Oct"/>
    <x v="32"/>
    <n v="-0.25714285714285706"/>
    <n v="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  <n v="2018"/>
    <s v="Sep"/>
    <x v="15"/>
    <n v="-0.125"/>
    <n v="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  <n v="2018"/>
    <s v="Aug"/>
    <x v="43"/>
    <n v="0.33749999999999991"/>
    <n v="7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  <n v="2018"/>
    <s v="Aug"/>
    <x v="43"/>
    <n v="0.28999999999999987"/>
    <n v="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  <n v="2018"/>
    <s v="Aug"/>
    <x v="43"/>
    <n v="0.34"/>
    <n v="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  <n v="2018"/>
    <s v="Nov"/>
    <x v="23"/>
    <n v="0.5"/>
    <n v="4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  <n v="2018"/>
    <s v="Nov"/>
    <x v="23"/>
    <n v="0.28999999999999992"/>
    <n v="4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2015"/>
    <s v="Oct"/>
    <x v="18"/>
    <n v="0.49"/>
    <n v="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  <n v="2016"/>
    <s v="Nov"/>
    <x v="6"/>
    <n v="0.41000000000000003"/>
    <n v="5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2016"/>
    <s v="Nov"/>
    <x v="6"/>
    <n v="0.47"/>
    <n v="5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  <n v="2016"/>
    <s v="Jul"/>
    <x v="38"/>
    <n v="9.9999999999999881E-3"/>
    <n v="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n v="2017"/>
    <s v="Oct"/>
    <x v="32"/>
    <n v="0.28000000000000003"/>
    <n v="6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  <n v="2017"/>
    <s v="Oct"/>
    <x v="32"/>
    <n v="0.26999999999999996"/>
    <n v="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  <n v="2017"/>
    <s v="Oct"/>
    <x v="32"/>
    <n v="6.9999999999999896E-2"/>
    <n v="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  <n v="2018"/>
    <s v="Sep"/>
    <x v="15"/>
    <n v="0.45999999999999996"/>
    <n v="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  <n v="2018"/>
    <s v="Dec"/>
    <x v="22"/>
    <n v="0.26250000000000007"/>
    <n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  <n v="2018"/>
    <s v="Dec"/>
    <x v="22"/>
    <n v="8.7499999999999939E-2"/>
    <n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  <n v="2018"/>
    <s v="Dec"/>
    <x v="22"/>
    <n v="-0.25"/>
    <n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  <n v="2016"/>
    <s v="Oct"/>
    <x v="2"/>
    <n v="-1.566666666666666"/>
    <n v="4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  <n v="2016"/>
    <s v="Oct"/>
    <x v="2"/>
    <n v="-4.999999999999992E-2"/>
    <n v="4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  <n v="2015"/>
    <s v="Nov"/>
    <x v="7"/>
    <n v="8.7499999999999994E-2"/>
    <n v="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  <n v="2017"/>
    <s v="Jan"/>
    <x v="12"/>
    <n v="-0.18333333333333338"/>
    <n v="5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2017"/>
    <s v="Jan"/>
    <x v="12"/>
    <n v="0.28749999999999998"/>
    <n v="5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2018"/>
    <s v="Jul"/>
    <x v="10"/>
    <n v="0.39"/>
    <n v="6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  <n v="2018"/>
    <s v="Sep"/>
    <x v="15"/>
    <n v="4.9999999999999954E-2"/>
    <n v="0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2018"/>
    <s v="Sep"/>
    <x v="15"/>
    <n v="0.48000000000000004"/>
    <n v="0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  <n v="2018"/>
    <s v="Sep"/>
    <x v="15"/>
    <n v="0.48000000000000004"/>
    <n v="0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  <n v="2018"/>
    <s v="Sep"/>
    <x v="15"/>
    <n v="0.31249999999999994"/>
    <n v="0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  <n v="2018"/>
    <s v="Sep"/>
    <x v="15"/>
    <n v="-0.22500000000000006"/>
    <n v="0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017"/>
    <s v="Feb"/>
    <x v="47"/>
    <n v="0.375"/>
    <n v="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  <n v="2017"/>
    <s v="Jan"/>
    <x v="12"/>
    <n v="0.35000000000000003"/>
    <n v="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  <n v="2016"/>
    <s v="Dec"/>
    <x v="14"/>
    <n v="0.13000000000000006"/>
    <n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2016"/>
    <s v="Dec"/>
    <x v="14"/>
    <n v="0.26"/>
    <n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  <n v="2017"/>
    <s v="Oct"/>
    <x v="32"/>
    <n v="0.32500000000000001"/>
    <n v="3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2018"/>
    <s v="May"/>
    <x v="24"/>
    <n v="0.41000000000000003"/>
    <n v="3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  <n v="2015"/>
    <s v="Dec"/>
    <x v="20"/>
    <n v="-0.79999999999999982"/>
    <n v="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  <n v="2017"/>
    <s v="Nov"/>
    <x v="0"/>
    <n v="0.29999999999999993"/>
    <n v="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  <n v="2016"/>
    <s v="Nov"/>
    <x v="6"/>
    <n v="0.26"/>
    <n v="5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n v="2016"/>
    <s v="Nov"/>
    <x v="6"/>
    <n v="0.28999999999999987"/>
    <n v="5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  <n v="2016"/>
    <s v="Nov"/>
    <x v="6"/>
    <n v="0.43000000000000005"/>
    <n v="5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2018"/>
    <s v="May"/>
    <x v="24"/>
    <n v="0.46"/>
    <n v="6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  <n v="2018"/>
    <s v="May"/>
    <x v="24"/>
    <n v="0.42000000000000004"/>
    <n v="6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2018"/>
    <s v="May"/>
    <x v="24"/>
    <n v="0.25999999999999995"/>
    <n v="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2018"/>
    <s v="May"/>
    <x v="24"/>
    <n v="0.5"/>
    <n v="6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39999999999997"/>
    <n v="1"/>
    <n v="0.8"/>
    <n v="-6.344100000000001"/>
    <n v="2015"/>
    <s v="Dec"/>
    <x v="20"/>
    <n v="-2.6500000000000008"/>
    <n v="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  <n v="2015"/>
    <s v="Apr"/>
    <x v="41"/>
    <n v="0.47999999999999993"/>
    <n v="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  <n v="2015"/>
    <s v="Apr"/>
    <x v="41"/>
    <n v="0.25000000000000006"/>
    <n v="0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2016"/>
    <s v="Sep"/>
    <x v="11"/>
    <n v="0.38"/>
    <n v="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  <n v="2018"/>
    <s v="Sep"/>
    <x v="15"/>
    <n v="0.34999999999999987"/>
    <n v="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  <n v="2016"/>
    <s v="Sep"/>
    <x v="11"/>
    <n v="-0.73333333333333306"/>
    <n v="2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  <n v="2018"/>
    <s v="Nov"/>
    <x v="23"/>
    <n v="-0.21249999999999991"/>
    <n v="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  <n v="2016"/>
    <s v="Mar"/>
    <x v="29"/>
    <n v="0.49"/>
    <n v="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2016"/>
    <s v="Aug"/>
    <x v="37"/>
    <n v="0.49"/>
    <n v="4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  <n v="2016"/>
    <s v="May"/>
    <x v="33"/>
    <n v="0.33749999999999986"/>
    <n v="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2018"/>
    <s v="Jul"/>
    <x v="10"/>
    <n v="0.48000000000000004"/>
    <n v="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  <n v="2017"/>
    <s v="Sep"/>
    <x v="21"/>
    <n v="-1.6500000000000001"/>
    <n v="2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  <n v="2018"/>
    <s v="May"/>
    <x v="24"/>
    <n v="0.44999999999999996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  <n v="2017"/>
    <s v="Oct"/>
    <x v="32"/>
    <n v="0.5"/>
    <n v="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  <n v="2015"/>
    <s v="Nov"/>
    <x v="7"/>
    <n v="0.33749999999999991"/>
    <n v="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  <n v="2015"/>
    <s v="Nov"/>
    <x v="7"/>
    <n v="0.33749999999999991"/>
    <n v="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2016"/>
    <s v="Oct"/>
    <x v="2"/>
    <n v="0.3"/>
    <n v="3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  <n v="2016"/>
    <s v="Oct"/>
    <x v="2"/>
    <n v="0.45999999999999996"/>
    <n v="3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  <n v="2018"/>
    <s v="Dec"/>
    <x v="22"/>
    <n v="-0.20000000000000015"/>
    <n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  <n v="2018"/>
    <s v="Dec"/>
    <x v="22"/>
    <n v="3.7499999999999915E-2"/>
    <n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  <n v="2018"/>
    <s v="Dec"/>
    <x v="22"/>
    <n v="0.24999999999999997"/>
    <n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  <n v="2018"/>
    <s v="Dec"/>
    <x v="22"/>
    <n v="0.20000000000000004"/>
    <n v="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  <n v="2017"/>
    <s v="Jul"/>
    <x v="16"/>
    <n v="0.36000000000000004"/>
    <n v="5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  <n v="2017"/>
    <s v="Jul"/>
    <x v="16"/>
    <n v="0.21"/>
    <n v="5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  <n v="2017"/>
    <s v="Jul"/>
    <x v="16"/>
    <n v="0.44000000000000011"/>
    <n v="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  <n v="2017"/>
    <s v="Jul"/>
    <x v="16"/>
    <n v="0.47"/>
    <n v="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  <n v="2017"/>
    <s v="Jul"/>
    <x v="16"/>
    <n v="0.24999999999999994"/>
    <n v="5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  <n v="2017"/>
    <s v="Jul"/>
    <x v="16"/>
    <n v="-0.22499999999999998"/>
    <n v="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  <n v="2017"/>
    <s v="Jul"/>
    <x v="16"/>
    <n v="0.3249999999999999"/>
    <n v="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2018"/>
    <s v="May"/>
    <x v="24"/>
    <n v="0.33749999999999997"/>
    <n v="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  <n v="2016"/>
    <s v="Nov"/>
    <x v="6"/>
    <n v="0.14999999999999988"/>
    <n v="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  <n v="2016"/>
    <s v="Nov"/>
    <x v="6"/>
    <n v="-0.18750000000000003"/>
    <n v="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  <n v="2017"/>
    <s v="Sep"/>
    <x v="21"/>
    <n v="0.46999999999999992"/>
    <n v="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  <n v="2017"/>
    <s v="Sep"/>
    <x v="21"/>
    <n v="0.10000000000000002"/>
    <n v="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  <n v="2017"/>
    <s v="Oct"/>
    <x v="32"/>
    <n v="-0.35000000000000009"/>
    <n v="5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  <n v="2017"/>
    <s v="Oct"/>
    <x v="32"/>
    <n v="7.4999999999999983E-2"/>
    <n v="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  <n v="2015"/>
    <s v="Jul"/>
    <x v="39"/>
    <n v="-0.17500000000000007"/>
    <n v="4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  <n v="2015"/>
    <s v="Jul"/>
    <x v="39"/>
    <n v="0.34999999999999987"/>
    <n v="4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  <n v="2016"/>
    <s v="Mar"/>
    <x v="29"/>
    <n v="0.11249999999999986"/>
    <n v="5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  <n v="2016"/>
    <s v="Mar"/>
    <x v="29"/>
    <n v="0.28000000000000008"/>
    <n v="5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  <n v="2018"/>
    <s v="Dec"/>
    <x v="22"/>
    <n v="0.24000000000000005"/>
    <n v="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  <n v="2016"/>
    <s v="Apr"/>
    <x v="19"/>
    <n v="8.7499999999999994E-2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2016"/>
    <s v="Apr"/>
    <x v="19"/>
    <n v="0.26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  <n v="2015"/>
    <s v="Sep"/>
    <x v="30"/>
    <n v="0.375"/>
    <n v="3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  <n v="2015"/>
    <s v="Dec"/>
    <x v="20"/>
    <n v="0.28999999999999987"/>
    <n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2015"/>
    <s v="Dec"/>
    <x v="20"/>
    <n v="0.12000000000000001"/>
    <n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  <n v="2015"/>
    <s v="Dec"/>
    <x v="20"/>
    <n v="0.46999999999999992"/>
    <n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2015"/>
    <s v="Oct"/>
    <x v="18"/>
    <n v="0.33750000000000002"/>
    <n v="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  <n v="2018"/>
    <s v="Nov"/>
    <x v="23"/>
    <n v="0.36999999999999994"/>
    <n v="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  <n v="2015"/>
    <s v="Jun"/>
    <x v="3"/>
    <n v="-1.5500000000000007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  <n v="2015"/>
    <s v="Jun"/>
    <x v="3"/>
    <n v="0.33749999999999997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  <n v="2018"/>
    <s v="Nov"/>
    <x v="23"/>
    <n v="0.10000000000000007"/>
    <n v="4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  <n v="2018"/>
    <s v="Jun"/>
    <x v="27"/>
    <n v="0.31249999999999989"/>
    <n v="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2018"/>
    <s v="May"/>
    <x v="24"/>
    <n v="0.48"/>
    <n v="0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  <n v="2017"/>
    <s v="Nov"/>
    <x v="0"/>
    <n v="-0.23749999999999993"/>
    <n v="2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  <n v="2017"/>
    <s v="Nov"/>
    <x v="0"/>
    <n v="-0.13750000000000009"/>
    <n v="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  <n v="2017"/>
    <s v="Nov"/>
    <x v="0"/>
    <n v="0.35"/>
    <n v="2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  <n v="2017"/>
    <s v="Nov"/>
    <x v="0"/>
    <n v="-0.15000000000000011"/>
    <n v="2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  <n v="2017"/>
    <s v="Nov"/>
    <x v="0"/>
    <n v="0.36249999999999993"/>
    <n v="2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85"/>
    <n v="2017"/>
    <s v="Nov"/>
    <x v="0"/>
    <n v="0.34999999999999992"/>
    <n v="2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  <n v="2015"/>
    <s v="Sep"/>
    <x v="30"/>
    <n v="0.1699999999999999"/>
    <n v="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  <n v="2018"/>
    <s v="Feb"/>
    <x v="31"/>
    <n v="0.14000000000000001"/>
    <n v="5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2018"/>
    <s v="Feb"/>
    <x v="31"/>
    <n v="0.49000000000000005"/>
    <n v="5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  <n v="2015"/>
    <s v="Nov"/>
    <x v="7"/>
    <n v="0.29999999999999988"/>
    <n v="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2015"/>
    <s v="Nov"/>
    <x v="7"/>
    <n v="0.49"/>
    <n v="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  <n v="2015"/>
    <s v="Nov"/>
    <x v="7"/>
    <n v="0.47999999999999987"/>
    <n v="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2015"/>
    <s v="Nov"/>
    <x v="7"/>
    <n v="0.5"/>
    <n v="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  <n v="2018"/>
    <s v="Nov"/>
    <x v="23"/>
    <n v="8.7499999999999967E-2"/>
    <n v="4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  <n v="2018"/>
    <s v="Nov"/>
    <x v="23"/>
    <n v="0.44999999999999996"/>
    <n v="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  <n v="2018"/>
    <s v="Sep"/>
    <x v="15"/>
    <n v="0.34999999999999992"/>
    <n v="4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  <n v="2015"/>
    <s v="Oct"/>
    <x v="18"/>
    <n v="0.36249999999999993"/>
    <n v="4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2015"/>
    <s v="Jun"/>
    <x v="3"/>
    <n v="0.49"/>
    <n v="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  <n v="2015"/>
    <s v="Jun"/>
    <x v="3"/>
    <n v="0.47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2016"/>
    <s v="Oct"/>
    <x v="2"/>
    <n v="0.48000000000000004"/>
    <n v="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2016"/>
    <s v="Oct"/>
    <x v="2"/>
    <n v="0.49"/>
    <n v="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2015"/>
    <s v="Jan"/>
    <x v="46"/>
    <n v="0.28999999999999998"/>
    <n v="6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  <n v="2015"/>
    <s v="Jan"/>
    <x v="46"/>
    <n v="0.11000000000000004"/>
    <n v="6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n v="2015"/>
    <s v="Jan"/>
    <x v="46"/>
    <n v="0.46999999999999986"/>
    <n v="6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n v="2015"/>
    <s v="Jan"/>
    <x v="46"/>
    <n v="0.37777777777777782"/>
    <n v="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  <n v="2015"/>
    <s v="Jan"/>
    <x v="46"/>
    <n v="0.24"/>
    <n v="6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  <n v="2015"/>
    <s v="Jan"/>
    <x v="46"/>
    <n v="0.28999999999999998"/>
    <n v="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  <n v="2015"/>
    <s v="Jan"/>
    <x v="46"/>
    <n v="0.3299999999999999"/>
    <n v="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  <n v="2015"/>
    <s v="Jan"/>
    <x v="46"/>
    <n v="0.44999999999999996"/>
    <n v="6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  <n v="2015"/>
    <s v="Jul"/>
    <x v="39"/>
    <n v="0.47"/>
    <n v="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2015"/>
    <s v="Jul"/>
    <x v="39"/>
    <n v="0.35"/>
    <n v="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  <n v="2017"/>
    <s v="Aug"/>
    <x v="28"/>
    <n v="0.33999999999999997"/>
    <n v="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  <n v="2017"/>
    <s v="Aug"/>
    <x v="28"/>
    <n v="0.12499999999999983"/>
    <n v="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2018"/>
    <s v="Oct"/>
    <x v="13"/>
    <n v="0.5"/>
    <n v="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  <n v="2018"/>
    <s v="Oct"/>
    <x v="13"/>
    <n v="1.1111111111111053E-2"/>
    <n v="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  <n v="2018"/>
    <s v="Oct"/>
    <x v="13"/>
    <n v="0.25999999999999995"/>
    <n v="4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  <n v="2017"/>
    <s v="Dec"/>
    <x v="5"/>
    <n v="-0.22499999999999998"/>
    <n v="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  <n v="2016"/>
    <s v="Mar"/>
    <x v="29"/>
    <n v="0.44000000000000006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2016"/>
    <s v="Mar"/>
    <x v="29"/>
    <n v="0.49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2016"/>
    <s v="Mar"/>
    <x v="29"/>
    <n v="0.47999999999999993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29999999998"/>
    <n v="2016"/>
    <s v="Mar"/>
    <x v="29"/>
    <n v="0.28999999999999992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  <n v="2018"/>
    <s v="Oct"/>
    <x v="13"/>
    <n v="0.48999999999999994"/>
    <n v="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  <n v="2016"/>
    <s v="May"/>
    <x v="33"/>
    <n v="0.36249999999999988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2016"/>
    <s v="May"/>
    <x v="33"/>
    <n v="0.28000000000000003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  <n v="2016"/>
    <s v="May"/>
    <x v="33"/>
    <n v="0.29999999999999988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  <n v="2018"/>
    <s v="Sep"/>
    <x v="15"/>
    <n v="-0.97500000000000009"/>
    <n v="5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  <n v="2018"/>
    <s v="Nov"/>
    <x v="23"/>
    <n v="7.4999999999999997E-2"/>
    <n v="5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2016"/>
    <s v="Sep"/>
    <x v="11"/>
    <n v="-0.83333333333333326"/>
    <n v="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016"/>
    <s v="Sep"/>
    <x v="11"/>
    <n v="0.25"/>
    <n v="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  <n v="2016"/>
    <s v="Sep"/>
    <x v="11"/>
    <n v="0.29999999999999993"/>
    <n v="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  <n v="2015"/>
    <s v="Oct"/>
    <x v="18"/>
    <n v="-0.16250000000000009"/>
    <n v="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  <n v="2018"/>
    <s v="Jan"/>
    <x v="44"/>
    <n v="0.34999999999999992"/>
    <n v="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600000000001"/>
    <n v="2018"/>
    <s v="Jan"/>
    <x v="44"/>
    <n v="0.48000000000000004"/>
    <n v="5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4000000000003"/>
    <n v="2018"/>
    <s v="Jan"/>
    <x v="44"/>
    <n v="0.48000000000000004"/>
    <n v="5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  <n v="2018"/>
    <s v="Jan"/>
    <x v="44"/>
    <n v="0.1"/>
    <n v="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  <n v="2016"/>
    <s v="Dec"/>
    <x v="14"/>
    <n v="0.28000000000000008"/>
    <n v="5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  <n v="2015"/>
    <s v="Nov"/>
    <x v="7"/>
    <n v="0.16249999999999989"/>
    <n v="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2018"/>
    <s v="Nov"/>
    <x v="23"/>
    <n v="0.37499999999999994"/>
    <n v="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  <n v="2018"/>
    <s v="Nov"/>
    <x v="23"/>
    <n v="0.10000000000000003"/>
    <n v="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200000000002"/>
    <n v="2018"/>
    <s v="Nov"/>
    <x v="23"/>
    <n v="0.48000000000000004"/>
    <n v="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2018"/>
    <s v="Apr"/>
    <x v="4"/>
    <n v="0.27"/>
    <n v="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  <n v="2018"/>
    <s v="Apr"/>
    <x v="4"/>
    <n v="3.0000000000000065E-2"/>
    <n v="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  <n v="2018"/>
    <s v="Apr"/>
    <x v="4"/>
    <n v="0.28000000000000008"/>
    <n v="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2018"/>
    <s v="May"/>
    <x v="24"/>
    <n v="0.375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  <n v="2017"/>
    <s v="Oct"/>
    <x v="32"/>
    <n v="-0.77500000000000024"/>
    <n v="4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  <n v="2017"/>
    <s v="Nov"/>
    <x v="0"/>
    <n v="0.11249999999999988"/>
    <n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  <n v="2018"/>
    <s v="Oct"/>
    <x v="13"/>
    <n v="0.26"/>
    <n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018"/>
    <s v="Oct"/>
    <x v="13"/>
    <n v="0.47"/>
    <n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  <n v="2018"/>
    <s v="Oct"/>
    <x v="13"/>
    <n v="0.17999999999999994"/>
    <n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  <n v="2015"/>
    <s v="Apr"/>
    <x v="41"/>
    <n v="0.12499999999999985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  <n v="2015"/>
    <s v="Apr"/>
    <x v="41"/>
    <n v="-1.2500000000000127E-2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  <n v="2017"/>
    <s v="Oct"/>
    <x v="32"/>
    <n v="0.34999999999999987"/>
    <n v="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  <n v="2017"/>
    <s v="Dec"/>
    <x v="5"/>
    <n v="0.28999999999999992"/>
    <n v="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2018"/>
    <s v="Apr"/>
    <x v="4"/>
    <n v="0.42000000000000004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2018"/>
    <s v="Apr"/>
    <x v="4"/>
    <n v="0.25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  <n v="2015"/>
    <s v="Apr"/>
    <x v="41"/>
    <n v="-0.23750000000000002"/>
    <n v="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  <n v="2017"/>
    <s v="Mar"/>
    <x v="17"/>
    <n v="-0.56000000000000016"/>
    <n v="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  <n v="2017"/>
    <s v="Mar"/>
    <x v="17"/>
    <n v="-0.23333333333333331"/>
    <n v="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  <n v="2018"/>
    <s v="Jan"/>
    <x v="44"/>
    <n v="-1.6000000000000005"/>
    <n v="3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  <n v="2018"/>
    <s v="Jan"/>
    <x v="44"/>
    <n v="0.3000000000000001"/>
    <n v="3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  <n v="2018"/>
    <s v="Jan"/>
    <x v="44"/>
    <n v="0.21249999999999999"/>
    <n v="3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  <n v="2018"/>
    <s v="Jan"/>
    <x v="44"/>
    <n v="-1.5500000000000005"/>
    <n v="3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2015"/>
    <s v="Jan"/>
    <x v="46"/>
    <n v="0.44999999999999996"/>
    <n v="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  <n v="2015"/>
    <s v="Jan"/>
    <x v="46"/>
    <n v="3.0000000000000013E-2"/>
    <n v="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  <n v="2016"/>
    <s v="Feb"/>
    <x v="36"/>
    <n v="0.46999999999999992"/>
    <n v="4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  <n v="2016"/>
    <s v="Feb"/>
    <x v="36"/>
    <n v="0.49"/>
    <n v="4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  <n v="2017"/>
    <s v="Dec"/>
    <x v="5"/>
    <n v="0.45999999999999996"/>
    <n v="5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2017"/>
    <s v="Dec"/>
    <x v="5"/>
    <n v="0.49000000000000005"/>
    <n v="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2017"/>
    <s v="Dec"/>
    <x v="5"/>
    <n v="0.49"/>
    <n v="5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2017"/>
    <s v="Dec"/>
    <x v="5"/>
    <n v="0.5"/>
    <n v="5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2017"/>
    <s v="Dec"/>
    <x v="5"/>
    <n v="0.27"/>
    <n v="5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  <n v="2017"/>
    <s v="Dec"/>
    <x v="5"/>
    <n v="0.33749999999999991"/>
    <n v="5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  <n v="2018"/>
    <s v="Oct"/>
    <x v="13"/>
    <n v="0.11249999999999984"/>
    <n v="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n v="2018"/>
    <s v="Aug"/>
    <x v="43"/>
    <n v="0.29999999999999988"/>
    <n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2018"/>
    <s v="Aug"/>
    <x v="43"/>
    <n v="0.48"/>
    <n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  <n v="2018"/>
    <s v="Aug"/>
    <x v="43"/>
    <n v="0.29999999999999988"/>
    <n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  <n v="2018"/>
    <s v="May"/>
    <x v="24"/>
    <n v="0.14000000000000004"/>
    <n v="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2018"/>
    <s v="May"/>
    <x v="24"/>
    <n v="0.48"/>
    <n v="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2018"/>
    <s v="May"/>
    <x v="24"/>
    <n v="0.38"/>
    <n v="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  <n v="2016"/>
    <s v="Nov"/>
    <x v="6"/>
    <n v="0.11249999999999989"/>
    <n v="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  <n v="2018"/>
    <s v="Aug"/>
    <x v="43"/>
    <n v="1.2499999999999832E-2"/>
    <n v="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  <n v="2018"/>
    <s v="Aug"/>
    <x v="43"/>
    <n v="0.28999999999999992"/>
    <n v="2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  <n v="2018"/>
    <s v="May"/>
    <x v="24"/>
    <n v="-1.4285714285714464E-2"/>
    <n v="1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  <n v="2018"/>
    <s v="May"/>
    <x v="24"/>
    <n v="0.12499999999999996"/>
    <n v="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  <n v="2018"/>
    <s v="May"/>
    <x v="24"/>
    <n v="0.33749999999999991"/>
    <n v="1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  <n v="2018"/>
    <s v="May"/>
    <x v="24"/>
    <n v="8.7499999999999994E-2"/>
    <n v="1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  <n v="2018"/>
    <s v="May"/>
    <x v="24"/>
    <n v="0.34999999999999987"/>
    <n v="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  <n v="2018"/>
    <s v="Aug"/>
    <x v="43"/>
    <n v="0.47000000000000003"/>
    <n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  <n v="2018"/>
    <s v="Aug"/>
    <x v="43"/>
    <n v="9.999999999999995E-2"/>
    <n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  <n v="2018"/>
    <s v="Nov"/>
    <x v="23"/>
    <n v="-0.6666666666666663"/>
    <n v="4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  <n v="2018"/>
    <s v="Aug"/>
    <x v="43"/>
    <n v="0.35"/>
    <n v="0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  <n v="2017"/>
    <s v="Mar"/>
    <x v="17"/>
    <n v="-0.23333333333333334"/>
    <n v="4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  <n v="2017"/>
    <s v="Mar"/>
    <x v="17"/>
    <n v="-0.22499999999999995"/>
    <n v="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  <n v="2017"/>
    <s v="Oct"/>
    <x v="32"/>
    <n v="0.28000000000000003"/>
    <n v="5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  <n v="2017"/>
    <s v="Oct"/>
    <x v="32"/>
    <n v="0.22000000000000003"/>
    <n v="5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2000000000003"/>
    <n v="2017"/>
    <s v="Oct"/>
    <x v="32"/>
    <n v="0.28000000000000003"/>
    <n v="5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  <n v="2017"/>
    <s v="Oct"/>
    <x v="32"/>
    <n v="3.0000000000000061E-2"/>
    <n v="5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  <n v="2015"/>
    <s v="Jul"/>
    <x v="39"/>
    <n v="0.30999999999999994"/>
    <n v="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  <n v="2016"/>
    <s v="Oct"/>
    <x v="2"/>
    <n v="-0.16250000000000009"/>
    <n v="3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2018"/>
    <s v="Aug"/>
    <x v="43"/>
    <n v="0.48000000000000004"/>
    <n v="5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  <n v="2017"/>
    <s v="May"/>
    <x v="35"/>
    <n v="0.13333333333333322"/>
    <n v="4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  <n v="2017"/>
    <s v="May"/>
    <x v="35"/>
    <n v="-0.66666666666666652"/>
    <n v="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  <n v="2017"/>
    <s v="May"/>
    <x v="35"/>
    <n v="0.34999999999999992"/>
    <n v="4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  <n v="2017"/>
    <s v="May"/>
    <x v="35"/>
    <n v="-0.2"/>
    <n v="4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  <n v="2015"/>
    <s v="Nov"/>
    <x v="7"/>
    <n v="-6.2499999999999993E-2"/>
    <n v="4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  <n v="2015"/>
    <s v="Nov"/>
    <x v="7"/>
    <n v="-0.31666666666666676"/>
    <n v="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  <n v="2015"/>
    <s v="Nov"/>
    <x v="7"/>
    <n v="-0.73333333333333328"/>
    <n v="4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  <n v="2015"/>
    <s v="Nov"/>
    <x v="7"/>
    <n v="-0.12500000000000011"/>
    <n v="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2016"/>
    <s v="Mar"/>
    <x v="29"/>
    <n v="0.36249999999999999"/>
    <n v="5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  <n v="2016"/>
    <s v="Mar"/>
    <x v="29"/>
    <n v="7.4999999999999969E-2"/>
    <n v="5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  <n v="2018"/>
    <s v="May"/>
    <x v="24"/>
    <n v="0.4200000000000001"/>
    <n v="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  <n v="2018"/>
    <s v="May"/>
    <x v="24"/>
    <n v="5.9999999999999915E-2"/>
    <n v="2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  <n v="2018"/>
    <s v="May"/>
    <x v="24"/>
    <n v="7.5000000000000067E-2"/>
    <n v="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  <n v="2018"/>
    <s v="Dec"/>
    <x v="22"/>
    <n v="-9.9999999999999978E-2"/>
    <n v="5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  <n v="2015"/>
    <s v="Oct"/>
    <x v="18"/>
    <n v="-1.1111111111111195E-2"/>
    <n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2017"/>
    <s v="Oct"/>
    <x v="32"/>
    <n v="0.36"/>
    <n v="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  <n v="2017"/>
    <s v="Oct"/>
    <x v="32"/>
    <n v="0.23999999999999996"/>
    <n v="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  <n v="2017"/>
    <s v="Oct"/>
    <x v="32"/>
    <n v="0.48"/>
    <n v="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  <n v="2017"/>
    <s v="Oct"/>
    <x v="32"/>
    <n v="0.45999999999999996"/>
    <n v="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  <n v="2017"/>
    <s v="Oct"/>
    <x v="32"/>
    <n v="0.41000000000000003"/>
    <n v="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  <n v="2016"/>
    <s v="Mar"/>
    <x v="29"/>
    <n v="0.35"/>
    <n v="5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  <n v="2018"/>
    <s v="Mar"/>
    <x v="42"/>
    <n v="-0.74999999999999989"/>
    <n v="2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  <n v="2018"/>
    <s v="Mar"/>
    <x v="42"/>
    <n v="0.34999999999999987"/>
    <n v="2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  <n v="2018"/>
    <s v="Mar"/>
    <x v="42"/>
    <n v="7.4999999999999928E-2"/>
    <n v="2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2016"/>
    <s v="Sep"/>
    <x v="11"/>
    <n v="0.48"/>
    <n v="4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2016"/>
    <s v="Sep"/>
    <x v="11"/>
    <n v="0.45999999999999996"/>
    <n v="4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  <n v="2016"/>
    <s v="Sep"/>
    <x v="11"/>
    <n v="0.3299999999999999"/>
    <n v="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  <n v="2016"/>
    <s v="Dec"/>
    <x v="14"/>
    <n v="8.750000000000005E-2"/>
    <n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  <n v="2016"/>
    <s v="Oct"/>
    <x v="2"/>
    <n v="0.16249999999999989"/>
    <n v="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2018"/>
    <s v="Jul"/>
    <x v="10"/>
    <n v="0.27"/>
    <n v="3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  <n v="2018"/>
    <s v="Jul"/>
    <x v="10"/>
    <n v="0.30999999999999994"/>
    <n v="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  <n v="2015"/>
    <s v="Aug"/>
    <x v="9"/>
    <n v="0.27000000000000007"/>
    <n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  <n v="2015"/>
    <s v="Aug"/>
    <x v="9"/>
    <n v="0.44000000000000011"/>
    <n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  <n v="2018"/>
    <s v="May"/>
    <x v="24"/>
    <n v="0.28999999999999998"/>
    <n v="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2018"/>
    <s v="May"/>
    <x v="24"/>
    <n v="0.45"/>
    <n v="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2018"/>
    <s v="May"/>
    <x v="24"/>
    <n v="0.25"/>
    <n v="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  <n v="2018"/>
    <s v="May"/>
    <x v="24"/>
    <n v="0.20999999999999996"/>
    <n v="3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n v="2018"/>
    <s v="May"/>
    <x v="24"/>
    <n v="8.9999999999999927E-2"/>
    <n v="3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2018"/>
    <s v="May"/>
    <x v="24"/>
    <n v="0.5"/>
    <n v="3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2017"/>
    <s v="Sep"/>
    <x v="21"/>
    <n v="0.48"/>
    <n v="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  <n v="2016"/>
    <s v="Nov"/>
    <x v="6"/>
    <n v="7.4999999999999997E-2"/>
    <n v="4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  <n v="2018"/>
    <s v="May"/>
    <x v="24"/>
    <n v="0.37"/>
    <n v="3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2017"/>
    <s v="Dec"/>
    <x v="5"/>
    <n v="0.27999999999999997"/>
    <n v="6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  <n v="2017"/>
    <s v="Dec"/>
    <x v="5"/>
    <n v="0.28000000000000008"/>
    <n v="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  <n v="2017"/>
    <s v="Dec"/>
    <x v="5"/>
    <n v="0.33"/>
    <n v="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  <n v="2016"/>
    <s v="Aug"/>
    <x v="37"/>
    <n v="0.27000000000000007"/>
    <n v="4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  <n v="2016"/>
    <s v="Aug"/>
    <x v="37"/>
    <n v="9.999999999999995E-2"/>
    <n v="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  <n v="2015"/>
    <s v="Jun"/>
    <x v="3"/>
    <n v="0.33749999999999986"/>
    <n v="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  <n v="2017"/>
    <s v="Mar"/>
    <x v="17"/>
    <n v="0.1000000000000001"/>
    <n v="2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  <n v="2015"/>
    <s v="Jan"/>
    <x v="46"/>
    <n v="-0.8600000000000001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  <n v="2018"/>
    <s v="Jun"/>
    <x v="27"/>
    <n v="-0.76666666666666639"/>
    <n v="7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n v="2018"/>
    <s v="Jun"/>
    <x v="27"/>
    <n v="0.11249999999999995"/>
    <n v="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  <n v="2018"/>
    <s v="Jun"/>
    <x v="27"/>
    <n v="-1.2500000000000134E-2"/>
    <n v="7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  <n v="2018"/>
    <s v="Jun"/>
    <x v="27"/>
    <n v="0.34999999999999992"/>
    <n v="7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  <n v="2018"/>
    <s v="Jun"/>
    <x v="27"/>
    <n v="0.10000000000000002"/>
    <n v="7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2018"/>
    <s v="Jun"/>
    <x v="27"/>
    <n v="7.4999999999999997E-2"/>
    <n v="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  <n v="2018"/>
    <s v="Jun"/>
    <x v="27"/>
    <n v="0"/>
    <n v="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  <n v="2018"/>
    <s v="Jun"/>
    <x v="27"/>
    <n v="-3.7500000000000068E-2"/>
    <n v="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  <n v="2018"/>
    <s v="Jun"/>
    <x v="27"/>
    <n v="-0.3000000000000001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  <n v="2018"/>
    <s v="Jun"/>
    <x v="27"/>
    <n v="0.45999999999999991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  <n v="2018"/>
    <s v="Jun"/>
    <x v="27"/>
    <n v="0.49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  <n v="2016"/>
    <s v="Mar"/>
    <x v="29"/>
    <n v="0.16249999999999998"/>
    <n v="5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  <n v="2016"/>
    <s v="Mar"/>
    <x v="29"/>
    <n v="-0.7666666666666665"/>
    <n v="5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  <n v="2016"/>
    <s v="Mar"/>
    <x v="29"/>
    <n v="0.3249999999999999"/>
    <n v="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  <n v="2018"/>
    <s v="Sep"/>
    <x v="15"/>
    <n v="0.48"/>
    <n v="5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  <n v="2015"/>
    <s v="Sep"/>
    <x v="30"/>
    <n v="0.16249999999999998"/>
    <n v="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  <n v="2017"/>
    <s v="Nov"/>
    <x v="0"/>
    <n v="3.7499999999999908E-2"/>
    <n v="5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  <n v="2017"/>
    <s v="Nov"/>
    <x v="0"/>
    <n v="0.11249999999999988"/>
    <n v="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  <n v="2017"/>
    <s v="Nov"/>
    <x v="0"/>
    <n v="0.10000000000000002"/>
    <n v="5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  <n v="2018"/>
    <s v="Oct"/>
    <x v="13"/>
    <n v="-0.11249999999999998"/>
    <n v="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n v="5.4432"/>
    <n v="2018"/>
    <s v="Oct"/>
    <x v="13"/>
    <n v="0.34999999999999992"/>
    <n v="4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  <n v="2018"/>
    <s v="Oct"/>
    <x v="13"/>
    <n v="-0.12500000000000006"/>
    <n v="4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  <n v="2016"/>
    <s v="Jul"/>
    <x v="38"/>
    <n v="0.28999999999999992"/>
    <n v="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  <n v="2016"/>
    <s v="Jul"/>
    <x v="38"/>
    <n v="0.45999999999999991"/>
    <n v="4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  <n v="2016"/>
    <s v="Jul"/>
    <x v="38"/>
    <n v="0.22999999999999998"/>
    <n v="4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  <n v="2016"/>
    <s v="Jul"/>
    <x v="38"/>
    <n v="0.45999999999999991"/>
    <n v="4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  <n v="2015"/>
    <s v="Nov"/>
    <x v="7"/>
    <n v="-0.20000000000000004"/>
    <n v="4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n v="2015"/>
    <s v="Nov"/>
    <x v="7"/>
    <n v="-0.20000000000000004"/>
    <n v="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2015"/>
    <s v="Nov"/>
    <x v="7"/>
    <n v="-0.7"/>
    <n v="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  <n v="2018"/>
    <s v="Nov"/>
    <x v="23"/>
    <n v="0.27999999999999997"/>
    <n v="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  <n v="2017"/>
    <s v="Jun"/>
    <x v="1"/>
    <n v="8.7499999999999981E-2"/>
    <n v="4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  <n v="2017"/>
    <s v="Oct"/>
    <x v="32"/>
    <n v="0.31249999999999989"/>
    <n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  <n v="2017"/>
    <s v="Oct"/>
    <x v="32"/>
    <n v="-7.4999999999999956E-2"/>
    <n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2018"/>
    <s v="Dec"/>
    <x v="22"/>
    <n v="0.4900000000000001"/>
    <n v="6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  <n v="2018"/>
    <s v="Dec"/>
    <x v="22"/>
    <n v="0.34999999999999992"/>
    <n v="6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  <n v="2018"/>
    <s v="Dec"/>
    <x v="22"/>
    <n v="0.49"/>
    <n v="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2018"/>
    <s v="Mar"/>
    <x v="42"/>
    <n v="0.33999999999999997"/>
    <n v="4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2018"/>
    <s v="Mar"/>
    <x v="42"/>
    <n v="0.49000000000000005"/>
    <n v="4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2018"/>
    <s v="Mar"/>
    <x v="42"/>
    <n v="0.49"/>
    <n v="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  <n v="2018"/>
    <s v="Mar"/>
    <x v="42"/>
    <n v="0.11249999999999998"/>
    <n v="4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  <n v="2018"/>
    <s v="Sep"/>
    <x v="15"/>
    <n v="0"/>
    <n v="4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  <n v="2018"/>
    <s v="Sep"/>
    <x v="15"/>
    <n v="0.19999999999999998"/>
    <n v="4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2018"/>
    <s v="Sep"/>
    <x v="15"/>
    <n v="0.42000000000000004"/>
    <n v="4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  <n v="2018"/>
    <s v="Sep"/>
    <x v="15"/>
    <n v="0.28000000000000008"/>
    <n v="4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  <n v="2018"/>
    <s v="Sep"/>
    <x v="15"/>
    <n v="0.31249999999999989"/>
    <n v="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018"/>
    <s v="Jan"/>
    <x v="44"/>
    <n v="0.45999999999999996"/>
    <n v="2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2018"/>
    <s v="Jan"/>
    <x v="44"/>
    <n v="0.24"/>
    <n v="2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  <n v="2018"/>
    <s v="Jan"/>
    <x v="44"/>
    <n v="0.44999999999999996"/>
    <n v="2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  <n v="2017"/>
    <s v="Jul"/>
    <x v="16"/>
    <n v="0.32499999999999996"/>
    <n v="6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  <n v="2017"/>
    <s v="Jul"/>
    <x v="16"/>
    <n v="-0.21666666666666681"/>
    <n v="6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7"/>
    <s v="Jul"/>
    <x v="16"/>
    <n v="-0.83333333333333326"/>
    <n v="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  <n v="2017"/>
    <s v="Jul"/>
    <x v="16"/>
    <n v="-0.83333333333333337"/>
    <n v="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2017"/>
    <s v="Dec"/>
    <x v="5"/>
    <n v="0.44999999999999996"/>
    <n v="5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  <n v="2015"/>
    <s v="Dec"/>
    <x v="20"/>
    <n v="0.26000000000000006"/>
    <n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60000000000008"/>
    <n v="3"/>
    <n v="0.2"/>
    <n v="2.3409000000000004"/>
    <n v="2015"/>
    <s v="Feb"/>
    <x v="45"/>
    <n v="0.33750000000000002"/>
    <n v="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  <n v="2015"/>
    <s v="Feb"/>
    <x v="45"/>
    <n v="-1.55"/>
    <n v="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  <n v="2018"/>
    <s v="Dec"/>
    <x v="22"/>
    <n v="0.28999999999999992"/>
    <n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018"/>
    <s v="Dec"/>
    <x v="22"/>
    <n v="0.21"/>
    <n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2018"/>
    <s v="Dec"/>
    <x v="22"/>
    <n v="0.36"/>
    <n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  <n v="2015"/>
    <s v="Nov"/>
    <x v="7"/>
    <n v="0.33749999999999986"/>
    <n v="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  <n v="2015"/>
    <s v="Nov"/>
    <x v="7"/>
    <n v="-1.2500000000000072E-2"/>
    <n v="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  <n v="2015"/>
    <s v="Oct"/>
    <x v="18"/>
    <n v="-0.44999999999999996"/>
    <n v="3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2015"/>
    <s v="Oct"/>
    <x v="18"/>
    <n v="-0.25"/>
    <n v="3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2016"/>
    <s v="Oct"/>
    <x v="2"/>
    <n v="0.26"/>
    <n v="5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2016"/>
    <s v="Oct"/>
    <x v="2"/>
    <n v="0.26"/>
    <n v="5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  <n v="2018"/>
    <s v="Nov"/>
    <x v="23"/>
    <n v="0.47"/>
    <n v="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  <n v="2018"/>
    <s v="Nov"/>
    <x v="23"/>
    <n v="0.16999999999999993"/>
    <n v="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  <n v="2018"/>
    <s v="Nov"/>
    <x v="23"/>
    <n v="9.9999999999999978E-2"/>
    <n v="3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  <n v="2018"/>
    <s v="Nov"/>
    <x v="23"/>
    <n v="0.24"/>
    <n v="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n v="2018"/>
    <s v="May"/>
    <x v="24"/>
    <n v="-0.80000000000000038"/>
    <n v="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2018"/>
    <s v="May"/>
    <x v="24"/>
    <n v="0.35"/>
    <n v="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  <n v="2018"/>
    <s v="May"/>
    <x v="24"/>
    <n v="0.31249999999999989"/>
    <n v="4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  <n v="2015"/>
    <s v="Mar"/>
    <x v="34"/>
    <n v="-0.27142857142857146"/>
    <n v="4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n v="2015"/>
    <s v="Mar"/>
    <x v="34"/>
    <n v="0.32499999999999984"/>
    <n v="4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  <n v="2016"/>
    <s v="Jul"/>
    <x v="38"/>
    <n v="0.25000000000000006"/>
    <n v="2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  <n v="2016"/>
    <s v="Nov"/>
    <x v="6"/>
    <n v="6.6666666666666749E-2"/>
    <n v="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2018"/>
    <s v="Dec"/>
    <x v="22"/>
    <n v="0.48"/>
    <n v="5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  <n v="2018"/>
    <s v="Dec"/>
    <x v="22"/>
    <n v="4.9999999999999954E-2"/>
    <n v="5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015"/>
    <s v="Oct"/>
    <x v="18"/>
    <n v="0.22500000000000001"/>
    <n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  <n v="2015"/>
    <s v="Oct"/>
    <x v="18"/>
    <n v="6.2499999999999903E-2"/>
    <n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  <n v="2015"/>
    <s v="Oct"/>
    <x v="18"/>
    <n v="0.3249999999999999"/>
    <n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  <n v="2015"/>
    <s v="Oct"/>
    <x v="18"/>
    <n v="-1.7000000000000011"/>
    <n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  <n v="2015"/>
    <s v="Oct"/>
    <x v="18"/>
    <n v="0.32499999999999996"/>
    <n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  <n v="2016"/>
    <s v="Jun"/>
    <x v="40"/>
    <n v="0.11111111111111115"/>
    <n v="5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  <n v="2017"/>
    <s v="Jul"/>
    <x v="16"/>
    <n v="0.46999999999999992"/>
    <n v="5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2017"/>
    <s v="Jul"/>
    <x v="16"/>
    <n v="0.48000000000000004"/>
    <n v="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n v="2018"/>
    <s v="Mar"/>
    <x v="42"/>
    <n v="-2.7000000000000015"/>
    <n v="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2015"/>
    <s v="May"/>
    <x v="8"/>
    <n v="0.49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  <n v="2015"/>
    <s v="May"/>
    <x v="8"/>
    <n v="-0.19999999999999998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015"/>
    <s v="May"/>
    <x v="8"/>
    <n v="0.28999999999999998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015"/>
    <s v="May"/>
    <x v="8"/>
    <n v="0.27999999999999997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  <n v="2018"/>
    <s v="Feb"/>
    <x v="31"/>
    <n v="-1.7500000000000007"/>
    <n v="3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0000000000001"/>
    <n v="5"/>
    <n v="0.2"/>
    <n v="0.71199999999999974"/>
    <n v="2018"/>
    <s v="Feb"/>
    <x v="31"/>
    <n v="9.999999999999995E-2"/>
    <n v="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2015"/>
    <s v="Apr"/>
    <x v="41"/>
    <n v="0.375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  <n v="2015"/>
    <s v="Apr"/>
    <x v="41"/>
    <n v="-5.7142857142857134E-2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  <n v="2015"/>
    <s v="Apr"/>
    <x v="41"/>
    <n v="0.33749999999999986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  <n v="2015"/>
    <s v="Apr"/>
    <x v="41"/>
    <n v="0.12499999999999982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2017"/>
    <s v="May"/>
    <x v="35"/>
    <n v="0.49"/>
    <n v="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2017"/>
    <s v="Nov"/>
    <x v="0"/>
    <n v="0.12000000000000001"/>
    <n v="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  <n v="2017"/>
    <s v="Nov"/>
    <x v="0"/>
    <n v="0.37000000000000005"/>
    <n v="5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  <n v="2018"/>
    <s v="Mar"/>
    <x v="42"/>
    <n v="0.42000000000000004"/>
    <n v="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  <n v="2018"/>
    <s v="Mar"/>
    <x v="42"/>
    <n v="-0.1"/>
    <n v="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  <n v="2016"/>
    <s v="Dec"/>
    <x v="14"/>
    <n v="0.28999999999999987"/>
    <n v="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  <n v="2015"/>
    <s v="Aug"/>
    <x v="9"/>
    <n v="7.4999999999999983E-2"/>
    <n v="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2017"/>
    <s v="Oct"/>
    <x v="32"/>
    <n v="0.48"/>
    <n v="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2017"/>
    <s v="Oct"/>
    <x v="32"/>
    <n v="0.26999999999999996"/>
    <n v="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  <n v="2017"/>
    <s v="Oct"/>
    <x v="32"/>
    <n v="0.29999999999999988"/>
    <n v="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  <n v="2017"/>
    <s v="Aug"/>
    <x v="28"/>
    <n v="0.48000000000000004"/>
    <n v="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  <n v="2018"/>
    <s v="Jul"/>
    <x v="10"/>
    <n v="0.28999999999999987"/>
    <n v="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  <n v="2018"/>
    <s v="Jul"/>
    <x v="10"/>
    <n v="0.25000000000000006"/>
    <n v="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  <n v="2018"/>
    <s v="Jul"/>
    <x v="10"/>
    <n v="0.44"/>
    <n v="6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  <n v="2018"/>
    <s v="Jul"/>
    <x v="10"/>
    <n v="0.28999999999999987"/>
    <n v="6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  <n v="2018"/>
    <s v="Jul"/>
    <x v="10"/>
    <n v="0.22999999999999993"/>
    <n v="6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  <n v="2018"/>
    <s v="Jul"/>
    <x v="10"/>
    <n v="0.48"/>
    <n v="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  <n v="2018"/>
    <s v="Jul"/>
    <x v="10"/>
    <n v="4.9999999999999933E-2"/>
    <n v="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  <n v="2015"/>
    <s v="Mar"/>
    <x v="34"/>
    <n v="0.32499999999999996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  <n v="2016"/>
    <s v="Apr"/>
    <x v="19"/>
    <n v="0.27999999999999997"/>
    <n v="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2016"/>
    <s v="Apr"/>
    <x v="19"/>
    <n v="8.7499999999999994E-2"/>
    <n v="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  <n v="2017"/>
    <s v="Jun"/>
    <x v="1"/>
    <n v="0.34999999999999987"/>
    <n v="3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  <n v="2016"/>
    <s v="May"/>
    <x v="33"/>
    <n v="0.28000000000000003"/>
    <n v="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  <n v="2018"/>
    <s v="Apr"/>
    <x v="4"/>
    <n v="-0.6666666666666663"/>
    <n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  <n v="2018"/>
    <s v="Apr"/>
    <x v="4"/>
    <n v="0.35"/>
    <n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  <n v="2015"/>
    <s v="Jun"/>
    <x v="3"/>
    <n v="-0.6666666666666663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  <n v="2015"/>
    <s v="Jun"/>
    <x v="3"/>
    <n v="0.36250000000000004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  <n v="2015"/>
    <s v="Dec"/>
    <x v="20"/>
    <n v="0.38999999999999996"/>
    <n v="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2015"/>
    <s v="Dec"/>
    <x v="20"/>
    <n v="0.5"/>
    <n v="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2015"/>
    <s v="Dec"/>
    <x v="20"/>
    <n v="0.26999999999999996"/>
    <n v="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2015"/>
    <s v="Dec"/>
    <x v="20"/>
    <n v="0.45999999999999996"/>
    <n v="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2018"/>
    <s v="Jun"/>
    <x v="27"/>
    <n v="-0.22500000000000001"/>
    <n v="3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  <n v="2017"/>
    <s v="May"/>
    <x v="35"/>
    <n v="0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  <n v="2017"/>
    <s v="May"/>
    <x v="35"/>
    <n v="0.48000000000000009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  <n v="2017"/>
    <s v="May"/>
    <x v="35"/>
    <n v="0.11249999999999992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  <n v="2017"/>
    <s v="May"/>
    <x v="35"/>
    <n v="-0.17500000000000013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  <n v="2017"/>
    <s v="May"/>
    <x v="35"/>
    <n v="0.31249999999999983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  <n v="2016"/>
    <s v="Mar"/>
    <x v="29"/>
    <n v="0.28000000000000003"/>
    <n v="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n v="2017"/>
    <s v="Oct"/>
    <x v="32"/>
    <n v="0.3125"/>
    <n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  <n v="2016"/>
    <s v="Apr"/>
    <x v="19"/>
    <n v="0.27000000000000007"/>
    <n v="7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  <n v="2016"/>
    <s v="Apr"/>
    <x v="19"/>
    <n v="0.45999999999999996"/>
    <n v="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2016"/>
    <s v="Apr"/>
    <x v="19"/>
    <n v="0.28000000000000003"/>
    <n v="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  <n v="2016"/>
    <s v="Apr"/>
    <x v="19"/>
    <n v="0.1699999999999999"/>
    <n v="7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2017"/>
    <s v="Jun"/>
    <x v="1"/>
    <n v="5.8823529411764712E-2"/>
    <n v="2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  <n v="2017"/>
    <s v="Jun"/>
    <x v="1"/>
    <n v="0.47999999999999993"/>
    <n v="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2017"/>
    <s v="Jun"/>
    <x v="1"/>
    <n v="0.49"/>
    <n v="2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  <n v="2018"/>
    <s v="Jan"/>
    <x v="44"/>
    <n v="0.48"/>
    <n v="5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2018"/>
    <s v="Jan"/>
    <x v="44"/>
    <n v="0.26"/>
    <n v="5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  <n v="2018"/>
    <s v="Jan"/>
    <x v="44"/>
    <n v="2.0000000000000018E-2"/>
    <n v="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  <n v="2018"/>
    <s v="Jan"/>
    <x v="44"/>
    <n v="0.25000000000000006"/>
    <n v="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  <n v="2015"/>
    <s v="Sep"/>
    <x v="30"/>
    <n v="0.28999999999999992"/>
    <n v="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  <n v="2015"/>
    <s v="Sep"/>
    <x v="30"/>
    <n v="0.47"/>
    <n v="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  <n v="2016"/>
    <s v="Jan"/>
    <x v="26"/>
    <n v="-0.12857142857142864"/>
    <n v="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  <n v="2016"/>
    <s v="Jan"/>
    <x v="26"/>
    <n v="-4.2857142857142871E-2"/>
    <n v="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  <n v="2015"/>
    <s v="Dec"/>
    <x v="20"/>
    <n v="0.31999999999999995"/>
    <n v="7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  <n v="2015"/>
    <s v="May"/>
    <x v="8"/>
    <n v="0.48000000000000004"/>
    <n v="4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  <n v="2016"/>
    <s v="Sep"/>
    <x v="11"/>
    <n v="0.47999999999999993"/>
    <n v="3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  <n v="2016"/>
    <s v="Oct"/>
    <x v="2"/>
    <n v="-0.73333333333333339"/>
    <n v="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  <n v="2017"/>
    <s v="Dec"/>
    <x v="5"/>
    <n v="7.4999999999999942E-2"/>
    <n v="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2017"/>
    <s v="Dec"/>
    <x v="5"/>
    <n v="0.36"/>
    <n v="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  <n v="2017"/>
    <s v="May"/>
    <x v="35"/>
    <n v="0.28000000000000008"/>
    <n v="2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  <n v="2017"/>
    <s v="Oct"/>
    <x v="32"/>
    <n v="0.43000000000000005"/>
    <n v="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  <n v="2018"/>
    <s v="May"/>
    <x v="24"/>
    <n v="-0.76666666666666639"/>
    <n v="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  <n v="2018"/>
    <s v="May"/>
    <x v="24"/>
    <n v="0.11249999999999988"/>
    <n v="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  <n v="2018"/>
    <s v="May"/>
    <x v="24"/>
    <n v="0.32500000000000001"/>
    <n v="0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  <n v="2018"/>
    <s v="Nov"/>
    <x v="23"/>
    <n v="0.28999999999999987"/>
    <n v="3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  <n v="2018"/>
    <s v="Nov"/>
    <x v="23"/>
    <n v="0.33749999999999991"/>
    <n v="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2015"/>
    <s v="Oct"/>
    <x v="18"/>
    <n v="-0.51666666666666661"/>
    <n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  <n v="2018"/>
    <s v="Aug"/>
    <x v="43"/>
    <n v="0.48"/>
    <n v="4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018"/>
    <s v="Aug"/>
    <x v="43"/>
    <n v="0.37"/>
    <n v="4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  <n v="2018"/>
    <s v="Aug"/>
    <x v="43"/>
    <n v="0.5"/>
    <n v="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  <n v="2016"/>
    <s v="Aug"/>
    <x v="37"/>
    <n v="8.7500000000000008E-2"/>
    <n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  <n v="2016"/>
    <s v="Aug"/>
    <x v="37"/>
    <n v="-0.22499999999999998"/>
    <n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  <n v="2016"/>
    <s v="Aug"/>
    <x v="37"/>
    <n v="0.11249999999999988"/>
    <n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  <n v="2017"/>
    <s v="Dec"/>
    <x v="5"/>
    <n v="-0.53999999999999981"/>
    <n v="6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  <n v="2017"/>
    <s v="Dec"/>
    <x v="5"/>
    <n v="0.10000000000000006"/>
    <n v="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  <n v="2018"/>
    <s v="Sep"/>
    <x v="15"/>
    <n v="-1.6000000000000008"/>
    <n v="3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  <n v="2018"/>
    <s v="Sep"/>
    <x v="15"/>
    <n v="0.33749999999999991"/>
    <n v="3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  <n v="2018"/>
    <s v="Sep"/>
    <x v="15"/>
    <n v="0.33750000000000002"/>
    <n v="3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2018"/>
    <s v="Sep"/>
    <x v="15"/>
    <n v="-0.54999999999999993"/>
    <n v="3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  <n v="2018"/>
    <s v="Sep"/>
    <x v="15"/>
    <n v="0.34999999999999992"/>
    <n v="3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  <n v="2018"/>
    <s v="Sep"/>
    <x v="15"/>
    <n v="-0.18571428571428572"/>
    <n v="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  <n v="2018"/>
    <s v="Feb"/>
    <x v="31"/>
    <n v="7.4999999999999969E-2"/>
    <n v="7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  <n v="2018"/>
    <s v="Feb"/>
    <x v="31"/>
    <n v="0.14999999999999986"/>
    <n v="7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  <n v="2018"/>
    <s v="Feb"/>
    <x v="31"/>
    <n v="-0.125"/>
    <n v="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2018"/>
    <s v="Feb"/>
    <x v="31"/>
    <n v="0.36249999999999999"/>
    <n v="7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  <n v="2018"/>
    <s v="Feb"/>
    <x v="31"/>
    <n v="0.23750000000000007"/>
    <n v="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  <n v="2018"/>
    <s v="Feb"/>
    <x v="31"/>
    <n v="-0.47999999999999993"/>
    <n v="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  <n v="2016"/>
    <s v="Aug"/>
    <x v="37"/>
    <n v="0.29999999999999993"/>
    <n v="2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  <n v="2016"/>
    <s v="Aug"/>
    <x v="37"/>
    <n v="0.28999999999999987"/>
    <n v="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  <n v="2016"/>
    <s v="Aug"/>
    <x v="37"/>
    <n v="0.47"/>
    <n v="2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n v="2018"/>
    <s v="Oct"/>
    <x v="13"/>
    <n v="0.16999999999999987"/>
    <n v="6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  <n v="2018"/>
    <s v="Oct"/>
    <x v="13"/>
    <n v="0.44999999999999996"/>
    <n v="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  <n v="2017"/>
    <s v="Jul"/>
    <x v="16"/>
    <n v="0.36249999999999988"/>
    <n v="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  <n v="2018"/>
    <s v="May"/>
    <x v="24"/>
    <n v="0.36000000000000004"/>
    <n v="2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018"/>
    <s v="May"/>
    <x v="24"/>
    <n v="0.48"/>
    <n v="2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018"/>
    <s v="May"/>
    <x v="24"/>
    <n v="0.26"/>
    <n v="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  <n v="2018"/>
    <s v="May"/>
    <x v="24"/>
    <n v="0.40000000000000008"/>
    <n v="2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  <n v="2018"/>
    <s v="May"/>
    <x v="24"/>
    <n v="0.4499999999999999"/>
    <n v="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  <n v="2015"/>
    <s v="Aug"/>
    <x v="9"/>
    <n v="0.34999999999999992"/>
    <n v="4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  <n v="2016"/>
    <s v="Sep"/>
    <x v="11"/>
    <n v="0.29999999999999993"/>
    <n v="5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  <n v="2016"/>
    <s v="Sep"/>
    <x v="11"/>
    <n v="0.17999999999999997"/>
    <n v="7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2016"/>
    <s v="Nov"/>
    <x v="6"/>
    <n v="0.44999999999999996"/>
    <n v="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  <n v="2016"/>
    <s v="Nov"/>
    <x v="6"/>
    <n v="0.27000000000000007"/>
    <n v="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n v="2016"/>
    <s v="Nov"/>
    <x v="6"/>
    <n v="0.26"/>
    <n v="2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  <n v="2016"/>
    <s v="Nov"/>
    <x v="6"/>
    <n v="0.42000000000000004"/>
    <n v="2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  <n v="2015"/>
    <s v="Oct"/>
    <x v="18"/>
    <n v="7.4999999999999956E-2"/>
    <n v="4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  <n v="2018"/>
    <s v="Sep"/>
    <x v="15"/>
    <n v="0.25999999999999995"/>
    <n v="5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2018"/>
    <s v="Sep"/>
    <x v="15"/>
    <n v="0.47"/>
    <n v="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2018"/>
    <s v="Sep"/>
    <x v="15"/>
    <n v="0.5"/>
    <n v="5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2018"/>
    <s v="Jan"/>
    <x v="44"/>
    <n v="0.48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  <n v="2015"/>
    <s v="Nov"/>
    <x v="7"/>
    <n v="0.44000000000000011"/>
    <n v="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  <n v="2016"/>
    <s v="Dec"/>
    <x v="14"/>
    <n v="-8.7500000000000008E-2"/>
    <n v="5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  <n v="2016"/>
    <s v="Dec"/>
    <x v="14"/>
    <n v="-0.47499999999999987"/>
    <n v="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  <n v="2016"/>
    <s v="Dec"/>
    <x v="14"/>
    <n v="0.11249999999999985"/>
    <n v="5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  <n v="2016"/>
    <s v="May"/>
    <x v="33"/>
    <n v="4.9999999999999961E-2"/>
    <n v="7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  <n v="2018"/>
    <s v="Mar"/>
    <x v="42"/>
    <n v="0.18999999999999992"/>
    <n v="5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  <n v="2018"/>
    <s v="Dec"/>
    <x v="22"/>
    <n v="0.17499999999999988"/>
    <n v="7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2018"/>
    <s v="Jul"/>
    <x v="10"/>
    <n v="0.48"/>
    <n v="5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2018"/>
    <s v="Jul"/>
    <x v="10"/>
    <n v="0.35000000000000003"/>
    <n v="5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018"/>
    <s v="Aug"/>
    <x v="43"/>
    <n v="0.45999999999999996"/>
    <n v="2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2018"/>
    <s v="Sep"/>
    <x v="15"/>
    <n v="0.49000000000000005"/>
    <n v="2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  <n v="2017"/>
    <s v="Aug"/>
    <x v="28"/>
    <n v="0.30999999999999994"/>
    <n v="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  <n v="2017"/>
    <s v="Dec"/>
    <x v="5"/>
    <n v="0.32499999999999996"/>
    <n v="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  <n v="2017"/>
    <s v="Dec"/>
    <x v="5"/>
    <n v="0.32499999999999996"/>
    <n v="5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017"/>
    <s v="Dec"/>
    <x v="5"/>
    <n v="0.49"/>
    <n v="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2018"/>
    <s v="Jul"/>
    <x v="10"/>
    <n v="0.47000000000000003"/>
    <n v="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  <n v="2018"/>
    <s v="Jul"/>
    <x v="10"/>
    <n v="9.9999999999999964E-2"/>
    <n v="4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  <n v="2018"/>
    <s v="Jul"/>
    <x v="10"/>
    <n v="0.34999999999999992"/>
    <n v="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  <n v="2016"/>
    <s v="May"/>
    <x v="33"/>
    <n v="0.12499999999999993"/>
    <n v="4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  <n v="2016"/>
    <s v="May"/>
    <x v="33"/>
    <n v="-0.7666666666666665"/>
    <n v="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  <n v="2016"/>
    <s v="Jun"/>
    <x v="40"/>
    <n v="8.7500000000000036E-2"/>
    <n v="5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  <n v="2016"/>
    <s v="Jun"/>
    <x v="40"/>
    <n v="0.32999999999999996"/>
    <n v="5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  <n v="2016"/>
    <s v="Jun"/>
    <x v="40"/>
    <n v="6.2500000000000056E-2"/>
    <n v="5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  <n v="2017"/>
    <s v="Sep"/>
    <x v="21"/>
    <n v="0.11249999999999995"/>
    <n v="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2015"/>
    <s v="Apr"/>
    <x v="41"/>
    <n v="0.45999999999999996"/>
    <n v="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  <n v="2016"/>
    <s v="Nov"/>
    <x v="6"/>
    <n v="0.11249999999999992"/>
    <n v="5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  <n v="2016"/>
    <s v="Nov"/>
    <x v="6"/>
    <n v="8.750000000000005E-2"/>
    <n v="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  <n v="2017"/>
    <s v="Dec"/>
    <x v="5"/>
    <n v="0.36249999999999988"/>
    <n v="3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  <n v="2018"/>
    <s v="Aug"/>
    <x v="43"/>
    <n v="0.12499999999999993"/>
    <n v="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n v="2018"/>
    <s v="Dec"/>
    <x v="22"/>
    <n v="-1.0999999999999999"/>
    <n v="0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  <n v="2018"/>
    <s v="Dec"/>
    <x v="22"/>
    <n v="-0.47499999999999987"/>
    <n v="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  <n v="2018"/>
    <s v="Dec"/>
    <x v="22"/>
    <n v="-0.12500000000000006"/>
    <n v="0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  <n v="2018"/>
    <s v="Dec"/>
    <x v="22"/>
    <n v="0.26250000000000012"/>
    <n v="0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  <n v="2017"/>
    <s v="Apr"/>
    <x v="25"/>
    <n v="0.47999999999999993"/>
    <n v="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  <n v="2017"/>
    <s v="Apr"/>
    <x v="25"/>
    <n v="0.49"/>
    <n v="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  <n v="2017"/>
    <s v="Apr"/>
    <x v="25"/>
    <n v="0.19999999999999998"/>
    <n v="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  <n v="2017"/>
    <s v="Dec"/>
    <x v="5"/>
    <n v="8.7500000000000008E-2"/>
    <n v="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  <n v="2018"/>
    <s v="Sep"/>
    <x v="15"/>
    <n v="0.20999999999999996"/>
    <n v="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  <n v="2018"/>
    <s v="Sep"/>
    <x v="15"/>
    <n v="0.26000000000000006"/>
    <n v="5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  <n v="2018"/>
    <s v="Sep"/>
    <x v="15"/>
    <n v="0.28999999999999981"/>
    <n v="5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  <n v="2018"/>
    <s v="Sep"/>
    <x v="15"/>
    <n v="0.47000000000000003"/>
    <n v="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2017"/>
    <s v="Sep"/>
    <x v="21"/>
    <n v="0.46"/>
    <n v="4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2017"/>
    <s v="Sep"/>
    <x v="21"/>
    <n v="0.47"/>
    <n v="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  <n v="2017"/>
    <s v="Sep"/>
    <x v="21"/>
    <n v="0.37499999999999994"/>
    <n v="4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  <n v="2018"/>
    <s v="Aug"/>
    <x v="43"/>
    <n v="0.47"/>
    <n v="5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  <n v="2017"/>
    <s v="Nov"/>
    <x v="0"/>
    <n v="0.16249999999999998"/>
    <n v="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  <n v="2016"/>
    <s v="Jun"/>
    <x v="40"/>
    <n v="-0.73333333333333306"/>
    <n v="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  <n v="2016"/>
    <s v="Jun"/>
    <x v="40"/>
    <n v="8.7500000000000022E-2"/>
    <n v="2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  <n v="2016"/>
    <s v="Jun"/>
    <x v="40"/>
    <n v="0.34999999999999992"/>
    <n v="2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  <n v="2015"/>
    <s v="Jul"/>
    <x v="39"/>
    <n v="0.35"/>
    <n v="3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  <n v="2015"/>
    <s v="Jul"/>
    <x v="39"/>
    <n v="0.10000000000000005"/>
    <n v="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3999999999996"/>
    <n v="2016"/>
    <s v="Dec"/>
    <x v="14"/>
    <n v="0.33749999999999997"/>
    <n v="5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  <n v="2017"/>
    <s v="Apr"/>
    <x v="25"/>
    <n v="0.39"/>
    <n v="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  <n v="2017"/>
    <s v="Apr"/>
    <x v="25"/>
    <n v="0.14000000000000001"/>
    <n v="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  <n v="2017"/>
    <s v="Apr"/>
    <x v="25"/>
    <n v="3.9999999999999945E-2"/>
    <n v="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  <n v="2017"/>
    <s v="Apr"/>
    <x v="25"/>
    <n v="0.32499999999999984"/>
    <n v="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  <n v="2015"/>
    <s v="May"/>
    <x v="8"/>
    <n v="7.5000000000000039E-2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  <n v="2015"/>
    <s v="May"/>
    <x v="8"/>
    <n v="-1.4285714285714448E-2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  <n v="2015"/>
    <s v="May"/>
    <x v="8"/>
    <n v="0.23750000000000002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  <n v="2018"/>
    <s v="Jul"/>
    <x v="10"/>
    <n v="-0.11249999999999995"/>
    <n v="5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2016"/>
    <s v="Feb"/>
    <x v="36"/>
    <n v="0.45"/>
    <n v="4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  <n v="2018"/>
    <s v="Jun"/>
    <x v="27"/>
    <n v="0.22500000000000003"/>
    <n v="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0000000000005"/>
    <n v="2018"/>
    <s v="Jun"/>
    <x v="27"/>
    <n v="7.5000000000000011E-2"/>
    <n v="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  <n v="2018"/>
    <s v="Nov"/>
    <x v="23"/>
    <n v="0.26000000000000006"/>
    <n v="3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  <n v="2018"/>
    <s v="Dec"/>
    <x v="22"/>
    <n v="0.33749999999999991"/>
    <n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2018"/>
    <s v="Dec"/>
    <x v="22"/>
    <n v="0.45"/>
    <n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  <n v="2018"/>
    <s v="Dec"/>
    <x v="22"/>
    <n v="0.25000000000000006"/>
    <n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  <n v="2017"/>
    <s v="Jun"/>
    <x v="1"/>
    <n v="0.16999999999999998"/>
    <n v="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017"/>
    <s v="Jun"/>
    <x v="1"/>
    <n v="0.26"/>
    <n v="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  <n v="2017"/>
    <s v="Jun"/>
    <x v="1"/>
    <n v="0.44999999999999996"/>
    <n v="2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2017"/>
    <s v="Jun"/>
    <x v="1"/>
    <n v="0.47000000000000003"/>
    <n v="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  <n v="2017"/>
    <s v="Jun"/>
    <x v="1"/>
    <n v="0.44"/>
    <n v="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  <n v="2018"/>
    <s v="Sep"/>
    <x v="15"/>
    <n v="0.4"/>
    <n v="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2018"/>
    <s v="Sep"/>
    <x v="15"/>
    <n v="0.28000000000000003"/>
    <n v="4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  <n v="2018"/>
    <s v="Sep"/>
    <x v="15"/>
    <n v="0.26000000000000006"/>
    <n v="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2018"/>
    <s v="Sep"/>
    <x v="15"/>
    <n v="0"/>
    <n v="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  <n v="2018"/>
    <s v="Dec"/>
    <x v="22"/>
    <n v="7.4999999999999983E-2"/>
    <n v="6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8"/>
    <s v="Jun"/>
    <x v="27"/>
    <n v="0"/>
    <n v="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  <n v="2017"/>
    <s v="Jul"/>
    <x v="16"/>
    <n v="0.12222222222222215"/>
    <n v="2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  <n v="2017"/>
    <s v="Sep"/>
    <x v="21"/>
    <n v="0.33750000000000008"/>
    <n v="6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  <n v="2017"/>
    <s v="Sep"/>
    <x v="21"/>
    <n v="-0.23750000000000004"/>
    <n v="6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  <n v="2017"/>
    <s v="Sep"/>
    <x v="21"/>
    <n v="-1.4285714285714391E-2"/>
    <n v="6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  <n v="2018"/>
    <s v="Apr"/>
    <x v="4"/>
    <n v="-5.7142857142857134E-2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  <n v="2018"/>
    <s v="Apr"/>
    <x v="4"/>
    <n v="0.22500000000000006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  <n v="2018"/>
    <s v="Apr"/>
    <x v="4"/>
    <n v="-0.42499999999999988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2015"/>
    <s v="Aug"/>
    <x v="9"/>
    <n v="0.5"/>
    <n v="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  <n v="2018"/>
    <s v="Sep"/>
    <x v="15"/>
    <n v="0.38000000000000006"/>
    <n v="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2018"/>
    <s v="Dec"/>
    <x v="22"/>
    <n v="0.35"/>
    <n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  <n v="2018"/>
    <s v="Dec"/>
    <x v="22"/>
    <n v="-0.76666666666666639"/>
    <n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  <n v="2017"/>
    <s v="Nov"/>
    <x v="0"/>
    <n v="0.36249999999999999"/>
    <n v="4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  <n v="2017"/>
    <s v="Nov"/>
    <x v="0"/>
    <n v="0.31249999999999994"/>
    <n v="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2017"/>
    <s v="Nov"/>
    <x v="0"/>
    <n v="0.48000000000000004"/>
    <n v="4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2016"/>
    <s v="Mar"/>
    <x v="29"/>
    <n v="0.45999999999999996"/>
    <n v="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  <n v="2017"/>
    <s v="Sep"/>
    <x v="21"/>
    <n v="-0.18750000000000014"/>
    <n v="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  <n v="2018"/>
    <s v="Jan"/>
    <x v="44"/>
    <n v="0.34999999999999992"/>
    <n v="4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  <n v="2017"/>
    <s v="Sep"/>
    <x v="21"/>
    <n v="8.9999999999999927E-2"/>
    <n v="5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  <n v="2017"/>
    <s v="Sep"/>
    <x v="21"/>
    <n v="0.28999999999999992"/>
    <n v="5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  <n v="2017"/>
    <s v="Sep"/>
    <x v="21"/>
    <n v="0.45999999999999996"/>
    <n v="5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  <n v="2017"/>
    <s v="Sep"/>
    <x v="21"/>
    <n v="0.47"/>
    <n v="5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  <n v="2018"/>
    <s v="Jul"/>
    <x v="10"/>
    <n v="0.14999999999999988"/>
    <n v="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  <n v="2018"/>
    <s v="Jul"/>
    <x v="10"/>
    <n v="0.11249999999999984"/>
    <n v="3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  <n v="2018"/>
    <s v="Jul"/>
    <x v="10"/>
    <n v="-0.24999999999999994"/>
    <n v="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  <n v="2018"/>
    <s v="Jul"/>
    <x v="10"/>
    <n v="-9.9999999999999992E-2"/>
    <n v="3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  <n v="2018"/>
    <s v="Jul"/>
    <x v="10"/>
    <n v="0.34999999999999992"/>
    <n v="3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  <n v="2016"/>
    <s v="Sep"/>
    <x v="11"/>
    <n v="9.9999999999999908E-2"/>
    <n v="7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2016"/>
    <s v="Sep"/>
    <x v="11"/>
    <n v="0.44999999999999996"/>
    <n v="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  <n v="2016"/>
    <s v="Sep"/>
    <x v="11"/>
    <n v="8.750000000000005E-2"/>
    <n v="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2017"/>
    <s v="Nov"/>
    <x v="0"/>
    <n v="0.33749999999999997"/>
    <n v="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  <n v="2017"/>
    <s v="Nov"/>
    <x v="0"/>
    <n v="0.28000000000000003"/>
    <n v="5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  <n v="2015"/>
    <s v="Aug"/>
    <x v="9"/>
    <n v="0.48"/>
    <n v="3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  <n v="2016"/>
    <s v="Nov"/>
    <x v="6"/>
    <n v="7.4999999999999969E-2"/>
    <n v="4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  <n v="2016"/>
    <s v="Nov"/>
    <x v="6"/>
    <n v="0.11249999999999986"/>
    <n v="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  <n v="2016"/>
    <s v="Nov"/>
    <x v="6"/>
    <n v="-0.44999999999999979"/>
    <n v="4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2016"/>
    <s v="Aug"/>
    <x v="37"/>
    <n v="-0.82499999999999996"/>
    <n v="0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  <n v="2016"/>
    <s v="Aug"/>
    <x v="37"/>
    <n v="-1.6000000000000008"/>
    <n v="0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  <n v="2016"/>
    <s v="Aug"/>
    <x v="37"/>
    <n v="-0.49999999999999989"/>
    <n v="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  <n v="2017"/>
    <s v="Dec"/>
    <x v="5"/>
    <n v="-0.67999999999999983"/>
    <n v="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2017"/>
    <s v="Dec"/>
    <x v="5"/>
    <n v="-1.4333333333333331"/>
    <n v="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  <n v="2017"/>
    <s v="Dec"/>
    <x v="5"/>
    <n v="-0.17499999999999999"/>
    <n v="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  <n v="2017"/>
    <s v="Dec"/>
    <x v="5"/>
    <n v="0.21249999999999999"/>
    <n v="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  <n v="2017"/>
    <s v="Dec"/>
    <x v="5"/>
    <n v="8.7499999999999967E-2"/>
    <n v="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  <n v="2015"/>
    <s v="Oct"/>
    <x v="18"/>
    <n v="0.34999999999999992"/>
    <n v="1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  <n v="2015"/>
    <s v="Nov"/>
    <x v="7"/>
    <n v="0.49000000000000005"/>
    <n v="3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  <n v="2018"/>
    <s v="Dec"/>
    <x v="22"/>
    <n v="0.36249999999999999"/>
    <n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  <n v="2016"/>
    <s v="Mar"/>
    <x v="29"/>
    <n v="0.36250000000000004"/>
    <n v="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  <n v="2016"/>
    <s v="Mar"/>
    <x v="29"/>
    <n v="-0.35000000000000026"/>
    <n v="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  <n v="2018"/>
    <s v="Sep"/>
    <x v="15"/>
    <n v="-0.66666666666666663"/>
    <n v="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  <n v="2018"/>
    <s v="Sep"/>
    <x v="15"/>
    <n v="-1.4333333333333327"/>
    <n v="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  <n v="2018"/>
    <s v="Sep"/>
    <x v="15"/>
    <n v="-0.25714285714285706"/>
    <n v="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  <n v="2018"/>
    <s v="Sep"/>
    <x v="15"/>
    <n v="-0.6666666666666663"/>
    <n v="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  <n v="2018"/>
    <s v="Sep"/>
    <x v="15"/>
    <n v="3.7499999999999999E-2"/>
    <n v="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  <n v="2018"/>
    <s v="Sep"/>
    <x v="15"/>
    <n v="-0.69999999999999951"/>
    <n v="1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  <n v="2015"/>
    <s v="Jun"/>
    <x v="3"/>
    <n v="0.42000000000000004"/>
    <n v="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2015"/>
    <s v="Jun"/>
    <x v="3"/>
    <n v="0.5"/>
    <n v="4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  <n v="2015"/>
    <s v="Jun"/>
    <x v="3"/>
    <n v="0.32499999999999996"/>
    <n v="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  <n v="2018"/>
    <s v="Dec"/>
    <x v="22"/>
    <n v="-1.6000000000000014"/>
    <n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  <n v="2018"/>
    <s v="Dec"/>
    <x v="22"/>
    <n v="-0.29999999999999993"/>
    <n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  <n v="2018"/>
    <s v="Dec"/>
    <x v="22"/>
    <n v="-2.857142857142848E-2"/>
    <n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  <n v="2018"/>
    <s v="Dec"/>
    <x v="22"/>
    <n v="-0.47499999999999981"/>
    <n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  <n v="2018"/>
    <s v="Nov"/>
    <x v="23"/>
    <n v="0.26"/>
    <n v="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2016"/>
    <s v="Jul"/>
    <x v="38"/>
    <n v="0.5"/>
    <n v="4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  <n v="2016"/>
    <s v="Jul"/>
    <x v="38"/>
    <n v="0.11000000000000003"/>
    <n v="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2017"/>
    <s v="Oct"/>
    <x v="32"/>
    <n v="0.15000000000000002"/>
    <n v="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  <n v="2017"/>
    <s v="Oct"/>
    <x v="32"/>
    <n v="0.48"/>
    <n v="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2017"/>
    <s v="Oct"/>
    <x v="32"/>
    <n v="0.44999999999999996"/>
    <n v="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  <n v="2017"/>
    <s v="Oct"/>
    <x v="32"/>
    <n v="0.48999999999999994"/>
    <n v="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2017"/>
    <s v="Oct"/>
    <x v="32"/>
    <n v="0.28000000000000003"/>
    <n v="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  <n v="2017"/>
    <s v="Dec"/>
    <x v="5"/>
    <n v="0.27000000000000007"/>
    <n v="3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2018"/>
    <s v="Jul"/>
    <x v="10"/>
    <n v="0.26"/>
    <n v="6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  <n v="2016"/>
    <s v="Oct"/>
    <x v="2"/>
    <n v="0.12499999999999992"/>
    <n v="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  <n v="2017"/>
    <s v="Sep"/>
    <x v="21"/>
    <n v="-8.7499999999999953E-2"/>
    <n v="0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  <n v="2017"/>
    <s v="Nov"/>
    <x v="0"/>
    <n v="0.14000000000000007"/>
    <n v="4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n v="2018"/>
    <s v="Oct"/>
    <x v="13"/>
    <n v="0.46"/>
    <n v="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2018"/>
    <s v="Oct"/>
    <x v="13"/>
    <n v="0.41000000000000003"/>
    <n v="5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1999999999995"/>
    <n v="2016"/>
    <s v="Jul"/>
    <x v="38"/>
    <n v="0.25999999999999995"/>
    <n v="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2018"/>
    <s v="Feb"/>
    <x v="31"/>
    <n v="0.28000000000000003"/>
    <n v="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  <n v="2018"/>
    <s v="Feb"/>
    <x v="31"/>
    <n v="0.11249999999999986"/>
    <n v="4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  <n v="2016"/>
    <s v="Dec"/>
    <x v="14"/>
    <n v="-0.69999999999999962"/>
    <n v="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  <n v="2017"/>
    <s v="Sep"/>
    <x v="21"/>
    <n v="7.9999999999999932E-2"/>
    <n v="5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2017"/>
    <s v="Sep"/>
    <x v="21"/>
    <n v="0.46"/>
    <n v="5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  <n v="2017"/>
    <s v="Sep"/>
    <x v="21"/>
    <n v="9.9999999999999777E-3"/>
    <n v="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  <n v="2017"/>
    <s v="Sep"/>
    <x v="21"/>
    <n v="0.28999999999999998"/>
    <n v="5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  <n v="2015"/>
    <s v="Jul"/>
    <x v="39"/>
    <n v="0.10000000000000002"/>
    <n v="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2017"/>
    <s v="May"/>
    <x v="35"/>
    <n v="0.45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  <n v="2017"/>
    <s v="Jul"/>
    <x v="16"/>
    <n v="6.2500000000000056E-2"/>
    <n v="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  <n v="2017"/>
    <s v="Jun"/>
    <x v="1"/>
    <n v="0.34999999999999987"/>
    <n v="3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  <n v="2015"/>
    <s v="Apr"/>
    <x v="41"/>
    <n v="0.46"/>
    <n v="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  <n v="2017"/>
    <s v="Jan"/>
    <x v="12"/>
    <n v="0.26"/>
    <n v="4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2017"/>
    <s v="Jan"/>
    <x v="12"/>
    <n v="0.47000000000000003"/>
    <n v="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2018"/>
    <s v="Dec"/>
    <x v="22"/>
    <n v="0.28000000000000003"/>
    <n v="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018"/>
    <s v="Dec"/>
    <x v="22"/>
    <n v="0.29999999999999988"/>
    <n v="5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  <n v="2018"/>
    <s v="Dec"/>
    <x v="22"/>
    <n v="3.9999999999999931E-2"/>
    <n v="5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2018"/>
    <s v="Dec"/>
    <x v="22"/>
    <n v="0.45999999999999996"/>
    <n v="5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  <n v="2018"/>
    <s v="Dec"/>
    <x v="22"/>
    <n v="0.47"/>
    <n v="5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  <n v="2018"/>
    <s v="Apr"/>
    <x v="4"/>
    <n v="0.48000000000000004"/>
    <n v="5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2018"/>
    <s v="Apr"/>
    <x v="4"/>
    <n v="0.47"/>
    <n v="5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  <n v="2018"/>
    <s v="Apr"/>
    <x v="4"/>
    <n v="0.33"/>
    <n v="5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  <n v="2018"/>
    <s v="Apr"/>
    <x v="4"/>
    <n v="0.16999999999999987"/>
    <n v="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2018"/>
    <s v="Apr"/>
    <x v="4"/>
    <n v="0.49000000000000005"/>
    <n v="5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  <n v="2018"/>
    <s v="Apr"/>
    <x v="4"/>
    <n v="-8.7500000000000064E-2"/>
    <n v="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  <n v="2018"/>
    <s v="Dec"/>
    <x v="22"/>
    <n v="0.34999999999999992"/>
    <n v="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2017"/>
    <s v="Aug"/>
    <x v="28"/>
    <n v="0.37499999999999994"/>
    <n v="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  <n v="2017"/>
    <s v="Aug"/>
    <x v="28"/>
    <n v="-0.22499999999999992"/>
    <n v="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  <n v="2017"/>
    <s v="Aug"/>
    <x v="28"/>
    <n v="0.36000000000000004"/>
    <n v="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  <n v="2017"/>
    <s v="Aug"/>
    <x v="28"/>
    <n v="-0.25"/>
    <n v="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  <n v="2017"/>
    <s v="Aug"/>
    <x v="28"/>
    <n v="6.2499999999999958E-2"/>
    <n v="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  <n v="2017"/>
    <s v="Aug"/>
    <x v="28"/>
    <n v="0.48000000000000004"/>
    <n v="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2017"/>
    <s v="Aug"/>
    <x v="28"/>
    <n v="0.44999999999999996"/>
    <n v="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  <n v="2017"/>
    <s v="Dec"/>
    <x v="5"/>
    <n v="0.3249999999999999"/>
    <n v="3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  <n v="2016"/>
    <s v="Dec"/>
    <x v="14"/>
    <n v="0.47000000000000003"/>
    <n v="3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  <n v="2015"/>
    <s v="Oct"/>
    <x v="18"/>
    <n v="-1.6000000000000014"/>
    <n v="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  <n v="2015"/>
    <s v="Oct"/>
    <x v="18"/>
    <n v="-0.15000000000000013"/>
    <n v="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  <n v="2017"/>
    <s v="Sep"/>
    <x v="21"/>
    <n v="0.47"/>
    <n v="5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  <n v="2017"/>
    <s v="Sep"/>
    <x v="21"/>
    <n v="0.18999999999999997"/>
    <n v="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n v="2016"/>
    <s v="Oct"/>
    <x v="2"/>
    <n v="-0.72500000000000009"/>
    <n v="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  <n v="2016"/>
    <s v="Oct"/>
    <x v="2"/>
    <n v="0.35"/>
    <n v="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  <n v="2016"/>
    <s v="Dec"/>
    <x v="14"/>
    <n v="6.2499999999999965E-2"/>
    <n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  <n v="2016"/>
    <s v="Dec"/>
    <x v="14"/>
    <n v="0.48"/>
    <n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  <n v="2016"/>
    <s v="Dec"/>
    <x v="14"/>
    <n v="0.20999999999999994"/>
    <n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  <n v="2016"/>
    <s v="Dec"/>
    <x v="14"/>
    <n v="2.0000000000000025E-2"/>
    <n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2016"/>
    <s v="Dec"/>
    <x v="14"/>
    <n v="0.45999999999999996"/>
    <n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  <n v="2016"/>
    <s v="May"/>
    <x v="33"/>
    <n v="0.29999999999999993"/>
    <n v="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  <n v="2018"/>
    <s v="Sep"/>
    <x v="15"/>
    <n v="0.23749999999999999"/>
    <n v="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  <n v="2018"/>
    <s v="Sep"/>
    <x v="15"/>
    <n v="-0.21666666666666654"/>
    <n v="7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  <n v="2018"/>
    <s v="Apr"/>
    <x v="4"/>
    <n v="0.46000000000000008"/>
    <n v="7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  <n v="2018"/>
    <s v="Apr"/>
    <x v="4"/>
    <n v="0.375"/>
    <n v="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  <n v="2018"/>
    <s v="Sep"/>
    <x v="15"/>
    <n v="0.28000000000000003"/>
    <n v="4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  <n v="2018"/>
    <s v="Sep"/>
    <x v="15"/>
    <n v="0.48000000000000004"/>
    <n v="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  <n v="2018"/>
    <s v="Sep"/>
    <x v="15"/>
    <n v="0.29999999999999988"/>
    <n v="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600000000001"/>
    <n v="2018"/>
    <s v="Sep"/>
    <x v="15"/>
    <n v="0.48000000000000004"/>
    <n v="4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  <n v="2018"/>
    <s v="Sep"/>
    <x v="15"/>
    <n v="0.33999999999999997"/>
    <n v="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2018"/>
    <s v="Sep"/>
    <x v="15"/>
    <n v="0.28999999999999998"/>
    <n v="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  <n v="2018"/>
    <s v="Sep"/>
    <x v="15"/>
    <n v="0.28999999999999987"/>
    <n v="4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  <n v="2018"/>
    <s v="Sep"/>
    <x v="15"/>
    <n v="0.46999999999999992"/>
    <n v="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  <n v="2018"/>
    <s v="Aug"/>
    <x v="43"/>
    <n v="-0.73333333333333295"/>
    <n v="7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  <n v="2016"/>
    <s v="May"/>
    <x v="33"/>
    <n v="-0.27142857142857152"/>
    <n v="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  <n v="2016"/>
    <s v="May"/>
    <x v="33"/>
    <n v="-1.7000000000000008"/>
    <n v="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  <n v="2016"/>
    <s v="Sep"/>
    <x v="11"/>
    <n v="0.29999999999999993"/>
    <n v="4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  <n v="2018"/>
    <s v="Jul"/>
    <x v="10"/>
    <n v="0.35000000000000003"/>
    <n v="0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2018"/>
    <s v="Sep"/>
    <x v="15"/>
    <n v="0.35"/>
    <n v="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  <n v="2018"/>
    <s v="Sep"/>
    <x v="15"/>
    <n v="-2.7000000000000006"/>
    <n v="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  <n v="2018"/>
    <s v="Sep"/>
    <x v="15"/>
    <n v="-0.18750000000000003"/>
    <n v="6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6000000000004"/>
    <n v="2018"/>
    <s v="Dec"/>
    <x v="22"/>
    <n v="0.27"/>
    <n v="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2018"/>
    <s v="May"/>
    <x v="24"/>
    <n v="0.48"/>
    <n v="0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  <n v="2017"/>
    <s v="Sep"/>
    <x v="21"/>
    <n v="0.12499999999999992"/>
    <n v="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  <n v="2018"/>
    <s v="Dec"/>
    <x v="22"/>
    <n v="0.28999999999999992"/>
    <n v="5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  <n v="2015"/>
    <s v="Sep"/>
    <x v="30"/>
    <n v="-0.79999999999999982"/>
    <n v="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  <n v="2018"/>
    <s v="Jul"/>
    <x v="10"/>
    <n v="0.22000000000000003"/>
    <n v="4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  <n v="2018"/>
    <s v="Aug"/>
    <x v="43"/>
    <n v="0.27000000000000007"/>
    <n v="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2018"/>
    <s v="May"/>
    <x v="24"/>
    <n v="0.37"/>
    <n v="3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  <n v="2016"/>
    <s v="Jun"/>
    <x v="40"/>
    <n v="7.4999999999999956E-2"/>
    <n v="4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  <n v="2015"/>
    <s v="Dec"/>
    <x v="20"/>
    <n v="7.4999999999999997E-2"/>
    <n v="7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  <n v="2015"/>
    <s v="Dec"/>
    <x v="20"/>
    <n v="-1.7500000000000009"/>
    <n v="7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  <n v="2015"/>
    <s v="Dec"/>
    <x v="20"/>
    <n v="0.36250000000000004"/>
    <n v="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2015"/>
    <s v="Dec"/>
    <x v="20"/>
    <n v="5.000000000000001E-2"/>
    <n v="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  <n v="2017"/>
    <s v="Apr"/>
    <x v="25"/>
    <n v="3.000000000000003E-2"/>
    <n v="2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2016"/>
    <s v="May"/>
    <x v="33"/>
    <n v="-0.73333333333333328"/>
    <n v="7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  <n v="2018"/>
    <s v="Feb"/>
    <x v="31"/>
    <n v="0.27999999999999997"/>
    <n v="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2018"/>
    <s v="Apr"/>
    <x v="4"/>
    <n v="0.5"/>
    <n v="6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2016"/>
    <s v="Mar"/>
    <x v="29"/>
    <n v="0.49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  <n v="2016"/>
    <s v="Mar"/>
    <x v="29"/>
    <n v="0.45999999999999996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  <n v="2016"/>
    <s v="Nov"/>
    <x v="6"/>
    <n v="0.45999999999999991"/>
    <n v="4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  <n v="2016"/>
    <s v="Nov"/>
    <x v="6"/>
    <n v="6.2500000000000028E-2"/>
    <n v="4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  <n v="2017"/>
    <s v="Jul"/>
    <x v="16"/>
    <n v="0.45999999999999996"/>
    <n v="6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  <n v="2017"/>
    <s v="Jun"/>
    <x v="1"/>
    <n v="0.26999999999999996"/>
    <n v="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  <n v="2017"/>
    <s v="Jun"/>
    <x v="1"/>
    <n v="0.46999999999999992"/>
    <n v="2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  <n v="2017"/>
    <s v="Jun"/>
    <x v="1"/>
    <n v="0.11249999999999982"/>
    <n v="2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2017"/>
    <s v="Jun"/>
    <x v="1"/>
    <n v="0.47"/>
    <n v="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  <n v="2015"/>
    <s v="Jul"/>
    <x v="39"/>
    <n v="-0.16666666666666685"/>
    <n v="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  <n v="2015"/>
    <s v="Jul"/>
    <x v="39"/>
    <n v="-0.58333333333333359"/>
    <n v="4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  <n v="2015"/>
    <s v="Jul"/>
    <x v="39"/>
    <n v="3.7499999999999999E-2"/>
    <n v="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  <n v="2015"/>
    <s v="Jul"/>
    <x v="39"/>
    <n v="0.11249999999999992"/>
    <n v="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  <n v="2018"/>
    <s v="Nov"/>
    <x v="23"/>
    <n v="-0.1125000000000001"/>
    <n v="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017"/>
    <s v="Sep"/>
    <x v="21"/>
    <n v="-0.9"/>
    <n v="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  <n v="2015"/>
    <s v="Jun"/>
    <x v="3"/>
    <n v="0.3249999999999999"/>
    <n v="0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  <n v="2017"/>
    <s v="Nov"/>
    <x v="0"/>
    <n v="0.11000000000000001"/>
    <n v="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2018"/>
    <s v="Jun"/>
    <x v="27"/>
    <n v="0.36250000000000004"/>
    <n v="4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  <n v="2018"/>
    <s v="Jun"/>
    <x v="27"/>
    <n v="0.28999999999999998"/>
    <n v="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  <n v="2018"/>
    <s v="Jun"/>
    <x v="27"/>
    <n v="0.29999999999999988"/>
    <n v="4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  <n v="2018"/>
    <s v="Jun"/>
    <x v="27"/>
    <n v="0.46"/>
    <n v="4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2016"/>
    <s v="Jul"/>
    <x v="38"/>
    <n v="6.25E-2"/>
    <n v="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  <n v="2015"/>
    <s v="Sep"/>
    <x v="30"/>
    <n v="0.49"/>
    <n v="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  <n v="2017"/>
    <s v="Sep"/>
    <x v="21"/>
    <n v="-4.9999999999999975E-2"/>
    <n v="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2016"/>
    <s v="Nov"/>
    <x v="6"/>
    <n v="0.47"/>
    <n v="4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2016"/>
    <s v="Apr"/>
    <x v="19"/>
    <n v="-0.25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  <n v="2016"/>
    <s v="Apr"/>
    <x v="19"/>
    <n v="-0.18571428571428569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  <n v="2018"/>
    <s v="Nov"/>
    <x v="23"/>
    <n v="0.3125"/>
    <n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  <n v="2018"/>
    <s v="Nov"/>
    <x v="23"/>
    <n v="-0.36666666666666681"/>
    <n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  <n v="2016"/>
    <s v="Nov"/>
    <x v="6"/>
    <n v="0.11666666666666657"/>
    <n v="4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2016"/>
    <s v="Oct"/>
    <x v="2"/>
    <n v="0.35"/>
    <n v="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  <n v="2016"/>
    <s v="Oct"/>
    <x v="2"/>
    <n v="0.36249999999999993"/>
    <n v="1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  <n v="2016"/>
    <s v="Oct"/>
    <x v="2"/>
    <n v="0.10000000000000002"/>
    <n v="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2016"/>
    <s v="Apr"/>
    <x v="19"/>
    <n v="0.46"/>
    <n v="7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  <n v="2017"/>
    <s v="Jul"/>
    <x v="16"/>
    <n v="0.46999999999999992"/>
    <n v="5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  <n v="2017"/>
    <s v="Jul"/>
    <x v="16"/>
    <n v="0.3"/>
    <n v="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2016"/>
    <s v="Sep"/>
    <x v="11"/>
    <n v="0.28000000000000003"/>
    <n v="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2016"/>
    <s v="Sep"/>
    <x v="11"/>
    <n v="0.5"/>
    <n v="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  <n v="2016"/>
    <s v="Sep"/>
    <x v="11"/>
    <n v="0.48000000000000004"/>
    <n v="2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  <n v="2018"/>
    <s v="Nov"/>
    <x v="23"/>
    <n v="0.27000000000000007"/>
    <n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2017"/>
    <s v="Jul"/>
    <x v="16"/>
    <n v="0.47"/>
    <n v="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  <n v="2017"/>
    <s v="Jul"/>
    <x v="16"/>
    <n v="0.25000000000000006"/>
    <n v="4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2017"/>
    <s v="Jul"/>
    <x v="16"/>
    <n v="0.45999999999999996"/>
    <n v="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2017"/>
    <s v="Jul"/>
    <x v="16"/>
    <n v="0.23999999999999996"/>
    <n v="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2017"/>
    <s v="Jul"/>
    <x v="16"/>
    <n v="0.49"/>
    <n v="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  <n v="2017"/>
    <s v="Jul"/>
    <x v="16"/>
    <n v="0.48"/>
    <n v="4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2016"/>
    <s v="Oct"/>
    <x v="2"/>
    <n v="0.26"/>
    <n v="4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  <n v="2017"/>
    <s v="Jan"/>
    <x v="12"/>
    <n v="0.30999999999999994"/>
    <n v="3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  <n v="2018"/>
    <s v="Sep"/>
    <x v="15"/>
    <n v="-0.20000000000000015"/>
    <n v="6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  <n v="2018"/>
    <s v="Sep"/>
    <x v="15"/>
    <n v="5.0000000000000065E-2"/>
    <n v="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  <n v="2018"/>
    <s v="Sep"/>
    <x v="15"/>
    <n v="6.2500000000000042E-2"/>
    <n v="6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  <n v="2018"/>
    <s v="Sep"/>
    <x v="15"/>
    <n v="-0.76666666666666661"/>
    <n v="6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  <n v="2018"/>
    <s v="Sep"/>
    <x v="15"/>
    <n v="0.26250000000000007"/>
    <n v="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2016"/>
    <s v="Jun"/>
    <x v="40"/>
    <n v="0.33749999999999997"/>
    <n v="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  <n v="2016"/>
    <s v="Jun"/>
    <x v="40"/>
    <n v="7.4999999999999956E-2"/>
    <n v="4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  <n v="2017"/>
    <s v="Nov"/>
    <x v="0"/>
    <n v="0.29999999999999988"/>
    <n v="3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  <n v="2018"/>
    <s v="Nov"/>
    <x v="23"/>
    <n v="0.49"/>
    <n v="4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2018"/>
    <s v="Jan"/>
    <x v="44"/>
    <n v="0.44999999999999996"/>
    <n v="5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  <n v="2015"/>
    <s v="Nov"/>
    <x v="7"/>
    <n v="0.47999999999999993"/>
    <n v="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2015"/>
    <s v="Nov"/>
    <x v="7"/>
    <n v="0.45999999999999996"/>
    <n v="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2017"/>
    <s v="Sep"/>
    <x v="21"/>
    <n v="0.45999999999999996"/>
    <n v="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017"/>
    <s v="Sep"/>
    <x v="21"/>
    <n v="0.26"/>
    <n v="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  <n v="2017"/>
    <s v="Sep"/>
    <x v="21"/>
    <n v="0.18888888888888883"/>
    <n v="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2017"/>
    <s v="Sep"/>
    <x v="21"/>
    <n v="0.49"/>
    <n v="4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2017"/>
    <s v="Sep"/>
    <x v="21"/>
    <n v="0.25"/>
    <n v="4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  <n v="2017"/>
    <s v="Sep"/>
    <x v="21"/>
    <n v="0.48"/>
    <n v="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  <n v="2018"/>
    <s v="Nov"/>
    <x v="23"/>
    <n v="0.11249999999999986"/>
    <n v="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  <n v="2018"/>
    <s v="Dec"/>
    <x v="22"/>
    <n v="-2.7000000000000011"/>
    <n v="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  <n v="2016"/>
    <s v="Nov"/>
    <x v="6"/>
    <n v="0.42000000000000004"/>
    <n v="5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  <n v="2016"/>
    <s v="Nov"/>
    <x v="6"/>
    <n v="0.25999999999999995"/>
    <n v="5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2016"/>
    <s v="Nov"/>
    <x v="6"/>
    <n v="0.22000000000000003"/>
    <n v="5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  <n v="2016"/>
    <s v="Nov"/>
    <x v="6"/>
    <n v="0.29999999999999993"/>
    <n v="5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  <n v="2016"/>
    <s v="Nov"/>
    <x v="6"/>
    <n v="0.24999999999999994"/>
    <n v="5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2016"/>
    <s v="Nov"/>
    <x v="6"/>
    <n v="0.27"/>
    <n v="7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  <n v="2018"/>
    <s v="Dec"/>
    <x v="22"/>
    <n v="-1.6000000000000005"/>
    <n v="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  <n v="2018"/>
    <s v="Dec"/>
    <x v="22"/>
    <n v="0.36249999999999993"/>
    <n v="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  <n v="2017"/>
    <s v="Sep"/>
    <x v="21"/>
    <n v="0.49"/>
    <n v="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  <n v="2018"/>
    <s v="May"/>
    <x v="24"/>
    <n v="0.29999999999999993"/>
    <n v="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  <n v="2018"/>
    <s v="May"/>
    <x v="24"/>
    <n v="3.0000000000000006E-2"/>
    <n v="3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  <n v="2016"/>
    <s v="Mar"/>
    <x v="29"/>
    <n v="-0.3000000000000001"/>
    <n v="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  <n v="2015"/>
    <s v="Aug"/>
    <x v="9"/>
    <n v="9.0000000000000038E-2"/>
    <n v="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  <n v="2015"/>
    <s v="Aug"/>
    <x v="9"/>
    <n v="0.32499999999999996"/>
    <n v="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  <n v="2015"/>
    <s v="Dec"/>
    <x v="20"/>
    <n v="0.34999999999999992"/>
    <n v="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  <n v="2016"/>
    <s v="Nov"/>
    <x v="6"/>
    <n v="6.6666666666666666E-2"/>
    <n v="4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  <n v="2015"/>
    <s v="Dec"/>
    <x v="20"/>
    <n v="-0.87499999999999989"/>
    <n v="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  <n v="2016"/>
    <s v="Aug"/>
    <x v="37"/>
    <n v="-0.69999999999999973"/>
    <n v="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  <n v="2016"/>
    <s v="Aug"/>
    <x v="37"/>
    <n v="-7.1428571428571355E-2"/>
    <n v="4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  <n v="2016"/>
    <s v="Aug"/>
    <x v="37"/>
    <n v="-0.15000000000000008"/>
    <n v="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2015"/>
    <s v="May"/>
    <x v="8"/>
    <n v="0.32499999999999996"/>
    <n v="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  <n v="2015"/>
    <s v="May"/>
    <x v="8"/>
    <n v="3.0000000000000044E-2"/>
    <n v="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  <n v="2015"/>
    <s v="May"/>
    <x v="8"/>
    <n v="0.27000000000000007"/>
    <n v="4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  <n v="2018"/>
    <s v="Dec"/>
    <x v="22"/>
    <n v="0.1058823529411765"/>
    <n v="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015"/>
    <s v="Mar"/>
    <x v="34"/>
    <n v="0.26"/>
    <n v="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  <n v="2015"/>
    <s v="Mar"/>
    <x v="34"/>
    <n v="0.43000000000000005"/>
    <n v="2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  <n v="2015"/>
    <s v="Mar"/>
    <x v="34"/>
    <n v="0.28000000000000008"/>
    <n v="2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  <n v="2015"/>
    <s v="Mar"/>
    <x v="34"/>
    <n v="0.47000000000000003"/>
    <n v="2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2017"/>
    <s v="Jun"/>
    <x v="1"/>
    <n v="0.47000000000000003"/>
    <n v="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  <n v="2015"/>
    <s v="Aug"/>
    <x v="9"/>
    <n v="0.34999999999999992"/>
    <n v="4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  <n v="2015"/>
    <s v="Aug"/>
    <x v="9"/>
    <n v="7.4999999999999956E-2"/>
    <n v="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  <n v="2015"/>
    <s v="Aug"/>
    <x v="9"/>
    <n v="0.30000000000000004"/>
    <n v="4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  <n v="2015"/>
    <s v="Aug"/>
    <x v="9"/>
    <n v="7.4999999999999914E-2"/>
    <n v="4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  <n v="2015"/>
    <s v="Aug"/>
    <x v="9"/>
    <n v="0.34999999999999992"/>
    <n v="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  <n v="2015"/>
    <s v="Aug"/>
    <x v="9"/>
    <n v="0.31249999999999989"/>
    <n v="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  <n v="2018"/>
    <s v="Feb"/>
    <x v="31"/>
    <n v="0.28999999999999992"/>
    <n v="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  <n v="2018"/>
    <s v="Feb"/>
    <x v="31"/>
    <n v="0.33749999999999991"/>
    <n v="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2018"/>
    <s v="Jan"/>
    <x v="44"/>
    <n v="0.45999999999999996"/>
    <n v="7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2017"/>
    <s v="Dec"/>
    <x v="5"/>
    <n v="0.46"/>
    <n v="3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000000000009"/>
    <n v="2017"/>
    <s v="Nov"/>
    <x v="0"/>
    <n v="0.28000000000000003"/>
    <n v="5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  <n v="2017"/>
    <s v="Nov"/>
    <x v="0"/>
    <n v="0.17999999999999991"/>
    <n v="5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  <n v="2017"/>
    <s v="Nov"/>
    <x v="0"/>
    <n v="0.26999999999999996"/>
    <n v="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  <n v="2017"/>
    <s v="Nov"/>
    <x v="0"/>
    <n v="3.3333333333333284E-2"/>
    <n v="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  <n v="2017"/>
    <s v="Nov"/>
    <x v="0"/>
    <n v="0.31249999999999989"/>
    <n v="5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  <n v="2017"/>
    <s v="Nov"/>
    <x v="0"/>
    <n v="0.32499999999999996"/>
    <n v="5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  <n v="2018"/>
    <s v="Nov"/>
    <x v="23"/>
    <n v="9.999999999999995E-2"/>
    <n v="4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  <n v="2015"/>
    <s v="May"/>
    <x v="8"/>
    <n v="0.18749999999999994"/>
    <n v="2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06"/>
    <n v="2018"/>
    <s v="Sep"/>
    <x v="15"/>
    <n v="0.48000000000000004"/>
    <n v="5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2018"/>
    <s v="Sep"/>
    <x v="15"/>
    <n v="0.36"/>
    <n v="5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  <n v="2018"/>
    <s v="Dec"/>
    <x v="22"/>
    <n v="0.25000000000000006"/>
    <n v="6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  <n v="2018"/>
    <s v="Dec"/>
    <x v="22"/>
    <n v="0.33749999999999991"/>
    <n v="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2018"/>
    <s v="Dec"/>
    <x v="22"/>
    <n v="0.22"/>
    <n v="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  <n v="2018"/>
    <s v="Jul"/>
    <x v="10"/>
    <n v="0.11666666666666661"/>
    <n v="5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  <n v="2018"/>
    <s v="Jul"/>
    <x v="10"/>
    <n v="-7.1428571428571341E-2"/>
    <n v="5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  <n v="2018"/>
    <s v="Jul"/>
    <x v="10"/>
    <n v="0.12499999999999986"/>
    <n v="5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  <n v="2017"/>
    <s v="Nov"/>
    <x v="0"/>
    <n v="0.36249999999999999"/>
    <n v="6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  <n v="2015"/>
    <s v="Apr"/>
    <x v="41"/>
    <n v="2.4999999999999991E-2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2015"/>
    <s v="Apr"/>
    <x v="41"/>
    <n v="0.35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  <n v="2017"/>
    <s v="Aug"/>
    <x v="28"/>
    <n v="0.34999999999999992"/>
    <n v="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  <n v="2015"/>
    <s v="Sep"/>
    <x v="30"/>
    <n v="0.16249999999999992"/>
    <n v="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  <n v="2017"/>
    <s v="Dec"/>
    <x v="5"/>
    <n v="0.3249999999999999"/>
    <n v="0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  <n v="2017"/>
    <s v="Dec"/>
    <x v="5"/>
    <n v="0.26000000000000006"/>
    <n v="0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  <n v="2017"/>
    <s v="Dec"/>
    <x v="5"/>
    <n v="0.44999999999999996"/>
    <n v="0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  <n v="2017"/>
    <s v="Dec"/>
    <x v="5"/>
    <n v="0.20999999999999996"/>
    <n v="0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  <n v="2017"/>
    <s v="Dec"/>
    <x v="5"/>
    <n v="-8.750000000000005E-2"/>
    <n v="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  <n v="2017"/>
    <s v="Dec"/>
    <x v="5"/>
    <n v="0.31249999999999989"/>
    <n v="0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  <n v="2017"/>
    <s v="Dec"/>
    <x v="5"/>
    <n v="0.32499999999999984"/>
    <n v="0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  <n v="2017"/>
    <s v="Dec"/>
    <x v="5"/>
    <n v="0.12499999999999989"/>
    <n v="0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  <n v="2017"/>
    <s v="Dec"/>
    <x v="5"/>
    <n v="3.9999999999999945E-2"/>
    <n v="0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  <n v="2017"/>
    <s v="Dec"/>
    <x v="5"/>
    <n v="0.28999999999999992"/>
    <n v="0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017"/>
    <s v="Dec"/>
    <x v="5"/>
    <n v="0.36249999999999999"/>
    <n v="0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  <n v="2016"/>
    <s v="Feb"/>
    <x v="36"/>
    <n v="0.33749999999999997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2017"/>
    <s v="Dec"/>
    <x v="5"/>
    <n v="0.375"/>
    <n v="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  <n v="2018"/>
    <s v="Aug"/>
    <x v="43"/>
    <n v="0.11249999999999984"/>
    <n v="5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  <n v="2018"/>
    <s v="Feb"/>
    <x v="31"/>
    <n v="0.26"/>
    <n v="5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015"/>
    <s v="Dec"/>
    <x v="20"/>
    <n v="0.26"/>
    <n v="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2017"/>
    <s v="May"/>
    <x v="35"/>
    <n v="0.48000000000000004"/>
    <n v="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  <n v="2017"/>
    <s v="May"/>
    <x v="35"/>
    <n v="-1.6500000000000008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  <n v="2017"/>
    <s v="May"/>
    <x v="35"/>
    <n v="0.375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2015"/>
    <s v="Aug"/>
    <x v="9"/>
    <n v="0.44999999999999996"/>
    <n v="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  <n v="2017"/>
    <s v="Sep"/>
    <x v="21"/>
    <n v="0.36249999999999999"/>
    <n v="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  <n v="2017"/>
    <s v="Jul"/>
    <x v="16"/>
    <n v="7.4999999999999983E-2"/>
    <n v="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  <n v="2017"/>
    <s v="Jul"/>
    <x v="16"/>
    <n v="0.34999999999999992"/>
    <n v="5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  <n v="2017"/>
    <s v="Jul"/>
    <x v="16"/>
    <n v="8.750000000000005E-2"/>
    <n v="5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  <n v="2017"/>
    <s v="Jul"/>
    <x v="16"/>
    <n v="-1.7500000000000009"/>
    <n v="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  <n v="2017"/>
    <s v="Jul"/>
    <x v="16"/>
    <n v="7.4999999999999983E-2"/>
    <n v="5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  <n v="2017"/>
    <s v="May"/>
    <x v="35"/>
    <n v="0.49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  <n v="2017"/>
    <s v="Sep"/>
    <x v="21"/>
    <n v="-0.76666666666666627"/>
    <n v="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  <n v="2017"/>
    <s v="Sep"/>
    <x v="21"/>
    <n v="0.11249999999999981"/>
    <n v="4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  <n v="2017"/>
    <s v="Sep"/>
    <x v="21"/>
    <n v="0.17499999999999988"/>
    <n v="4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  <n v="2017"/>
    <s v="Sep"/>
    <x v="21"/>
    <n v="-0.31666666666666676"/>
    <n v="4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  <n v="2017"/>
    <s v="Sep"/>
    <x v="21"/>
    <n v="0.3"/>
    <n v="4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  <n v="2017"/>
    <s v="Sep"/>
    <x v="21"/>
    <n v="-0.73333333333333306"/>
    <n v="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2018"/>
    <s v="Jul"/>
    <x v="10"/>
    <n v="0.48"/>
    <n v="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  <n v="2018"/>
    <s v="Jul"/>
    <x v="10"/>
    <n v="7.4999999999999997E-2"/>
    <n v="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  <n v="2018"/>
    <s v="Sep"/>
    <x v="15"/>
    <n v="-0.73333333333333317"/>
    <n v="3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  <n v="2018"/>
    <s v="Sep"/>
    <x v="15"/>
    <n v="-0.22499999999999998"/>
    <n v="3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  <n v="2018"/>
    <s v="Aug"/>
    <x v="43"/>
    <n v="0.23999999999999996"/>
    <n v="3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93"/>
    <n v="2016"/>
    <s v="Oct"/>
    <x v="2"/>
    <n v="0.29999999999999993"/>
    <n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  <n v="2018"/>
    <s v="Jun"/>
    <x v="27"/>
    <n v="6.2499999999999993E-2"/>
    <n v="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1"/>
    <n v="2016"/>
    <s v="Jan"/>
    <x v="26"/>
    <n v="0.46999999999999992"/>
    <n v="4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  <n v="2016"/>
    <s v="Jan"/>
    <x v="26"/>
    <n v="0.28000000000000008"/>
    <n v="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2016"/>
    <s v="Jan"/>
    <x v="26"/>
    <n v="0.26"/>
    <n v="4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  <n v="2016"/>
    <s v="Jan"/>
    <x v="26"/>
    <n v="0.47"/>
    <n v="4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  <n v="2016"/>
    <s v="Feb"/>
    <x v="36"/>
    <n v="0.18749999999999997"/>
    <n v="4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  <n v="2017"/>
    <s v="Aug"/>
    <x v="28"/>
    <n v="0.375"/>
    <n v="1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  <n v="2017"/>
    <s v="Aug"/>
    <x v="28"/>
    <n v="0.3249999999999999"/>
    <n v="1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  <n v="2017"/>
    <s v="Aug"/>
    <x v="28"/>
    <n v="0.36250000000000004"/>
    <n v="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  <n v="2018"/>
    <s v="Nov"/>
    <x v="23"/>
    <n v="0.47"/>
    <n v="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  <n v="2016"/>
    <s v="Dec"/>
    <x v="14"/>
    <n v="0.46999999999999992"/>
    <n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78"/>
    <n v="2015"/>
    <s v="Nov"/>
    <x v="7"/>
    <n v="0.37499999999999989"/>
    <n v="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89"/>
    <n v="2017"/>
    <s v="Aug"/>
    <x v="28"/>
    <n v="0.33749999999999997"/>
    <n v="4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  <n v="2015"/>
    <s v="Sep"/>
    <x v="30"/>
    <n v="-0.76666666666666639"/>
    <n v="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  <n v="2018"/>
    <s v="Sep"/>
    <x v="15"/>
    <n v="0.24999999999999994"/>
    <n v="4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  <n v="2018"/>
    <s v="Jun"/>
    <x v="27"/>
    <n v="-5.7142857142857162E-2"/>
    <n v="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  <n v="2018"/>
    <s v="Jun"/>
    <x v="27"/>
    <n v="0.18749999999999983"/>
    <n v="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  <n v="2018"/>
    <s v="Jun"/>
    <x v="27"/>
    <n v="1.2500000000000028E-2"/>
    <n v="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  <n v="2017"/>
    <s v="Apr"/>
    <x v="25"/>
    <n v="2.9999999999999961E-2"/>
    <n v="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  <n v="2017"/>
    <s v="Apr"/>
    <x v="25"/>
    <n v="0.44999999999999996"/>
    <n v="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  <n v="2017"/>
    <s v="Apr"/>
    <x v="25"/>
    <n v="3.0000000000000013E-2"/>
    <n v="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  <n v="2017"/>
    <s v="Apr"/>
    <x v="25"/>
    <n v="0.28999999999999987"/>
    <n v="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  <n v="2017"/>
    <s v="Apr"/>
    <x v="25"/>
    <n v="0.24999999999999994"/>
    <n v="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n v="2017"/>
    <s v="Apr"/>
    <x v="25"/>
    <n v="0.28000000000000003"/>
    <n v="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  <n v="2017"/>
    <s v="Apr"/>
    <x v="25"/>
    <n v="0.35"/>
    <n v="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2017"/>
    <s v="May"/>
    <x v="35"/>
    <n v="0.19"/>
    <n v="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  <n v="2017"/>
    <s v="May"/>
    <x v="35"/>
    <n v="0.34999999999999987"/>
    <n v="1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  <n v="2015"/>
    <s v="Oct"/>
    <x v="18"/>
    <n v="0.44999999999999996"/>
    <n v="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  <n v="2015"/>
    <s v="Oct"/>
    <x v="18"/>
    <n v="0.34999999999999987"/>
    <n v="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  <n v="2018"/>
    <s v="Feb"/>
    <x v="31"/>
    <n v="0.49000000000000005"/>
    <n v="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2018"/>
    <s v="Nov"/>
    <x v="23"/>
    <n v="0.32499999999999996"/>
    <n v="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  <n v="2015"/>
    <s v="Jan"/>
    <x v="46"/>
    <n v="-0.76666666666666639"/>
    <n v="6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2018"/>
    <s v="Dec"/>
    <x v="22"/>
    <n v="0.45"/>
    <n v="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  <n v="2018"/>
    <s v="Dec"/>
    <x v="22"/>
    <n v="0.28999999999999992"/>
    <n v="7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  <n v="2016"/>
    <s v="Aug"/>
    <x v="37"/>
    <n v="0.44000000000000011"/>
    <n v="7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  <n v="2016"/>
    <s v="Aug"/>
    <x v="37"/>
    <n v="0.47999999999999987"/>
    <n v="7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  <n v="2017"/>
    <s v="Sep"/>
    <x v="21"/>
    <n v="0.49000000000000005"/>
    <n v="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  <n v="2017"/>
    <s v="Sep"/>
    <x v="21"/>
    <n v="0.32999999999999996"/>
    <n v="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  <n v="2017"/>
    <s v="Nov"/>
    <x v="0"/>
    <n v="0.45999999999999996"/>
    <n v="6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  <n v="2017"/>
    <s v="Nov"/>
    <x v="0"/>
    <n v="0.3299999999999999"/>
    <n v="6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  <n v="2017"/>
    <s v="Apr"/>
    <x v="25"/>
    <n v="0.23750000000000004"/>
    <n v="6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2017"/>
    <s v="Apr"/>
    <x v="25"/>
    <n v="0.32500000000000001"/>
    <n v="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2018"/>
    <s v="Nov"/>
    <x v="23"/>
    <n v="0.26"/>
    <n v="5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  <n v="2018"/>
    <s v="Nov"/>
    <x v="23"/>
    <n v="0.28999999999999987"/>
    <n v="5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2018"/>
    <s v="Nov"/>
    <x v="23"/>
    <n v="0.36"/>
    <n v="5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2018"/>
    <s v="Nov"/>
    <x v="23"/>
    <n v="0.47999999999999993"/>
    <n v="5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  <n v="2018"/>
    <s v="Nov"/>
    <x v="23"/>
    <n v="0.28999999999999998"/>
    <n v="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  <n v="2016"/>
    <s v="Nov"/>
    <x v="6"/>
    <n v="-0.79999999999999982"/>
    <n v="7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  <n v="2016"/>
    <s v="Nov"/>
    <x v="6"/>
    <n v="7.4999999999999928E-2"/>
    <n v="7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  <n v="2016"/>
    <s v="Nov"/>
    <x v="6"/>
    <n v="-0.79999999999999993"/>
    <n v="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  <n v="2016"/>
    <s v="Nov"/>
    <x v="6"/>
    <n v="-0.12500000000000003"/>
    <n v="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2018"/>
    <s v="Sep"/>
    <x v="15"/>
    <n v="0.41000000000000003"/>
    <n v="0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  <n v="2018"/>
    <s v="Sep"/>
    <x v="15"/>
    <n v="0.27999999999999997"/>
    <n v="0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  <n v="2015"/>
    <s v="Nov"/>
    <x v="7"/>
    <n v="0.44000000000000006"/>
    <n v="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  <n v="2018"/>
    <s v="Mar"/>
    <x v="42"/>
    <n v="-0.23333333333333334"/>
    <n v="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  <n v="2018"/>
    <s v="Mar"/>
    <x v="42"/>
    <n v="-0.69999999999999984"/>
    <n v="5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  <n v="2018"/>
    <s v="Mar"/>
    <x v="42"/>
    <n v="-0.30000000000000016"/>
    <n v="5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  <n v="2018"/>
    <s v="Mar"/>
    <x v="42"/>
    <n v="7.5000000000000053E-2"/>
    <n v="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  <n v="2017"/>
    <s v="Jun"/>
    <x v="1"/>
    <n v="0.44999999999999996"/>
    <n v="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2017"/>
    <s v="Jun"/>
    <x v="1"/>
    <n v="0.35"/>
    <n v="5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  <n v="2016"/>
    <s v="Jun"/>
    <x v="40"/>
    <n v="0.11249999999999993"/>
    <n v="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  <n v="2018"/>
    <s v="Dec"/>
    <x v="22"/>
    <n v="0.25000000000000006"/>
    <n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2018"/>
    <s v="Dec"/>
    <x v="22"/>
    <n v="-0.73999999999999988"/>
    <n v="3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2015"/>
    <s v="Oct"/>
    <x v="18"/>
    <n v="0.35"/>
    <n v="6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  <n v="2016"/>
    <s v="Dec"/>
    <x v="14"/>
    <n v="-2.0500000000000003"/>
    <n v="5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  <n v="2016"/>
    <s v="Dec"/>
    <x v="14"/>
    <n v="0.16999999999999987"/>
    <n v="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  <n v="2016"/>
    <s v="Dec"/>
    <x v="14"/>
    <n v="0.47000000000000003"/>
    <n v="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2018"/>
    <s v="Apr"/>
    <x v="4"/>
    <n v="0.49"/>
    <n v="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  <n v="2017"/>
    <s v="Mar"/>
    <x v="17"/>
    <n v="9.999999999999969E-3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2017"/>
    <s v="Mar"/>
    <x v="17"/>
    <n v="0.49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  <n v="2016"/>
    <s v="May"/>
    <x v="33"/>
    <n v="7.4999999999999969E-2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2016"/>
    <s v="May"/>
    <x v="33"/>
    <n v="0.35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2015"/>
    <s v="Jul"/>
    <x v="39"/>
    <n v="0.5"/>
    <n v="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  <n v="2015"/>
    <s v="Jul"/>
    <x v="39"/>
    <n v="0.49"/>
    <n v="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2015"/>
    <s v="Apr"/>
    <x v="41"/>
    <n v="0.49"/>
    <n v="2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  <n v="2015"/>
    <s v="Apr"/>
    <x v="41"/>
    <n v="0.33749999999999991"/>
    <n v="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  <n v="2017"/>
    <s v="Sep"/>
    <x v="21"/>
    <n v="0.24999999999999994"/>
    <n v="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2015"/>
    <s v="Jul"/>
    <x v="39"/>
    <n v="0.28000000000000003"/>
    <n v="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  <n v="2015"/>
    <s v="Jul"/>
    <x v="39"/>
    <n v="0.10000000000000002"/>
    <n v="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2015"/>
    <s v="Jul"/>
    <x v="39"/>
    <n v="0.28999999999999998"/>
    <n v="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  <n v="2015"/>
    <s v="Jul"/>
    <x v="39"/>
    <n v="0.11249999999999985"/>
    <n v="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  <n v="2018"/>
    <s v="Oct"/>
    <x v="13"/>
    <n v="2.2222222222222272E-2"/>
    <n v="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018"/>
    <s v="Apr"/>
    <x v="4"/>
    <n v="0.21"/>
    <n v="2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  <n v="2018"/>
    <s v="Mar"/>
    <x v="42"/>
    <n v="1.2500000000000013E-2"/>
    <n v="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  <n v="2018"/>
    <s v="Mar"/>
    <x v="42"/>
    <n v="0.23750000000000004"/>
    <n v="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  <n v="2018"/>
    <s v="Mar"/>
    <x v="42"/>
    <n v="0.31249999999999989"/>
    <n v="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  <n v="2018"/>
    <s v="Mar"/>
    <x v="42"/>
    <n v="-2.6000000000000005"/>
    <n v="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  <n v="2018"/>
    <s v="Mar"/>
    <x v="42"/>
    <n v="7.4999999999999969E-2"/>
    <n v="4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  <n v="2018"/>
    <s v="May"/>
    <x v="24"/>
    <n v="-0.69999999999999984"/>
    <n v="6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  <n v="2018"/>
    <s v="May"/>
    <x v="24"/>
    <n v="-0.7999999999999996"/>
    <n v="6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  <n v="2017"/>
    <s v="Nov"/>
    <x v="0"/>
    <n v="0.28000000000000008"/>
    <n v="4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2015"/>
    <s v="Jan"/>
    <x v="46"/>
    <n v="0.41000000000000003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2017"/>
    <s v="Dec"/>
    <x v="5"/>
    <n v="1.2500000000000001E-2"/>
    <n v="3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  <n v="2018"/>
    <s v="Apr"/>
    <x v="4"/>
    <n v="0.32499999999999996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  <n v="2018"/>
    <s v="Apr"/>
    <x v="4"/>
    <n v="0.25000000000000006"/>
    <n v="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  <n v="2018"/>
    <s v="Aug"/>
    <x v="43"/>
    <n v="-0.18750000000000008"/>
    <n v="7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  <n v="2018"/>
    <s v="Aug"/>
    <x v="43"/>
    <n v="0.12499999999999992"/>
    <n v="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  <n v="2018"/>
    <s v="Aug"/>
    <x v="43"/>
    <n v="-2.8571428571428616E-2"/>
    <n v="7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  <n v="2018"/>
    <s v="Aug"/>
    <x v="43"/>
    <n v="-1.325"/>
    <n v="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  <n v="2018"/>
    <s v="Aug"/>
    <x v="43"/>
    <n v="-2.5500000000000016"/>
    <n v="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  <n v="2017"/>
    <s v="Nov"/>
    <x v="0"/>
    <n v="0.12499999999999993"/>
    <n v="3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  <n v="2017"/>
    <s v="Nov"/>
    <x v="0"/>
    <n v="-1.2500000000000022E-2"/>
    <n v="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  <n v="2017"/>
    <s v="Oct"/>
    <x v="32"/>
    <n v="-0.83333333333333326"/>
    <n v="5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2017"/>
    <s v="Oct"/>
    <x v="32"/>
    <n v="0.16250000000000001"/>
    <n v="5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  <n v="2017"/>
    <s v="Feb"/>
    <x v="47"/>
    <n v="0.13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017"/>
    <s v="Feb"/>
    <x v="47"/>
    <n v="0.47000000000000003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  <n v="2017"/>
    <s v="Nov"/>
    <x v="0"/>
    <n v="0.37"/>
    <n v="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  <n v="2015"/>
    <s v="Apr"/>
    <x v="41"/>
    <n v="0.28999999999999987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  <n v="2015"/>
    <s v="Apr"/>
    <x v="41"/>
    <n v="0.45999999999999996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  <n v="2016"/>
    <s v="Aug"/>
    <x v="37"/>
    <n v="0.26"/>
    <n v="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2016"/>
    <s v="Aug"/>
    <x v="37"/>
    <n v="0.25"/>
    <n v="4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  <n v="2017"/>
    <s v="Nov"/>
    <x v="0"/>
    <n v="0.12499999999999988"/>
    <n v="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  <n v="2017"/>
    <s v="Nov"/>
    <x v="0"/>
    <n v="-0.34545454545454524"/>
    <n v="6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  <n v="2017"/>
    <s v="Oct"/>
    <x v="32"/>
    <n v="9.9999999999999964E-2"/>
    <n v="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  <n v="2015"/>
    <s v="Dec"/>
    <x v="20"/>
    <n v="-0.55000000000000016"/>
    <n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  <n v="2016"/>
    <s v="Sep"/>
    <x v="11"/>
    <n v="0.33999999999999997"/>
    <n v="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  <n v="2018"/>
    <s v="Oct"/>
    <x v="13"/>
    <n v="0.33999999999999991"/>
    <n v="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  <n v="2018"/>
    <s v="Oct"/>
    <x v="13"/>
    <n v="8.750000000000005E-2"/>
    <n v="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  <n v="2017"/>
    <s v="Sep"/>
    <x v="21"/>
    <n v="0.31249999999999989"/>
    <n v="2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  <n v="2017"/>
    <s v="Sep"/>
    <x v="21"/>
    <n v="0.34999999999999992"/>
    <n v="2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  <n v="2017"/>
    <s v="Sep"/>
    <x v="21"/>
    <n v="0.31249999999999989"/>
    <n v="2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2017"/>
    <s v="Jun"/>
    <x v="1"/>
    <n v="0.45999999999999996"/>
    <n v="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2017"/>
    <s v="Jun"/>
    <x v="1"/>
    <n v="0.36249999999999999"/>
    <n v="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  <n v="2017"/>
    <s v="Jun"/>
    <x v="1"/>
    <n v="0.35000000000000009"/>
    <n v="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2018"/>
    <s v="Oct"/>
    <x v="13"/>
    <n v="0.49"/>
    <n v="4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  <n v="2016"/>
    <s v="Sep"/>
    <x v="11"/>
    <n v="0.28999999999999992"/>
    <n v="3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600000000001"/>
    <n v="2016"/>
    <s v="Sep"/>
    <x v="11"/>
    <n v="0.48000000000000004"/>
    <n v="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  <n v="2016"/>
    <s v="May"/>
    <x v="33"/>
    <n v="0.28999999999999992"/>
    <n v="3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  <n v="2016"/>
    <s v="May"/>
    <x v="33"/>
    <n v="0.34999999999999987"/>
    <n v="3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  <n v="2016"/>
    <s v="May"/>
    <x v="33"/>
    <n v="0.36"/>
    <n v="3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  <n v="2016"/>
    <s v="May"/>
    <x v="33"/>
    <n v="0.34999999999999992"/>
    <n v="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  <n v="2018"/>
    <s v="Jan"/>
    <x v="44"/>
    <n v="-0.83333333333333348"/>
    <n v="4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  <n v="2018"/>
    <s v="Jan"/>
    <x v="44"/>
    <n v="0.25999999999999995"/>
    <n v="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  <n v="2018"/>
    <s v="Sep"/>
    <x v="15"/>
    <n v="-0.17500000000000004"/>
    <n v="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  <n v="2017"/>
    <s v="Jul"/>
    <x v="16"/>
    <n v="0.11249999999999998"/>
    <n v="4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  <n v="2017"/>
    <s v="Jul"/>
    <x v="16"/>
    <n v="0.3299999999999999"/>
    <n v="4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  <n v="2017"/>
    <s v="Jul"/>
    <x v="16"/>
    <n v="0.3299999999999999"/>
    <n v="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  <n v="2018"/>
    <s v="Feb"/>
    <x v="31"/>
    <n v="0.31249999999999989"/>
    <n v="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  <n v="2018"/>
    <s v="Feb"/>
    <x v="31"/>
    <n v="0.16249999999999987"/>
    <n v="4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  <n v="2015"/>
    <s v="Jul"/>
    <x v="39"/>
    <n v="0.33749999999999986"/>
    <n v="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  <n v="2015"/>
    <s v="Jul"/>
    <x v="39"/>
    <n v="0.47"/>
    <n v="2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2018"/>
    <s v="Mar"/>
    <x v="42"/>
    <n v="0.5"/>
    <n v="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018"/>
    <s v="Mar"/>
    <x v="42"/>
    <n v="0.25999999999999995"/>
    <n v="2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2018"/>
    <s v="Mar"/>
    <x v="42"/>
    <n v="0.45999999999999996"/>
    <n v="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2017"/>
    <s v="Mar"/>
    <x v="17"/>
    <n v="0.39"/>
    <n v="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  <n v="2017"/>
    <s v="Mar"/>
    <x v="17"/>
    <n v="0.49"/>
    <n v="4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  <n v="2017"/>
    <s v="Mar"/>
    <x v="17"/>
    <n v="0.32499999999999996"/>
    <n v="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2015"/>
    <s v="Dec"/>
    <x v="20"/>
    <n v="0.27999999999999997"/>
    <n v="3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  <n v="2017"/>
    <s v="Jul"/>
    <x v="16"/>
    <n v="-0.93333333333333324"/>
    <n v="0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  <n v="2017"/>
    <s v="Dec"/>
    <x v="5"/>
    <n v="0.4200000000000001"/>
    <n v="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199999999997"/>
    <n v="2017"/>
    <s v="Dec"/>
    <x v="5"/>
    <n v="0.47"/>
    <n v="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  <n v="2018"/>
    <s v="Apr"/>
    <x v="4"/>
    <n v="0.40000000000000008"/>
    <n v="2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  <n v="2018"/>
    <s v="Apr"/>
    <x v="4"/>
    <n v="0.3249999999999999"/>
    <n v="2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  <n v="2018"/>
    <s v="Apr"/>
    <x v="4"/>
    <n v="0.33"/>
    <n v="2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  <n v="2018"/>
    <s v="Aug"/>
    <x v="43"/>
    <n v="-0.14285714285714288"/>
    <n v="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  <n v="2018"/>
    <s v="May"/>
    <x v="24"/>
    <n v="0.38"/>
    <n v="3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  <n v="2018"/>
    <s v="Feb"/>
    <x v="31"/>
    <n v="4.9999999999999885E-2"/>
    <n v="4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  <n v="2015"/>
    <s v="Mar"/>
    <x v="34"/>
    <n v="0.3249999999999999"/>
    <n v="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  <n v="2015"/>
    <s v="Mar"/>
    <x v="34"/>
    <n v="-0.66"/>
    <n v="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  <n v="2015"/>
    <s v="Mar"/>
    <x v="34"/>
    <n v="-0.22500000000000006"/>
    <n v="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2016"/>
    <s v="Jun"/>
    <x v="40"/>
    <n v="0.3"/>
    <n v="5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  <n v="2016"/>
    <s v="Jun"/>
    <x v="40"/>
    <n v="0.4"/>
    <n v="5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2017"/>
    <s v="Aug"/>
    <x v="28"/>
    <n v="0.36250000000000004"/>
    <n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  <n v="2017"/>
    <s v="Sep"/>
    <x v="21"/>
    <n v="0.46"/>
    <n v="6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  <n v="2017"/>
    <s v="May"/>
    <x v="35"/>
    <n v="0.29999999999999993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  <n v="2017"/>
    <s v="May"/>
    <x v="35"/>
    <n v="0.4499999999999999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2017"/>
    <s v="May"/>
    <x v="35"/>
    <n v="0.28000000000000003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5999999999998"/>
    <n v="2017"/>
    <s v="May"/>
    <x v="35"/>
    <n v="0.25999999999999995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  <n v="2017"/>
    <s v="May"/>
    <x v="35"/>
    <n v="0.48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90000000000003"/>
    <n v="2017"/>
    <s v="May"/>
    <x v="35"/>
    <n v="0.27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00000000004"/>
    <n v="2017"/>
    <s v="May"/>
    <x v="35"/>
    <n v="0.48000000000000009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  <n v="2017"/>
    <s v="May"/>
    <x v="35"/>
    <n v="0.28000000000000008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  <n v="2018"/>
    <s v="Jun"/>
    <x v="27"/>
    <n v="0.28000000000000003"/>
    <n v="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n v="2018"/>
    <s v="Oct"/>
    <x v="13"/>
    <n v="-0.19999999999999996"/>
    <n v="6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  <n v="2018"/>
    <s v="Oct"/>
    <x v="13"/>
    <n v="0.34999999999999987"/>
    <n v="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2018"/>
    <s v="Jun"/>
    <x v="27"/>
    <n v="0.27999999999999997"/>
    <n v="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  <n v="2015"/>
    <s v="Nov"/>
    <x v="7"/>
    <n v="-0.22857142857142856"/>
    <n v="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  <n v="2018"/>
    <s v="Aug"/>
    <x v="43"/>
    <n v="-0.83333333333333326"/>
    <n v="0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  <n v="2018"/>
    <s v="Aug"/>
    <x v="43"/>
    <n v="-1.2500000000000023E-2"/>
    <n v="0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2017"/>
    <s v="Jan"/>
    <x v="12"/>
    <n v="0.36250000000000004"/>
    <n v="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  <n v="2017"/>
    <s v="Jan"/>
    <x v="12"/>
    <n v="0.10000000000000003"/>
    <n v="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  <n v="2017"/>
    <s v="Sep"/>
    <x v="21"/>
    <n v="-4.7058823529411813E-2"/>
    <n v="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2017"/>
    <s v="Sep"/>
    <x v="21"/>
    <n v="0.26"/>
    <n v="6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  <n v="2017"/>
    <s v="Oct"/>
    <x v="32"/>
    <n v="-0.21249999999999999"/>
    <n v="4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  <n v="2017"/>
    <s v="Oct"/>
    <x v="32"/>
    <n v="-0.66666666666666663"/>
    <n v="4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  <n v="2016"/>
    <s v="Nov"/>
    <x v="6"/>
    <n v="0.12499999999999983"/>
    <n v="4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  <n v="2016"/>
    <s v="Nov"/>
    <x v="6"/>
    <n v="0.33999999999999997"/>
    <n v="4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  <n v="2015"/>
    <s v="Nov"/>
    <x v="7"/>
    <n v="0.3"/>
    <n v="4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  <n v="2017"/>
    <s v="Jul"/>
    <x v="16"/>
    <n v="0.12499999999999988"/>
    <n v="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  <n v="2017"/>
    <s v="Jul"/>
    <x v="16"/>
    <n v="0.34"/>
    <n v="2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  <n v="2017"/>
    <s v="May"/>
    <x v="35"/>
    <n v="0.26249999999999996"/>
    <n v="0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2016"/>
    <s v="Feb"/>
    <x v="36"/>
    <n v="0.5"/>
    <n v="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  <n v="2018"/>
    <s v="Oct"/>
    <x v="13"/>
    <n v="-0.79999999999999971"/>
    <n v="5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  <n v="2018"/>
    <s v="Jun"/>
    <x v="27"/>
    <n v="-1.6500000000000006"/>
    <n v="7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  <n v="2018"/>
    <s v="Sep"/>
    <x v="15"/>
    <n v="0.14999999999999986"/>
    <n v="4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n v="2018"/>
    <s v="Sep"/>
    <x v="15"/>
    <n v="-0.13749999999999996"/>
    <n v="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  <n v="2018"/>
    <s v="Oct"/>
    <x v="13"/>
    <n v="0.3299999999999999"/>
    <n v="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  <n v="2017"/>
    <s v="Jun"/>
    <x v="1"/>
    <n v="7.9999999999999932E-2"/>
    <n v="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  <n v="2017"/>
    <s v="Jun"/>
    <x v="1"/>
    <n v="0.41000000000000009"/>
    <n v="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  <n v="2015"/>
    <s v="Sep"/>
    <x v="30"/>
    <n v="-0.21666666666666659"/>
    <n v="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2017"/>
    <s v="Jan"/>
    <x v="12"/>
    <n v="0.25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2017"/>
    <s v="Jan"/>
    <x v="12"/>
    <n v="0.35000000000000003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2017"/>
    <s v="Jan"/>
    <x v="12"/>
    <n v="0.47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  <n v="2018"/>
    <s v="Dec"/>
    <x v="22"/>
    <n v="-0.42000000000000026"/>
    <n v="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  <n v="2017"/>
    <s v="Jan"/>
    <x v="12"/>
    <n v="0.36000000000000004"/>
    <n v="6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  <n v="2016"/>
    <s v="May"/>
    <x v="33"/>
    <n v="0.39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  <n v="2015"/>
    <s v="May"/>
    <x v="8"/>
    <n v="7.500000000000008E-2"/>
    <n v="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  <n v="2015"/>
    <s v="May"/>
    <x v="8"/>
    <n v="0.33749999999999997"/>
    <n v="1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n v="2016"/>
    <s v="Feb"/>
    <x v="36"/>
    <n v="9.9999999999999992E-2"/>
    <n v="4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  <n v="2015"/>
    <s v="Nov"/>
    <x v="7"/>
    <n v="-0.60000000000000009"/>
    <n v="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  <n v="2015"/>
    <s v="Nov"/>
    <x v="7"/>
    <n v="-0.87499999999999989"/>
    <n v="3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  <n v="2015"/>
    <s v="Nov"/>
    <x v="7"/>
    <n v="-7.1428571428571397E-2"/>
    <n v="3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  <n v="2015"/>
    <s v="Nov"/>
    <x v="7"/>
    <n v="-1.7000000000000008"/>
    <n v="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  <n v="2015"/>
    <s v="Nov"/>
    <x v="7"/>
    <n v="-0.1750000000000001"/>
    <n v="3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  <n v="2018"/>
    <s v="Sep"/>
    <x v="15"/>
    <n v="6.2500000000000014E-2"/>
    <n v="4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  <n v="2018"/>
    <s v="Sep"/>
    <x v="15"/>
    <n v="0.34999999999999992"/>
    <n v="4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  <n v="2015"/>
    <s v="Mar"/>
    <x v="34"/>
    <n v="-0.17142857142857143"/>
    <n v="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  <n v="2017"/>
    <s v="Nov"/>
    <x v="0"/>
    <n v="0.17999999999999991"/>
    <n v="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  <n v="2017"/>
    <s v="Nov"/>
    <x v="0"/>
    <n v="8.7499999999999981E-2"/>
    <n v="2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017"/>
    <s v="Nov"/>
    <x v="0"/>
    <n v="0.49"/>
    <n v="2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  <n v="2018"/>
    <s v="Jun"/>
    <x v="27"/>
    <n v="5.000000000000001E-2"/>
    <n v="4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  <n v="2016"/>
    <s v="Aug"/>
    <x v="37"/>
    <n v="0.44999999999999996"/>
    <n v="4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  <n v="2016"/>
    <s v="Oct"/>
    <x v="2"/>
    <n v="-0.69999999999999962"/>
    <n v="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  <n v="2016"/>
    <s v="Oct"/>
    <x v="2"/>
    <n v="-0.7666666666666665"/>
    <n v="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  <n v="2016"/>
    <s v="Oct"/>
    <x v="2"/>
    <n v="0.19999999999999998"/>
    <n v="4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  <n v="2017"/>
    <s v="May"/>
    <x v="35"/>
    <n v="8.750000000000005E-2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  <n v="2018"/>
    <s v="May"/>
    <x v="24"/>
    <n v="0.28999999999999998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  <n v="2017"/>
    <s v="Oct"/>
    <x v="32"/>
    <n v="-0.26666666666666689"/>
    <n v="4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2018"/>
    <s v="Nov"/>
    <x v="23"/>
    <n v="0.33750000000000002"/>
    <n v="4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2018"/>
    <s v="Nov"/>
    <x v="23"/>
    <n v="-0.83333333333333326"/>
    <n v="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  <n v="2018"/>
    <s v="Nov"/>
    <x v="23"/>
    <n v="0.27000000000000007"/>
    <n v="3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  <n v="2018"/>
    <s v="Nov"/>
    <x v="23"/>
    <n v="0.27999999999999997"/>
    <n v="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  <n v="2018"/>
    <s v="Sep"/>
    <x v="15"/>
    <n v="0.37499999999999994"/>
    <n v="4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  <n v="2018"/>
    <s v="Sep"/>
    <x v="15"/>
    <n v="0.21249999999999999"/>
    <n v="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  <n v="2018"/>
    <s v="Dec"/>
    <x v="22"/>
    <n v="0.26"/>
    <n v="3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2018"/>
    <s v="Dec"/>
    <x v="22"/>
    <n v="0.48"/>
    <n v="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  <n v="2018"/>
    <s v="Nov"/>
    <x v="23"/>
    <n v="0.28000000000000003"/>
    <n v="7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  <n v="2018"/>
    <s v="Nov"/>
    <x v="23"/>
    <n v="0.35000000000000003"/>
    <n v="7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  <n v="2015"/>
    <s v="Mar"/>
    <x v="34"/>
    <n v="0.13000000000000006"/>
    <n v="6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  <n v="2015"/>
    <s v="Mar"/>
    <x v="34"/>
    <n v="0.32499999999999996"/>
    <n v="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  <n v="2015"/>
    <s v="Mar"/>
    <x v="34"/>
    <n v="0.17999999999999994"/>
    <n v="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  <n v="2017"/>
    <s v="Nov"/>
    <x v="0"/>
    <n v="-0.37499999999999994"/>
    <n v="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  <n v="2018"/>
    <s v="Oct"/>
    <x v="13"/>
    <n v="-0.21666666666666667"/>
    <n v="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n v="2018"/>
    <s v="Oct"/>
    <x v="13"/>
    <n v="-0.79999999999999971"/>
    <n v="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  <n v="2016"/>
    <s v="Apr"/>
    <x v="19"/>
    <n v="0.14999999999999994"/>
    <n v="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  <n v="2016"/>
    <s v="Apr"/>
    <x v="19"/>
    <n v="0.26250000000000012"/>
    <n v="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  <n v="2016"/>
    <s v="Dec"/>
    <x v="14"/>
    <n v="0.44000000000000006"/>
    <n v="5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  <n v="2016"/>
    <s v="Dec"/>
    <x v="14"/>
    <n v="0.12499999999999989"/>
    <n v="5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  <n v="2018"/>
    <s v="Sep"/>
    <x v="15"/>
    <n v="0.24999999999999997"/>
    <n v="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  <n v="2015"/>
    <s v="Dec"/>
    <x v="20"/>
    <n v="0.18888888888888886"/>
    <n v="3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2016"/>
    <s v="Jul"/>
    <x v="38"/>
    <n v="0.28000000000000003"/>
    <n v="3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  <n v="2015"/>
    <s v="Jul"/>
    <x v="39"/>
    <n v="0.26999999999999996"/>
    <n v="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  <n v="2015"/>
    <s v="Jul"/>
    <x v="39"/>
    <n v="0.47"/>
    <n v="6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  <n v="2015"/>
    <s v="Jul"/>
    <x v="39"/>
    <n v="0.36000000000000004"/>
    <n v="6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  <n v="2015"/>
    <s v="Dec"/>
    <x v="20"/>
    <n v="0.10000000000000002"/>
    <n v="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  <n v="2018"/>
    <s v="Dec"/>
    <x v="22"/>
    <n v="-0.58181818181818168"/>
    <n v="6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  <n v="2018"/>
    <s v="Dec"/>
    <x v="22"/>
    <n v="-0.22499999999999992"/>
    <n v="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  <n v="2018"/>
    <s v="Dec"/>
    <x v="22"/>
    <n v="9.9999999999999992E-2"/>
    <n v="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  <n v="2018"/>
    <s v="Dec"/>
    <x v="22"/>
    <n v="-0.18750000000000011"/>
    <n v="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  <n v="2015"/>
    <s v="Mar"/>
    <x v="34"/>
    <n v="-2.6000000000000005"/>
    <n v="4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2018"/>
    <s v="Oct"/>
    <x v="13"/>
    <n v="0.5"/>
    <n v="6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  <n v="2018"/>
    <s v="Oct"/>
    <x v="13"/>
    <n v="0.48"/>
    <n v="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2018"/>
    <s v="Nov"/>
    <x v="23"/>
    <n v="0.39"/>
    <n v="6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  <n v="2018"/>
    <s v="Mar"/>
    <x v="42"/>
    <n v="-0.18333333333333343"/>
    <n v="2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  <n v="2017"/>
    <s v="Sep"/>
    <x v="21"/>
    <n v="0.32499999999999984"/>
    <n v="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  <n v="2018"/>
    <s v="Feb"/>
    <x v="31"/>
    <n v="0.4499999999999999"/>
    <n v="7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  <n v="2016"/>
    <s v="Dec"/>
    <x v="14"/>
    <n v="0.44999999999999996"/>
    <n v="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  <n v="2017"/>
    <s v="Oct"/>
    <x v="32"/>
    <n v="0.11249999999999993"/>
    <n v="5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2017"/>
    <s v="Oct"/>
    <x v="32"/>
    <n v="0"/>
    <n v="5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  <n v="2015"/>
    <s v="Dec"/>
    <x v="20"/>
    <n v="-0.2"/>
    <n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  <n v="2015"/>
    <s v="Dec"/>
    <x v="20"/>
    <n v="-0.36666666666666681"/>
    <n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017"/>
    <s v="Apr"/>
    <x v="25"/>
    <n v="0.48000000000000004"/>
    <n v="2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  <n v="2017"/>
    <s v="Apr"/>
    <x v="25"/>
    <n v="-0.18750000000000014"/>
    <n v="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017"/>
    <s v="Apr"/>
    <x v="25"/>
    <n v="0.375"/>
    <n v="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  <n v="2017"/>
    <s v="Nov"/>
    <x v="0"/>
    <n v="-0.21666666666666673"/>
    <n v="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  <n v="2017"/>
    <s v="Nov"/>
    <x v="0"/>
    <n v="0.21249999999999994"/>
    <n v="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  <n v="2017"/>
    <s v="Nov"/>
    <x v="0"/>
    <n v="-0.73333333333333306"/>
    <n v="6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  <n v="2017"/>
    <s v="Nov"/>
    <x v="0"/>
    <n v="-0.2375000000000001"/>
    <n v="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  <n v="2017"/>
    <s v="Nov"/>
    <x v="0"/>
    <n v="-7.1428571428571314E-2"/>
    <n v="6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  <n v="2018"/>
    <s v="Apr"/>
    <x v="4"/>
    <n v="-0.76666666666666627"/>
    <n v="2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016"/>
    <s v="Mar"/>
    <x v="29"/>
    <n v="0.36250000000000004"/>
    <n v="2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2015"/>
    <s v="Oct"/>
    <x v="18"/>
    <n v="0.28999999999999998"/>
    <n v="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  <n v="2018"/>
    <s v="Jan"/>
    <x v="44"/>
    <n v="0.28999999999999998"/>
    <n v="2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  <n v="2018"/>
    <s v="Jan"/>
    <x v="44"/>
    <n v="9.9999999999999256E-3"/>
    <n v="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  <n v="2018"/>
    <s v="Jan"/>
    <x v="44"/>
    <n v="0.28999999999999987"/>
    <n v="2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  <n v="2018"/>
    <s v="Jan"/>
    <x v="44"/>
    <n v="0.44999999999999996"/>
    <n v="2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  <n v="2018"/>
    <s v="Aug"/>
    <x v="43"/>
    <n v="0.32499999999999984"/>
    <n v="7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  <n v="2018"/>
    <s v="Nov"/>
    <x v="23"/>
    <n v="9.9999999999999992E-2"/>
    <n v="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  <n v="2015"/>
    <s v="Sep"/>
    <x v="30"/>
    <n v="0.27000000000000007"/>
    <n v="4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  <n v="2016"/>
    <s v="May"/>
    <x v="33"/>
    <n v="0.11249999999999982"/>
    <n v="0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  <n v="2017"/>
    <s v="Sep"/>
    <x v="21"/>
    <n v="9.9999999999999777E-3"/>
    <n v="5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n v="7.056"/>
    <n v="2017"/>
    <s v="Sep"/>
    <x v="21"/>
    <n v="0.49000000000000005"/>
    <n v="5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  <n v="2017"/>
    <s v="Sep"/>
    <x v="21"/>
    <n v="0.28000000000000003"/>
    <n v="5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  <n v="2017"/>
    <s v="Sep"/>
    <x v="21"/>
    <n v="0.29999999999999993"/>
    <n v="5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2017"/>
    <s v="Sep"/>
    <x v="21"/>
    <n v="0.48"/>
    <n v="5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  <n v="2017"/>
    <s v="Sep"/>
    <x v="21"/>
    <n v="0.35999999999999993"/>
    <n v="5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2017"/>
    <s v="Sep"/>
    <x v="21"/>
    <n v="0.48999999999999994"/>
    <n v="5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  <n v="2017"/>
    <s v="Sep"/>
    <x v="21"/>
    <n v="0.27000000000000007"/>
    <n v="5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  <n v="2017"/>
    <s v="Sep"/>
    <x v="21"/>
    <n v="0.28999999999999992"/>
    <n v="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  <n v="2017"/>
    <s v="Sep"/>
    <x v="21"/>
    <n v="9.9999999999999881E-3"/>
    <n v="5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  <n v="2018"/>
    <s v="Nov"/>
    <x v="23"/>
    <n v="0.12499999999999994"/>
    <n v="4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  <n v="2018"/>
    <s v="Nov"/>
    <x v="23"/>
    <n v="0.18749999999999989"/>
    <n v="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  <n v="2018"/>
    <s v="Dec"/>
    <x v="22"/>
    <n v="0.31249999999999989"/>
    <n v="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  <n v="2018"/>
    <s v="May"/>
    <x v="24"/>
    <n v="0.44999999999999996"/>
    <n v="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  <n v="2018"/>
    <s v="May"/>
    <x v="24"/>
    <n v="0.26"/>
    <n v="4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  <n v="2018"/>
    <s v="May"/>
    <x v="24"/>
    <n v="0.45999999999999996"/>
    <n v="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  <n v="2017"/>
    <s v="Dec"/>
    <x v="5"/>
    <n v="-0.38333333333333358"/>
    <n v="5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2017"/>
    <s v="Dec"/>
    <x v="5"/>
    <n v="0.19999999999999998"/>
    <n v="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  <n v="2015"/>
    <s v="Sep"/>
    <x v="30"/>
    <n v="7.4999999999999983E-2"/>
    <n v="0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  <n v="2015"/>
    <s v="Jul"/>
    <x v="39"/>
    <n v="0.3625000000000001"/>
    <n v="3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  <n v="2015"/>
    <s v="Jul"/>
    <x v="39"/>
    <n v="0.13749999999999993"/>
    <n v="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  <n v="2017"/>
    <s v="Sep"/>
    <x v="21"/>
    <n v="0.34"/>
    <n v="5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  <n v="2017"/>
    <s v="Sep"/>
    <x v="21"/>
    <n v="0.45999999999999996"/>
    <n v="5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  <n v="2018"/>
    <s v="Aug"/>
    <x v="43"/>
    <n v="0.29999999999999988"/>
    <n v="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  <n v="2016"/>
    <s v="May"/>
    <x v="33"/>
    <n v="8.235294117647049E-2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  <n v="2016"/>
    <s v="May"/>
    <x v="33"/>
    <n v="0.28000000000000008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  <n v="2016"/>
    <s v="May"/>
    <x v="33"/>
    <n v="-6.2500000000000028E-2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  <n v="2016"/>
    <s v="May"/>
    <x v="33"/>
    <n v="0.11249999999999986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2018"/>
    <s v="Jan"/>
    <x v="44"/>
    <n v="0.36250000000000004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  <n v="2017"/>
    <s v="May"/>
    <x v="35"/>
    <n v="6.9999999999999937E-2"/>
    <n v="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  <n v="2015"/>
    <s v="Apr"/>
    <x v="41"/>
    <n v="-0.55000000000000004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  <n v="2015"/>
    <s v="Jul"/>
    <x v="39"/>
    <n v="7.9999999999999891E-2"/>
    <n v="1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  <n v="2018"/>
    <s v="May"/>
    <x v="24"/>
    <n v="0.11249999999999988"/>
    <n v="4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  <n v="2018"/>
    <s v="May"/>
    <x v="24"/>
    <n v="-8.7499999999999967E-2"/>
    <n v="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  <n v="2018"/>
    <s v="May"/>
    <x v="24"/>
    <n v="-2.5000000000000026E-2"/>
    <n v="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  <n v="2017"/>
    <s v="Mar"/>
    <x v="17"/>
    <n v="-1.4285714285714363E-2"/>
    <n v="2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  <n v="2017"/>
    <s v="Mar"/>
    <x v="17"/>
    <n v="0.12499999999999978"/>
    <n v="2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  <n v="2017"/>
    <s v="Mar"/>
    <x v="17"/>
    <n v="-0.21666666666666665"/>
    <n v="2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  <n v="2017"/>
    <s v="Mar"/>
    <x v="17"/>
    <n v="0.33749999999999986"/>
    <n v="2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  <n v="2017"/>
    <s v="Mar"/>
    <x v="17"/>
    <n v="-0.79999999999999982"/>
    <n v="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2017"/>
    <s v="Mar"/>
    <x v="17"/>
    <n v="-0.25"/>
    <n v="2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  <n v="2017"/>
    <s v="Mar"/>
    <x v="17"/>
    <n v="-0.66666666666666641"/>
    <n v="2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  <n v="2017"/>
    <s v="Mar"/>
    <x v="17"/>
    <n v="-0.22499999999999987"/>
    <n v="2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  <n v="2017"/>
    <s v="Mar"/>
    <x v="17"/>
    <n v="-1.4333333333333329"/>
    <n v="2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n v="2018"/>
    <s v="Apr"/>
    <x v="4"/>
    <n v="0.11249999999999984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2018"/>
    <s v="Apr"/>
    <x v="4"/>
    <n v="0.17500000000000002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  <n v="2017"/>
    <s v="Jun"/>
    <x v="1"/>
    <n v="-7.1428571428571494E-2"/>
    <n v="2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  <n v="2017"/>
    <s v="Jun"/>
    <x v="1"/>
    <n v="-0.79999999999999982"/>
    <n v="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2015"/>
    <s v="Mar"/>
    <x v="34"/>
    <n v="0.47"/>
    <n v="4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2015"/>
    <s v="Mar"/>
    <x v="34"/>
    <n v="0.49"/>
    <n v="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  <n v="2015"/>
    <s v="Mar"/>
    <x v="34"/>
    <n v="0.49"/>
    <n v="4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2015"/>
    <s v="Mar"/>
    <x v="34"/>
    <n v="0.48"/>
    <n v="4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  <n v="2015"/>
    <s v="Mar"/>
    <x v="34"/>
    <n v="0.26"/>
    <n v="4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  <n v="2015"/>
    <s v="Aug"/>
    <x v="9"/>
    <n v="-0.21249999999999997"/>
    <n v="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  <n v="2015"/>
    <s v="Aug"/>
    <x v="9"/>
    <n v="-0.69999999999999973"/>
    <n v="4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  <n v="2016"/>
    <s v="Jul"/>
    <x v="38"/>
    <n v="0.33749999999999997"/>
    <n v="5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  <n v="2016"/>
    <s v="Jul"/>
    <x v="38"/>
    <n v="0.36249999999999993"/>
    <n v="5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2016"/>
    <s v="Jul"/>
    <x v="38"/>
    <n v="0.26"/>
    <n v="5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2015"/>
    <s v="Feb"/>
    <x v="45"/>
    <n v="0.33749999999999997"/>
    <n v="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  <n v="2016"/>
    <s v="Mar"/>
    <x v="29"/>
    <n v="0.27999999999999997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2018"/>
    <s v="Sep"/>
    <x v="15"/>
    <n v="0.35"/>
    <n v="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  <n v="2018"/>
    <s v="Sep"/>
    <x v="15"/>
    <n v="-1.2500000000000035E-2"/>
    <n v="4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  <n v="2016"/>
    <s v="Nov"/>
    <x v="6"/>
    <n v="0.45999999999999996"/>
    <n v="2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  <n v="2015"/>
    <s v="Dec"/>
    <x v="20"/>
    <n v="0.35"/>
    <n v="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  <n v="2015"/>
    <s v="Dec"/>
    <x v="20"/>
    <n v="8.7499999999999925E-2"/>
    <n v="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  <n v="2018"/>
    <s v="Feb"/>
    <x v="31"/>
    <n v="0.34999999999999992"/>
    <n v="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018"/>
    <s v="Feb"/>
    <x v="31"/>
    <n v="0.36249999999999999"/>
    <n v="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  <n v="2018"/>
    <s v="Feb"/>
    <x v="31"/>
    <n v="-1.1749999999999996"/>
    <n v="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2018"/>
    <s v="Feb"/>
    <x v="31"/>
    <n v="0.35"/>
    <n v="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  <n v="2018"/>
    <s v="Nov"/>
    <x v="23"/>
    <n v="0.16249999999999981"/>
    <n v="3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  <n v="2018"/>
    <s v="Sep"/>
    <x v="15"/>
    <n v="0.32499999999999996"/>
    <n v="5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  <n v="2018"/>
    <s v="Sep"/>
    <x v="15"/>
    <n v="-0.24285714285714288"/>
    <n v="5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  <n v="2018"/>
    <s v="Sep"/>
    <x v="15"/>
    <n v="-1.7500000000000004"/>
    <n v="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  <n v="2018"/>
    <s v="Sep"/>
    <x v="15"/>
    <n v="6.2500000000000056E-2"/>
    <n v="5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  <n v="2018"/>
    <s v="Jun"/>
    <x v="27"/>
    <n v="0.11249999999999992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  <n v="2017"/>
    <s v="Jul"/>
    <x v="16"/>
    <n v="0.33749999999999997"/>
    <n v="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  <n v="2017"/>
    <s v="Jul"/>
    <x v="16"/>
    <n v="5.0000000000000024E-2"/>
    <n v="5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2016"/>
    <s v="Apr"/>
    <x v="19"/>
    <n v="0.26"/>
    <n v="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2016"/>
    <s v="Apr"/>
    <x v="19"/>
    <n v="0.5"/>
    <n v="2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  <n v="2016"/>
    <s v="Apr"/>
    <x v="19"/>
    <n v="9.9999999999999922E-2"/>
    <n v="2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2016"/>
    <s v="Apr"/>
    <x v="19"/>
    <n v="0.24000000000000002"/>
    <n v="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  <n v="2016"/>
    <s v="Apr"/>
    <x v="19"/>
    <n v="0.33749999999999991"/>
    <n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599999999997"/>
    <n v="2016"/>
    <s v="Apr"/>
    <x v="19"/>
    <n v="0.45999999999999996"/>
    <n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  <n v="2016"/>
    <s v="Feb"/>
    <x v="36"/>
    <n v="0.14999999999999997"/>
    <n v="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  <n v="2017"/>
    <s v="Sep"/>
    <x v="21"/>
    <n v="0.25000000000000006"/>
    <n v="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  <n v="2017"/>
    <s v="Sep"/>
    <x v="21"/>
    <n v="0.4499999999999999"/>
    <n v="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2017"/>
    <s v="Sep"/>
    <x v="21"/>
    <n v="0.25"/>
    <n v="7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800000000006"/>
    <n v="2017"/>
    <s v="May"/>
    <x v="35"/>
    <n v="0.27000000000000007"/>
    <n v="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  <n v="2018"/>
    <s v="Nov"/>
    <x v="23"/>
    <n v="0.33999999999999991"/>
    <n v="4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0000000000001"/>
    <n v="3"/>
    <n v="0"/>
    <n v="7.0218000000000007"/>
    <n v="2015"/>
    <s v="Sep"/>
    <x v="30"/>
    <n v="0.47000000000000003"/>
    <n v="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  <n v="2015"/>
    <s v="Sep"/>
    <x v="30"/>
    <n v="0.4300000000000001"/>
    <n v="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  <n v="2016"/>
    <s v="Sep"/>
    <x v="11"/>
    <n v="-0.79999999999999993"/>
    <n v="5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  <n v="2016"/>
    <s v="Sep"/>
    <x v="11"/>
    <n v="-0.20000000000000009"/>
    <n v="5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  <n v="2017"/>
    <s v="Jul"/>
    <x v="16"/>
    <n v="0.29999999999999993"/>
    <n v="2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  <n v="2017"/>
    <s v="Apr"/>
    <x v="25"/>
    <n v="0.23749999999999993"/>
    <n v="5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  <n v="2015"/>
    <s v="Jan"/>
    <x v="46"/>
    <n v="0.28999999999999987"/>
    <n v="4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015"/>
    <s v="Jan"/>
    <x v="46"/>
    <n v="0.44999999999999996"/>
    <n v="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  <n v="2015"/>
    <s v="Jan"/>
    <x v="46"/>
    <n v="0.27000000000000007"/>
    <n v="4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  <n v="2015"/>
    <s v="Jan"/>
    <x v="46"/>
    <n v="0.28999999999999992"/>
    <n v="4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15"/>
    <s v="Jan"/>
    <x v="46"/>
    <n v="0.26999999999999996"/>
    <n v="4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  <n v="2015"/>
    <s v="Jan"/>
    <x v="46"/>
    <n v="9.9999999999999829E-3"/>
    <n v="4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2015"/>
    <s v="Jan"/>
    <x v="46"/>
    <n v="0.45999999999999996"/>
    <n v="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  <n v="2017"/>
    <s v="Sep"/>
    <x v="21"/>
    <n v="0.44999999999999996"/>
    <n v="2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  <n v="2015"/>
    <s v="Sep"/>
    <x v="30"/>
    <n v="0.375"/>
    <n v="7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  <n v="2015"/>
    <s v="Dec"/>
    <x v="20"/>
    <n v="-0.24285714285714288"/>
    <n v="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88"/>
    <n v="2018"/>
    <s v="Dec"/>
    <x v="22"/>
    <n v="0.35"/>
    <n v="5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  <n v="2018"/>
    <s v="Dec"/>
    <x v="22"/>
    <n v="0.49"/>
    <n v="5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  <n v="2016"/>
    <s v="Dec"/>
    <x v="14"/>
    <n v="0.48999999999999994"/>
    <n v="5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  <n v="2016"/>
    <s v="Dec"/>
    <x v="14"/>
    <n v="0.23000000000000004"/>
    <n v="5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  <n v="2016"/>
    <s v="Dec"/>
    <x v="14"/>
    <n v="-9.9999999999999936E-2"/>
    <n v="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  <n v="2018"/>
    <s v="Nov"/>
    <x v="23"/>
    <n v="0.48000000000000004"/>
    <n v="4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  <n v="2016"/>
    <s v="Sep"/>
    <x v="11"/>
    <n v="0.30999999999999989"/>
    <n v="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  <n v="2018"/>
    <s v="Nov"/>
    <x v="23"/>
    <n v="4.9999999999999885E-2"/>
    <n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  <n v="2018"/>
    <s v="Sep"/>
    <x v="15"/>
    <n v="0.31249999999999978"/>
    <n v="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  <n v="2018"/>
    <s v="Sep"/>
    <x v="15"/>
    <n v="-0.12857142857142859"/>
    <n v="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  <n v="2018"/>
    <s v="Sep"/>
    <x v="15"/>
    <n v="-2.7000000000000006"/>
    <n v="5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  <n v="2018"/>
    <s v="Jul"/>
    <x v="10"/>
    <n v="0.32499999999999996"/>
    <n v="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  <n v="2018"/>
    <s v="Jul"/>
    <x v="10"/>
    <n v="0.18"/>
    <n v="4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2018"/>
    <s v="Jul"/>
    <x v="10"/>
    <n v="0.47"/>
    <n v="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  <n v="2018"/>
    <s v="Jul"/>
    <x v="10"/>
    <n v="0.28999999999999987"/>
    <n v="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  <n v="2018"/>
    <s v="Jul"/>
    <x v="10"/>
    <n v="0.42000000000000004"/>
    <n v="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  <n v="2018"/>
    <s v="Jul"/>
    <x v="10"/>
    <n v="0.14000000000000004"/>
    <n v="4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  <n v="2018"/>
    <s v="Jul"/>
    <x v="10"/>
    <n v="0.11249999999999988"/>
    <n v="4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  <n v="2018"/>
    <s v="Mar"/>
    <x v="42"/>
    <n v="0.33999999999999997"/>
    <n v="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  <n v="2018"/>
    <s v="Mar"/>
    <x v="42"/>
    <n v="0.11249999999999992"/>
    <n v="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2017"/>
    <s v="Jan"/>
    <x v="12"/>
    <n v="0.5"/>
    <n v="4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  <n v="2018"/>
    <s v="Jun"/>
    <x v="27"/>
    <n v="-1.5500000000000009"/>
    <n v="5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  <n v="2015"/>
    <s v="Nov"/>
    <x v="7"/>
    <n v="0.11249999999999984"/>
    <n v="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  <n v="2015"/>
    <s v="Nov"/>
    <x v="7"/>
    <n v="0.28999999999999987"/>
    <n v="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  <n v="2018"/>
    <s v="Jul"/>
    <x v="10"/>
    <n v="0.36249999999999999"/>
    <n v="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2018"/>
    <s v="Jul"/>
    <x v="10"/>
    <n v="-0.2"/>
    <n v="4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  <n v="2018"/>
    <s v="Jul"/>
    <x v="10"/>
    <n v="7.5000000000000025E-2"/>
    <n v="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n v="2018"/>
    <s v="Jul"/>
    <x v="10"/>
    <n v="0.37499999999999994"/>
    <n v="4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  <n v="2018"/>
    <s v="Jul"/>
    <x v="10"/>
    <n v="7.5000000000000011E-2"/>
    <n v="4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  <n v="2018"/>
    <s v="Jul"/>
    <x v="10"/>
    <n v="0.16249999999999989"/>
    <n v="4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2018"/>
    <s v="Dec"/>
    <x v="22"/>
    <n v="0.45999999999999996"/>
    <n v="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  <n v="2018"/>
    <s v="Dec"/>
    <x v="22"/>
    <n v="0.28999999999999987"/>
    <n v="3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2018"/>
    <s v="Dec"/>
    <x v="22"/>
    <n v="0.47000000000000003"/>
    <n v="3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  <n v="2018"/>
    <s v="Dec"/>
    <x v="22"/>
    <n v="0.32999999999999996"/>
    <n v="3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  <n v="2018"/>
    <s v="Dec"/>
    <x v="22"/>
    <n v="3.9999999999999931E-2"/>
    <n v="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5999999999995"/>
    <n v="2018"/>
    <s v="Dec"/>
    <x v="22"/>
    <n v="0.45999999999999991"/>
    <n v="3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2018"/>
    <s v="Dec"/>
    <x v="22"/>
    <n v="0.45"/>
    <n v="3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  <n v="2017"/>
    <s v="Sep"/>
    <x v="21"/>
    <n v="-0.83333333333333326"/>
    <n v="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  <n v="2017"/>
    <s v="Sep"/>
    <x v="21"/>
    <n v="-0.7333333333333335"/>
    <n v="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  <n v="2017"/>
    <s v="Sep"/>
    <x v="21"/>
    <n v="-1.4285714285714334E-2"/>
    <n v="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  <n v="2015"/>
    <s v="Sep"/>
    <x v="30"/>
    <n v="0.34999999999999992"/>
    <n v="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  <n v="2015"/>
    <s v="Sep"/>
    <x v="30"/>
    <n v="0.10000000000000005"/>
    <n v="6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2018"/>
    <s v="Sep"/>
    <x v="15"/>
    <n v="0.46"/>
    <n v="0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  <n v="2018"/>
    <s v="Sep"/>
    <x v="15"/>
    <n v="0.31999999999999995"/>
    <n v="0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2018"/>
    <s v="Sep"/>
    <x v="15"/>
    <n v="0.45"/>
    <n v="0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  <n v="2018"/>
    <s v="Sep"/>
    <x v="15"/>
    <n v="0.3249999999999999"/>
    <n v="0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  <n v="2018"/>
    <s v="Sep"/>
    <x v="15"/>
    <n v="0.33749999999999997"/>
    <n v="0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n v="2017"/>
    <s v="Jun"/>
    <x v="1"/>
    <n v="-5.0000000000000044E-2"/>
    <n v="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  <n v="2017"/>
    <s v="Jun"/>
    <x v="1"/>
    <n v="0.11249999999999989"/>
    <n v="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  <n v="2018"/>
    <s v="Feb"/>
    <x v="31"/>
    <n v="-0.11250000000000006"/>
    <n v="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  <n v="2018"/>
    <s v="Feb"/>
    <x v="31"/>
    <n v="2.5000000000000005E-2"/>
    <n v="4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  <n v="2018"/>
    <s v="Mar"/>
    <x v="42"/>
    <n v="0.26999999999999996"/>
    <n v="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  <n v="2018"/>
    <s v="Dec"/>
    <x v="22"/>
    <n v="-1.05"/>
    <n v="5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  <n v="2017"/>
    <s v="Feb"/>
    <x v="47"/>
    <n v="0.46999999999999992"/>
    <n v="3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  <n v="2018"/>
    <s v="Dec"/>
    <x v="22"/>
    <n v="0.11249999999999985"/>
    <n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  <n v="2018"/>
    <s v="Dec"/>
    <x v="22"/>
    <n v="-0.6666666666666663"/>
    <n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  <n v="2018"/>
    <s v="Dec"/>
    <x v="22"/>
    <n v="-1.4999999999999993"/>
    <n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n v="2018"/>
    <s v="Dec"/>
    <x v="22"/>
    <n v="9.9999999999999964E-2"/>
    <n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  <n v="2018"/>
    <s v="Dec"/>
    <x v="22"/>
    <n v="0"/>
    <n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2018"/>
    <s v="Dec"/>
    <x v="22"/>
    <n v="-0.25"/>
    <n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  <n v="2018"/>
    <s v="Dec"/>
    <x v="22"/>
    <n v="7.5000000000000025E-2"/>
    <n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  <n v="2015"/>
    <s v="Oct"/>
    <x v="18"/>
    <n v="0.1"/>
    <n v="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  <n v="2015"/>
    <s v="Oct"/>
    <x v="18"/>
    <n v="8.7499999999999925E-2"/>
    <n v="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  <n v="2015"/>
    <s v="Oct"/>
    <x v="18"/>
    <n v="-1.6000000000000012"/>
    <n v="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  <n v="2015"/>
    <s v="Oct"/>
    <x v="18"/>
    <n v="-1.7500000000000013"/>
    <n v="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  <n v="2017"/>
    <s v="Sep"/>
    <x v="21"/>
    <n v="-0.54999999999999982"/>
    <n v="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2015"/>
    <s v="Nov"/>
    <x v="7"/>
    <n v="0.5"/>
    <n v="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2015"/>
    <s v="Nov"/>
    <x v="7"/>
    <n v="0.25999999999999995"/>
    <n v="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2015"/>
    <s v="Nov"/>
    <x v="7"/>
    <n v="0.34999999999999992"/>
    <n v="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  <n v="2015"/>
    <s v="Nov"/>
    <x v="7"/>
    <n v="0.48000000000000004"/>
    <n v="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  <n v="2015"/>
    <s v="May"/>
    <x v="8"/>
    <n v="-0.62000000000000011"/>
    <n v="4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2015"/>
    <s v="May"/>
    <x v="8"/>
    <n v="0.23750000000000002"/>
    <n v="4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  <n v="2018"/>
    <s v="Nov"/>
    <x v="23"/>
    <n v="0.45999999999999996"/>
    <n v="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  <n v="2018"/>
    <s v="Nov"/>
    <x v="23"/>
    <n v="0.45"/>
    <n v="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  <n v="2015"/>
    <s v="Nov"/>
    <x v="7"/>
    <n v="0.28999999999999992"/>
    <n v="4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2015"/>
    <s v="Nov"/>
    <x v="7"/>
    <n v="0.49"/>
    <n v="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  <n v="2015"/>
    <s v="Nov"/>
    <x v="7"/>
    <n v="0.30999999999999994"/>
    <n v="4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  <n v="2017"/>
    <s v="Dec"/>
    <x v="5"/>
    <n v="0"/>
    <n v="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2017"/>
    <s v="Sep"/>
    <x v="21"/>
    <n v="0"/>
    <n v="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  <n v="2018"/>
    <s v="Oct"/>
    <x v="13"/>
    <n v="0.21249999999999994"/>
    <n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  <n v="2017"/>
    <s v="Jan"/>
    <x v="12"/>
    <n v="-0.13750000000000007"/>
    <n v="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  <n v="2017"/>
    <s v="Jan"/>
    <x v="12"/>
    <n v="0.16000000000000009"/>
    <n v="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n v="2018"/>
    <s v="Apr"/>
    <x v="4"/>
    <n v="0.17499999999999988"/>
    <n v="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  <n v="2018"/>
    <s v="Apr"/>
    <x v="4"/>
    <n v="0.34999999999999992"/>
    <n v="2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2015"/>
    <s v="Dec"/>
    <x v="20"/>
    <n v="0.45"/>
    <n v="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  <n v="2015"/>
    <s v="Dec"/>
    <x v="20"/>
    <n v="0.47"/>
    <n v="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  <n v="2015"/>
    <s v="Dec"/>
    <x v="20"/>
    <n v="0.47999999999999993"/>
    <n v="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  <n v="2015"/>
    <s v="Oct"/>
    <x v="18"/>
    <n v="4.9999999999999892E-2"/>
    <n v="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  <n v="2015"/>
    <s v="Oct"/>
    <x v="18"/>
    <n v="0.18999999999999997"/>
    <n v="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  <n v="2015"/>
    <s v="Oct"/>
    <x v="18"/>
    <n v="0.30999999999999994"/>
    <n v="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2016"/>
    <s v="Dec"/>
    <x v="14"/>
    <n v="1.9999999999999997E-2"/>
    <n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  <n v="2016"/>
    <s v="Dec"/>
    <x v="14"/>
    <n v="0.1699999999999999"/>
    <n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  <n v="2015"/>
    <s v="Nov"/>
    <x v="7"/>
    <n v="0.36"/>
    <n v="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  <n v="2015"/>
    <s v="Nov"/>
    <x v="7"/>
    <n v="8.750000000000005E-2"/>
    <n v="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  <n v="2017"/>
    <s v="Dec"/>
    <x v="5"/>
    <n v="0.20000000000000004"/>
    <n v="3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2016"/>
    <s v="Nov"/>
    <x v="6"/>
    <n v="0.28000000000000003"/>
    <n v="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2016"/>
    <s v="Nov"/>
    <x v="6"/>
    <n v="0.25"/>
    <n v="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  <n v="2016"/>
    <s v="Aug"/>
    <x v="37"/>
    <n v="3.7499999999999936E-2"/>
    <n v="3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  <n v="2016"/>
    <s v="Apr"/>
    <x v="19"/>
    <n v="2.2222222222222233E-2"/>
    <n v="5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  <n v="2015"/>
    <s v="Mar"/>
    <x v="34"/>
    <n v="0.26000000000000006"/>
    <n v="4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  <n v="2015"/>
    <s v="Mar"/>
    <x v="34"/>
    <n v="0.45999999999999996"/>
    <n v="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  <n v="2015"/>
    <s v="Mar"/>
    <x v="34"/>
    <n v="0.49000000000000005"/>
    <n v="4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  <n v="2015"/>
    <s v="Mar"/>
    <x v="34"/>
    <n v="0.28999999999999987"/>
    <n v="4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  <n v="2015"/>
    <s v="Mar"/>
    <x v="34"/>
    <n v="0.47999999999999993"/>
    <n v="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2018"/>
    <s v="Nov"/>
    <x v="23"/>
    <n v="0.3"/>
    <n v="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  <n v="2016"/>
    <s v="Sep"/>
    <x v="11"/>
    <n v="0.1"/>
    <n v="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  <n v="2017"/>
    <s v="Sep"/>
    <x v="21"/>
    <n v="0.19999999999999993"/>
    <n v="4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  <n v="2017"/>
    <s v="Sep"/>
    <x v="21"/>
    <n v="-0.27142857142857135"/>
    <n v="4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  <n v="2017"/>
    <s v="Sep"/>
    <x v="21"/>
    <n v="7.4999999999999928E-2"/>
    <n v="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  <n v="2017"/>
    <s v="Sep"/>
    <x v="21"/>
    <n v="-7.1428571428571397E-2"/>
    <n v="4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  <n v="2018"/>
    <s v="Apr"/>
    <x v="4"/>
    <n v="0.47999999999999987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2018"/>
    <s v="Apr"/>
    <x v="4"/>
    <n v="0.5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  <n v="2016"/>
    <s v="Jun"/>
    <x v="40"/>
    <n v="0.10000000000000005"/>
    <n v="4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  <n v="2015"/>
    <s v="Sep"/>
    <x v="30"/>
    <n v="8.750000000000005E-2"/>
    <n v="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  <n v="2015"/>
    <s v="Sep"/>
    <x v="30"/>
    <n v="0.12499999999999986"/>
    <n v="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  <n v="2015"/>
    <s v="Sep"/>
    <x v="30"/>
    <n v="0.32500000000000001"/>
    <n v="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  <n v="2015"/>
    <s v="Sep"/>
    <x v="30"/>
    <n v="-0.73333333333333306"/>
    <n v="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  <n v="2015"/>
    <s v="Sep"/>
    <x v="30"/>
    <n v="0.31249999999999989"/>
    <n v="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  <n v="2015"/>
    <s v="Sep"/>
    <x v="30"/>
    <n v="0.3000000000000001"/>
    <n v="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  <n v="2017"/>
    <s v="Jul"/>
    <x v="16"/>
    <n v="0.48000000000000004"/>
    <n v="4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  <n v="2017"/>
    <s v="May"/>
    <x v="35"/>
    <n v="-1.3249999999999997"/>
    <n v="4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  <n v="2017"/>
    <s v="May"/>
    <x v="35"/>
    <n v="-0.29999999999999988"/>
    <n v="4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  <n v="2017"/>
    <s v="May"/>
    <x v="35"/>
    <n v="7.4999999999999983E-2"/>
    <n v="4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  <n v="2018"/>
    <s v="Dec"/>
    <x v="22"/>
    <n v="7.4999999999999997E-2"/>
    <n v="3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  <n v="2018"/>
    <s v="May"/>
    <x v="24"/>
    <n v="0.48000000000000004"/>
    <n v="4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  <n v="2018"/>
    <s v="May"/>
    <x v="24"/>
    <n v="0.28999999999999987"/>
    <n v="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2015"/>
    <s v="Feb"/>
    <x v="45"/>
    <n v="0.48000000000000004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n v="2016"/>
    <s v="Feb"/>
    <x v="36"/>
    <n v="0.44999999999999996"/>
    <n v="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2016"/>
    <s v="Feb"/>
    <x v="36"/>
    <n v="0.31"/>
    <n v="3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  <n v="2016"/>
    <s v="Feb"/>
    <x v="36"/>
    <n v="0.3"/>
    <n v="3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2016"/>
    <s v="Aug"/>
    <x v="37"/>
    <n v="0.31"/>
    <n v="4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  <n v="2015"/>
    <s v="Nov"/>
    <x v="7"/>
    <n v="-0.66666666666666641"/>
    <n v="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n v="2017"/>
    <s v="Dec"/>
    <x v="5"/>
    <n v="0.47"/>
    <n v="6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  <n v="2017"/>
    <s v="Dec"/>
    <x v="5"/>
    <n v="0.32499999999999996"/>
    <n v="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  <n v="2018"/>
    <s v="Oct"/>
    <x v="13"/>
    <n v="4.9999999999999878E-2"/>
    <n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  <n v="2018"/>
    <s v="Oct"/>
    <x v="13"/>
    <n v="0.10000000000000003"/>
    <n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  <n v="2015"/>
    <s v="Nov"/>
    <x v="7"/>
    <n v="8.7499999999999939E-2"/>
    <n v="4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  <n v="2015"/>
    <s v="Nov"/>
    <x v="7"/>
    <n v="7.4999999999999997E-2"/>
    <n v="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399999999999995"/>
    <n v="3"/>
    <n v="0"/>
    <n v="2.6039999999999996"/>
    <n v="2015"/>
    <s v="Nov"/>
    <x v="7"/>
    <n v="0.35"/>
    <n v="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  <n v="2015"/>
    <s v="Jul"/>
    <x v="39"/>
    <n v="0.28000000000000003"/>
    <n v="6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  <n v="2016"/>
    <s v="May"/>
    <x v="33"/>
    <n v="0.28888888888888881"/>
    <n v="4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2016"/>
    <s v="May"/>
    <x v="33"/>
    <n v="0.26"/>
    <n v="4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  <n v="2016"/>
    <s v="Nov"/>
    <x v="6"/>
    <n v="8.7499999999999953E-2"/>
    <n v="2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  <n v="2016"/>
    <s v="Nov"/>
    <x v="6"/>
    <n v="-6.2500000000000056E-2"/>
    <n v="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  <n v="2016"/>
    <s v="Nov"/>
    <x v="6"/>
    <n v="0.32499999999999984"/>
    <n v="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2015"/>
    <s v="Mar"/>
    <x v="34"/>
    <n v="0.33749999999999997"/>
    <n v="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  <n v="2015"/>
    <s v="Mar"/>
    <x v="34"/>
    <n v="0.34999999999999987"/>
    <n v="2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  <n v="2015"/>
    <s v="Mar"/>
    <x v="34"/>
    <n v="-7.1428571428571411E-2"/>
    <n v="2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2018"/>
    <s v="Dec"/>
    <x v="22"/>
    <n v="0.26000000000000006"/>
    <n v="3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  <n v="2018"/>
    <s v="Dec"/>
    <x v="22"/>
    <n v="0.47"/>
    <n v="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  <n v="2018"/>
    <s v="Dec"/>
    <x v="22"/>
    <n v="0.28999999999999998"/>
    <n v="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  <n v="2018"/>
    <s v="Dec"/>
    <x v="22"/>
    <n v="0.28999999999999987"/>
    <n v="3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  <n v="2018"/>
    <s v="Dec"/>
    <x v="22"/>
    <n v="0.29999999999999988"/>
    <n v="3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  <n v="2018"/>
    <s v="Mar"/>
    <x v="42"/>
    <n v="0.26"/>
    <n v="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59999999999994"/>
    <n v="7"/>
    <n v="0"/>
    <n v="27.241199999999996"/>
    <n v="2018"/>
    <s v="Mar"/>
    <x v="42"/>
    <n v="0.47"/>
    <n v="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2018"/>
    <s v="Mar"/>
    <x v="42"/>
    <n v="0.23"/>
    <n v="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39999999999992"/>
    <n v="6"/>
    <n v="0"/>
    <n v="33.339599999999997"/>
    <n v="2018"/>
    <s v="Mar"/>
    <x v="42"/>
    <n v="0.49"/>
    <n v="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2017"/>
    <s v="Oct"/>
    <x v="32"/>
    <n v="-1.3333333333333333"/>
    <n v="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  <n v="2017"/>
    <s v="Oct"/>
    <x v="32"/>
    <n v="-0.83333333333333326"/>
    <n v="1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  <n v="2017"/>
    <s v="Oct"/>
    <x v="32"/>
    <n v="-0.7666666666666665"/>
    <n v="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  <n v="2017"/>
    <s v="Oct"/>
    <x v="32"/>
    <n v="1.2500000000000039E-2"/>
    <n v="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n v="2016"/>
    <s v="Apr"/>
    <x v="19"/>
    <n v="0.10000000000000002"/>
    <n v="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2015"/>
    <s v="Sep"/>
    <x v="30"/>
    <n v="-0.43999999999999995"/>
    <n v="4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2017"/>
    <s v="Mar"/>
    <x v="17"/>
    <n v="0.36250000000000004"/>
    <n v="1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  <n v="2017"/>
    <s v="Mar"/>
    <x v="17"/>
    <n v="6.2499999999999958E-2"/>
    <n v="1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  <n v="2016"/>
    <s v="Dec"/>
    <x v="14"/>
    <n v="-0.30000000000000004"/>
    <n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7999999999977"/>
    <n v="2016"/>
    <s v="Dec"/>
    <x v="14"/>
    <n v="0.33749999999999991"/>
    <n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  <n v="2018"/>
    <s v="Aug"/>
    <x v="43"/>
    <n v="-0.11250000000000004"/>
    <n v="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  <n v="2018"/>
    <s v="Aug"/>
    <x v="43"/>
    <n v="-0.21249999999999991"/>
    <n v="1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  <n v="2016"/>
    <s v="Mar"/>
    <x v="29"/>
    <n v="0.28000000000000008"/>
    <n v="5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  <n v="2016"/>
    <s v="Nov"/>
    <x v="6"/>
    <n v="0.36"/>
    <n v="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600000000001"/>
    <n v="2016"/>
    <s v="Nov"/>
    <x v="6"/>
    <n v="0.48000000000000004"/>
    <n v="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  <n v="2015"/>
    <s v="Apr"/>
    <x v="41"/>
    <n v="0.28999999999999987"/>
    <n v="0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2015"/>
    <s v="Apr"/>
    <x v="41"/>
    <n v="0.41000000000000003"/>
    <n v="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  <n v="2018"/>
    <s v="Jul"/>
    <x v="10"/>
    <n v="-0.69999999999999951"/>
    <n v="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  <n v="2018"/>
    <s v="Jun"/>
    <x v="27"/>
    <n v="0.47999999999999993"/>
    <n v="4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n v="2015"/>
    <s v="Jan"/>
    <x v="46"/>
    <n v="-0.69999999999999973"/>
    <n v="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  <n v="2015"/>
    <s v="Jan"/>
    <x v="46"/>
    <n v="-1.7500000000000009"/>
    <n v="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018"/>
    <s v="Sep"/>
    <x v="15"/>
    <n v="0.26"/>
    <n v="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  <n v="2018"/>
    <s v="Sep"/>
    <x v="15"/>
    <n v="0.17499999999999985"/>
    <n v="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  <n v="2015"/>
    <s v="Oct"/>
    <x v="18"/>
    <n v="7.9999999999999946E-2"/>
    <n v="4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  <n v="2017"/>
    <s v="Oct"/>
    <x v="32"/>
    <n v="0.45999999999999996"/>
    <n v="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017"/>
    <s v="Oct"/>
    <x v="32"/>
    <n v="0.48"/>
    <n v="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  <n v="2017"/>
    <s v="Oct"/>
    <x v="32"/>
    <n v="0.28999999999999992"/>
    <n v="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2016"/>
    <s v="Nov"/>
    <x v="6"/>
    <n v="0.48"/>
    <n v="2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  <n v="2016"/>
    <s v="Nov"/>
    <x v="6"/>
    <n v="0.47"/>
    <n v="2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  <n v="2016"/>
    <s v="Nov"/>
    <x v="6"/>
    <n v="0.34"/>
    <n v="2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2016"/>
    <s v="Nov"/>
    <x v="6"/>
    <n v="0.19"/>
    <n v="2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  <n v="2016"/>
    <s v="Nov"/>
    <x v="6"/>
    <n v="0.11999999999999998"/>
    <n v="2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2016"/>
    <s v="Nov"/>
    <x v="6"/>
    <n v="0.44999999999999996"/>
    <n v="2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2016"/>
    <s v="Nov"/>
    <x v="6"/>
    <n v="0"/>
    <n v="2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  <n v="2018"/>
    <s v="May"/>
    <x v="24"/>
    <n v="0.27"/>
    <n v="3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  <n v="2015"/>
    <s v="Oct"/>
    <x v="18"/>
    <n v="0.21249999999999991"/>
    <n v="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  <n v="2015"/>
    <s v="Dec"/>
    <x v="20"/>
    <n v="0.47"/>
    <n v="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  <n v="2015"/>
    <s v="Dec"/>
    <x v="20"/>
    <n v="0.47000000000000003"/>
    <n v="7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  <n v="2015"/>
    <s v="Dec"/>
    <x v="20"/>
    <n v="0.44000000000000006"/>
    <n v="7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2015"/>
    <s v="Dec"/>
    <x v="20"/>
    <n v="0.23000000000000004"/>
    <n v="7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  <n v="2015"/>
    <s v="Dec"/>
    <x v="20"/>
    <n v="0.25000000000000006"/>
    <n v="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n v="2016"/>
    <s v="Apr"/>
    <x v="19"/>
    <n v="0.22222222222222204"/>
    <n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  <n v="2016"/>
    <s v="Apr"/>
    <x v="19"/>
    <n v="0.5"/>
    <n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2016"/>
    <s v="Feb"/>
    <x v="36"/>
    <n v="0.36249999999999999"/>
    <n v="7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  <n v="2016"/>
    <s v="Feb"/>
    <x v="36"/>
    <n v="0.29999999999999993"/>
    <n v="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2017"/>
    <s v="Nov"/>
    <x v="0"/>
    <n v="0.21000000000000002"/>
    <n v="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2017"/>
    <s v="Nov"/>
    <x v="0"/>
    <n v="0.48"/>
    <n v="4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  <n v="2017"/>
    <s v="Nov"/>
    <x v="0"/>
    <n v="0.39"/>
    <n v="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  <n v="2018"/>
    <s v="Jul"/>
    <x v="10"/>
    <n v="0.28000000000000008"/>
    <n v="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  <n v="2018"/>
    <s v="Jul"/>
    <x v="10"/>
    <n v="0.17999999999999997"/>
    <n v="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06"/>
    <n v="2018"/>
    <s v="Jul"/>
    <x v="10"/>
    <n v="0.48000000000000004"/>
    <n v="2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  <n v="2015"/>
    <s v="Dec"/>
    <x v="20"/>
    <n v="0.5"/>
    <n v="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  <n v="2015"/>
    <s v="Dec"/>
    <x v="20"/>
    <n v="0.11249999999999984"/>
    <n v="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  <n v="2017"/>
    <s v="Mar"/>
    <x v="17"/>
    <n v="8.7499999999999981E-2"/>
    <n v="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2018"/>
    <s v="Jul"/>
    <x v="10"/>
    <n v="0.36249999999999999"/>
    <n v="3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  <n v="2018"/>
    <s v="Jul"/>
    <x v="10"/>
    <n v="-1.5500000000000005"/>
    <n v="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2018"/>
    <s v="Dec"/>
    <x v="22"/>
    <n v="0.39"/>
    <n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  <n v="2018"/>
    <s v="Dec"/>
    <x v="22"/>
    <n v="3.0000000000000082E-2"/>
    <n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  <n v="2018"/>
    <s v="Dec"/>
    <x v="22"/>
    <n v="0.26"/>
    <n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  <n v="2018"/>
    <s v="Dec"/>
    <x v="22"/>
    <n v="0.46999999999999992"/>
    <n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  <n v="2018"/>
    <s v="Dec"/>
    <x v="22"/>
    <n v="-9.9999999999999936E-2"/>
    <n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05"/>
    <n v="2017"/>
    <s v="Aug"/>
    <x v="28"/>
    <n v="0.49000000000000005"/>
    <n v="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  <n v="2017"/>
    <s v="Aug"/>
    <x v="28"/>
    <n v="0.28000000000000003"/>
    <n v="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  <n v="2017"/>
    <s v="Aug"/>
    <x v="28"/>
    <n v="0.21999999999999995"/>
    <n v="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2017"/>
    <s v="Aug"/>
    <x v="28"/>
    <n v="0.33999999999999997"/>
    <n v="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2017"/>
    <s v="Aug"/>
    <x v="28"/>
    <n v="0.28999999999999998"/>
    <n v="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2018"/>
    <s v="Oct"/>
    <x v="13"/>
    <n v="0.36"/>
    <n v="4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  <n v="2015"/>
    <s v="Oct"/>
    <x v="18"/>
    <n v="1.2500000000000013E-2"/>
    <n v="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  <n v="2015"/>
    <s v="Oct"/>
    <x v="18"/>
    <n v="-0.69999999999999984"/>
    <n v="4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2016"/>
    <s v="Apr"/>
    <x v="19"/>
    <n v="0.375"/>
    <n v="5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  <n v="2018"/>
    <s v="Oct"/>
    <x v="13"/>
    <n v="0.19999999999999996"/>
    <n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  <n v="2018"/>
    <s v="Oct"/>
    <x v="13"/>
    <n v="-0.20000000000000009"/>
    <n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  <n v="2018"/>
    <s v="Oct"/>
    <x v="13"/>
    <n v="0.33749999999999991"/>
    <n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  <n v="2015"/>
    <s v="Dec"/>
    <x v="20"/>
    <n v="0.28999999999999992"/>
    <n v="2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  <n v="2018"/>
    <s v="Nov"/>
    <x v="23"/>
    <n v="1.2500000000000013E-2"/>
    <n v="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  <n v="2016"/>
    <s v="Jan"/>
    <x v="26"/>
    <n v="0.31249999999999983"/>
    <n v="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  <n v="2016"/>
    <s v="Jan"/>
    <x v="26"/>
    <n v="-0.69999999999999962"/>
    <n v="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  <n v="2018"/>
    <s v="Sep"/>
    <x v="15"/>
    <n v="0.3199999999999999"/>
    <n v="5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  <n v="2016"/>
    <s v="Jan"/>
    <x v="26"/>
    <n v="0.26"/>
    <n v="5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2016"/>
    <s v="Jan"/>
    <x v="26"/>
    <n v="0.47000000000000003"/>
    <n v="5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  <n v="2016"/>
    <s v="Jan"/>
    <x v="26"/>
    <n v="0.35000000000000003"/>
    <n v="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2018"/>
    <s v="Apr"/>
    <x v="4"/>
    <n v="0.3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  <n v="2016"/>
    <s v="Sep"/>
    <x v="11"/>
    <n v="-1.4285714285714448E-2"/>
    <n v="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  <n v="2017"/>
    <s v="Sep"/>
    <x v="21"/>
    <n v="6.249999999999991E-2"/>
    <n v="4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  <n v="2017"/>
    <s v="Sep"/>
    <x v="21"/>
    <n v="-0.20000000000000009"/>
    <n v="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2017"/>
    <s v="Sep"/>
    <x v="21"/>
    <n v="-0.25"/>
    <n v="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2016"/>
    <s v="Mar"/>
    <x v="29"/>
    <n v="0.36"/>
    <n v="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2017"/>
    <s v="Nov"/>
    <x v="0"/>
    <n v="0.23749999999999999"/>
    <n v="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  <n v="2017"/>
    <s v="Sep"/>
    <x v="21"/>
    <n v="-0.17500000000000007"/>
    <n v="5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  <n v="2018"/>
    <s v="Jun"/>
    <x v="27"/>
    <n v="-8.750000000000005E-2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  <n v="2018"/>
    <s v="Sep"/>
    <x v="15"/>
    <n v="0.31249999999999983"/>
    <n v="3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  <n v="2018"/>
    <s v="Jun"/>
    <x v="27"/>
    <n v="0.35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  <n v="2017"/>
    <s v="May"/>
    <x v="35"/>
    <n v="0.36249999999999999"/>
    <n v="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  <n v="2018"/>
    <s v="Sep"/>
    <x v="15"/>
    <n v="0.4200000000000001"/>
    <n v="5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2017"/>
    <s v="Aug"/>
    <x v="28"/>
    <n v="0.48000000000000004"/>
    <n v="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  <n v="2015"/>
    <s v="May"/>
    <x v="8"/>
    <n v="0.375"/>
    <n v="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  <n v="2018"/>
    <s v="Dec"/>
    <x v="22"/>
    <n v="0.11249999999999995"/>
    <n v="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  <n v="2018"/>
    <s v="Jul"/>
    <x v="10"/>
    <n v="0.48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  <n v="2015"/>
    <s v="Nov"/>
    <x v="7"/>
    <n v="0.45999999999999996"/>
    <n v="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  <n v="2015"/>
    <s v="Nov"/>
    <x v="7"/>
    <n v="0.29999999999999988"/>
    <n v="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2016"/>
    <s v="Sep"/>
    <x v="11"/>
    <n v="0.375"/>
    <n v="2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  <n v="2018"/>
    <s v="Aug"/>
    <x v="43"/>
    <n v="0.48000000000000004"/>
    <n v="7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2017"/>
    <s v="Jun"/>
    <x v="1"/>
    <n v="0.47000000000000003"/>
    <n v="5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2017"/>
    <s v="Jun"/>
    <x v="1"/>
    <n v="0.26999999999999996"/>
    <n v="5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  <n v="2017"/>
    <s v="Jun"/>
    <x v="1"/>
    <n v="0.28999999999999987"/>
    <n v="5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2016"/>
    <s v="Dec"/>
    <x v="14"/>
    <n v="0.1875"/>
    <n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  <n v="2016"/>
    <s v="May"/>
    <x v="33"/>
    <n v="0.04"/>
    <n v="2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  <n v="2016"/>
    <s v="Jun"/>
    <x v="40"/>
    <n v="0.31999999999999995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2016"/>
    <s v="Jun"/>
    <x v="40"/>
    <n v="0.13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2016"/>
    <s v="Jun"/>
    <x v="40"/>
    <n v="0.48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2016"/>
    <s v="Jun"/>
    <x v="40"/>
    <n v="0.3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  <n v="2016"/>
    <s v="Jun"/>
    <x v="40"/>
    <n v="0.48000000000000004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  <n v="2016"/>
    <s v="Nov"/>
    <x v="6"/>
    <n v="6.2499999999999972E-2"/>
    <n v="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  <n v="2016"/>
    <s v="Dec"/>
    <x v="14"/>
    <n v="0.11249999999999993"/>
    <n v="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  <n v="2018"/>
    <s v="Nov"/>
    <x v="23"/>
    <n v="0.34999999999999992"/>
    <n v="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  <n v="2018"/>
    <s v="Nov"/>
    <x v="23"/>
    <n v="0.24999999999999986"/>
    <n v="4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2018"/>
    <s v="Nov"/>
    <x v="23"/>
    <n v="0.28000000000000003"/>
    <n v="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  <n v="2018"/>
    <s v="Nov"/>
    <x v="23"/>
    <n v="0.19999999999999998"/>
    <n v="3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  <n v="2017"/>
    <s v="Oct"/>
    <x v="32"/>
    <n v="0.34999999999999992"/>
    <n v="4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  <n v="2015"/>
    <s v="Dec"/>
    <x v="20"/>
    <n v="0.32499999999999996"/>
    <n v="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n v="3.6288"/>
    <n v="2018"/>
    <s v="Dec"/>
    <x v="22"/>
    <n v="0.34999999999999992"/>
    <n v="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  <n v="2018"/>
    <s v="Sep"/>
    <x v="15"/>
    <n v="0.25"/>
    <n v="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399999999993"/>
    <n v="2016"/>
    <s v="Feb"/>
    <x v="36"/>
    <n v="0.46999999999999992"/>
    <n v="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  <n v="2018"/>
    <s v="Aug"/>
    <x v="43"/>
    <n v="0.3"/>
    <n v="0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  <n v="2018"/>
    <s v="Aug"/>
    <x v="43"/>
    <n v="0.20999999999999988"/>
    <n v="0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  <n v="2018"/>
    <s v="Aug"/>
    <x v="43"/>
    <n v="0.27000000000000007"/>
    <n v="0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n v="2016"/>
    <s v="Aug"/>
    <x v="37"/>
    <n v="0.10000000000000005"/>
    <n v="2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  <n v="2018"/>
    <s v="Nov"/>
    <x v="23"/>
    <n v="0.35"/>
    <n v="5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  <n v="2017"/>
    <s v="Aug"/>
    <x v="28"/>
    <n v="8.750000000000005E-2"/>
    <n v="0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  <n v="2017"/>
    <s v="Aug"/>
    <x v="28"/>
    <n v="0.29999999999999993"/>
    <n v="0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  <n v="2017"/>
    <s v="Nov"/>
    <x v="0"/>
    <n v="-0.66666666666666663"/>
    <n v="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  <n v="2017"/>
    <s v="Nov"/>
    <x v="0"/>
    <n v="-1.4666666666666668"/>
    <n v="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  <n v="2017"/>
    <s v="Nov"/>
    <x v="0"/>
    <n v="0.19999999999999996"/>
    <n v="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  <n v="2017"/>
    <s v="Apr"/>
    <x v="25"/>
    <n v="0.46999999999999992"/>
    <n v="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6000000000008"/>
    <n v="2015"/>
    <s v="Dec"/>
    <x v="20"/>
    <n v="0.27000000000000007"/>
    <n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2015"/>
    <s v="Dec"/>
    <x v="20"/>
    <n v="0.46"/>
    <n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  <n v="2015"/>
    <s v="Dec"/>
    <x v="20"/>
    <n v="0.27"/>
    <n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2015"/>
    <s v="Dec"/>
    <x v="20"/>
    <n v="0.37500000000000006"/>
    <n v="4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  <n v="2017"/>
    <s v="Apr"/>
    <x v="25"/>
    <n v="0.27000000000000007"/>
    <n v="4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  <n v="2017"/>
    <s v="Apr"/>
    <x v="25"/>
    <n v="0.27000000000000007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  <n v="2016"/>
    <s v="Mar"/>
    <x v="29"/>
    <n v="-1.7000000000000004"/>
    <n v="4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  <n v="2017"/>
    <s v="Nov"/>
    <x v="0"/>
    <n v="8.7499999999999967E-2"/>
    <n v="2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  <n v="2017"/>
    <s v="Nov"/>
    <x v="0"/>
    <n v="-0.33333333333333348"/>
    <n v="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  <n v="2017"/>
    <s v="Nov"/>
    <x v="0"/>
    <n v="-0.18750000000000008"/>
    <n v="2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  <n v="2015"/>
    <s v="Nov"/>
    <x v="7"/>
    <n v="0.47"/>
    <n v="7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  <n v="2017"/>
    <s v="May"/>
    <x v="35"/>
    <n v="-1.6500000000000008"/>
    <n v="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  <n v="2017"/>
    <s v="May"/>
    <x v="35"/>
    <n v="0.31249999999999989"/>
    <n v="3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n v="2017"/>
    <s v="May"/>
    <x v="35"/>
    <n v="-0.44999999999999984"/>
    <n v="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n v="2017"/>
    <s v="May"/>
    <x v="35"/>
    <n v="0.31249999999999994"/>
    <n v="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  <n v="2018"/>
    <s v="Sep"/>
    <x v="15"/>
    <n v="-0.69999999999999962"/>
    <n v="0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  <n v="2017"/>
    <s v="Dec"/>
    <x v="5"/>
    <n v="-1.6000000000000008"/>
    <n v="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  <n v="2018"/>
    <s v="Oct"/>
    <x v="13"/>
    <n v="-3.7500000000000165E-2"/>
    <n v="3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  <n v="2016"/>
    <s v="Dec"/>
    <x v="14"/>
    <n v="0.48999999999999994"/>
    <n v="3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2016"/>
    <s v="Dec"/>
    <x v="14"/>
    <n v="0.5"/>
    <n v="3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  <n v="2016"/>
    <s v="Jul"/>
    <x v="38"/>
    <n v="0.10000000000000002"/>
    <n v="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  <n v="2016"/>
    <s v="Oct"/>
    <x v="2"/>
    <n v="0.49000000000000005"/>
    <n v="4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  <n v="2018"/>
    <s v="Mar"/>
    <x v="42"/>
    <n v="0.46999999999999992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  <n v="2018"/>
    <s v="Mar"/>
    <x v="42"/>
    <n v="0.28999999999999987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  <n v="2018"/>
    <s v="Mar"/>
    <x v="42"/>
    <n v="1.1111111111111059E-2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n v="2018"/>
    <s v="Jun"/>
    <x v="27"/>
    <n v="-0.23749999999999988"/>
    <n v="5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  <n v="2015"/>
    <s v="Mar"/>
    <x v="34"/>
    <n v="0.36"/>
    <n v="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  <n v="2016"/>
    <s v="Sep"/>
    <x v="11"/>
    <n v="0.34999999999999992"/>
    <n v="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  <n v="2016"/>
    <s v="Sep"/>
    <x v="11"/>
    <n v="-8.7500000000000008E-2"/>
    <n v="4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  <n v="2016"/>
    <s v="Sep"/>
    <x v="11"/>
    <n v="-0.18750000000000006"/>
    <n v="4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  <n v="2016"/>
    <s v="Sep"/>
    <x v="11"/>
    <n v="0.11249999999999993"/>
    <n v="4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  <n v="2016"/>
    <s v="Sep"/>
    <x v="11"/>
    <n v="-0.79999999999999971"/>
    <n v="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  <n v="2017"/>
    <s v="Jan"/>
    <x v="12"/>
    <n v="-0.8"/>
    <n v="5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  <n v="2017"/>
    <s v="Jan"/>
    <x v="12"/>
    <n v="0.12499999999999989"/>
    <n v="5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  <n v="2017"/>
    <s v="Jan"/>
    <x v="12"/>
    <n v="0.1"/>
    <n v="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  <n v="2017"/>
    <s v="Feb"/>
    <x v="47"/>
    <n v="0.44999999999999996"/>
    <n v="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  <n v="2017"/>
    <s v="Feb"/>
    <x v="47"/>
    <n v="0.25999999999999995"/>
    <n v="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  <n v="2017"/>
    <s v="Feb"/>
    <x v="47"/>
    <n v="-8.5714285714285757E-2"/>
    <n v="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  <n v="2017"/>
    <s v="Feb"/>
    <x v="47"/>
    <n v="0.44000000000000006"/>
    <n v="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  <n v="2018"/>
    <s v="Jun"/>
    <x v="27"/>
    <n v="9.4117647058823556E-2"/>
    <n v="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  <n v="2018"/>
    <s v="Jun"/>
    <x v="27"/>
    <n v="-0.20000000000000012"/>
    <n v="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2017"/>
    <s v="Oct"/>
    <x v="32"/>
    <n v="0.26"/>
    <n v="5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  <n v="2017"/>
    <s v="Oct"/>
    <x v="32"/>
    <n v="0.49000000000000005"/>
    <n v="5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  <n v="2017"/>
    <s v="Oct"/>
    <x v="32"/>
    <n v="0.36249999999999993"/>
    <n v="5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  <n v="2018"/>
    <s v="Jan"/>
    <x v="44"/>
    <n v="0.47999999999999993"/>
    <n v="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  <n v="2018"/>
    <s v="Dec"/>
    <x v="22"/>
    <n v="0.26999999999999996"/>
    <n v="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  <n v="2017"/>
    <s v="Oct"/>
    <x v="32"/>
    <n v="6.249999999999991E-2"/>
    <n v="3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2015"/>
    <s v="Aug"/>
    <x v="9"/>
    <n v="0.28999999999999998"/>
    <n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  <n v="2015"/>
    <s v="Aug"/>
    <x v="9"/>
    <n v="0.35"/>
    <n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  <n v="2015"/>
    <s v="May"/>
    <x v="8"/>
    <n v="7.5000000000000039E-2"/>
    <n v="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  <n v="2016"/>
    <s v="Feb"/>
    <x v="36"/>
    <n v="0.16666666666666671"/>
    <n v="4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  <n v="2018"/>
    <s v="Oct"/>
    <x v="13"/>
    <n v="7.4999999999999997E-2"/>
    <n v="5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  <n v="2018"/>
    <s v="Oct"/>
    <x v="13"/>
    <n v="0.32499999999999996"/>
    <n v="5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  <n v="2016"/>
    <s v="Apr"/>
    <x v="19"/>
    <n v="9.9999999999999922E-2"/>
    <n v="5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  <n v="2016"/>
    <s v="Apr"/>
    <x v="19"/>
    <n v="0.26"/>
    <n v="5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  <n v="2016"/>
    <s v="Apr"/>
    <x v="19"/>
    <n v="0.12499999999999993"/>
    <n v="5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  <n v="2016"/>
    <s v="Apr"/>
    <x v="19"/>
    <n v="0.34999999999999992"/>
    <n v="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n v="2017"/>
    <s v="May"/>
    <x v="35"/>
    <n v="0.10000000000000002"/>
    <n v="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  <n v="2016"/>
    <s v="Jan"/>
    <x v="26"/>
    <n v="0.16249999999999989"/>
    <n v="4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  <n v="2016"/>
    <s v="Apr"/>
    <x v="19"/>
    <n v="-6.2500000000000056E-2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  <n v="2016"/>
    <s v="Apr"/>
    <x v="19"/>
    <n v="8.7500000000000022E-2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  <n v="2016"/>
    <s v="Sep"/>
    <x v="11"/>
    <n v="-3.7500000000000096E-2"/>
    <n v="5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n v="2016"/>
    <s v="Sep"/>
    <x v="11"/>
    <n v="0.45999999999999996"/>
    <n v="5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2016"/>
    <s v="Sep"/>
    <x v="11"/>
    <n v="0.36"/>
    <n v="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  <n v="2015"/>
    <s v="Mar"/>
    <x v="34"/>
    <n v="0.46999999999999992"/>
    <n v="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  <n v="2015"/>
    <s v="Mar"/>
    <x v="34"/>
    <n v="9.0000000000000038E-2"/>
    <n v="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  <n v="2017"/>
    <s v="Jul"/>
    <x v="16"/>
    <n v="0.29999999999999993"/>
    <n v="5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  <n v="2015"/>
    <s v="Apr"/>
    <x v="41"/>
    <n v="0.45999999999999996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  <n v="2015"/>
    <s v="Apr"/>
    <x v="41"/>
    <n v="0.48000000000000004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2018"/>
    <s v="Jul"/>
    <x v="10"/>
    <n v="-0.17142857142857143"/>
    <n v="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2016"/>
    <s v="Sep"/>
    <x v="11"/>
    <n v="0.44999999999999996"/>
    <n v="5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2016"/>
    <s v="Sep"/>
    <x v="11"/>
    <n v="0.3"/>
    <n v="5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  <n v="2017"/>
    <s v="Feb"/>
    <x v="47"/>
    <n v="-0.42499999999999971"/>
    <n v="3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  <n v="2017"/>
    <s v="May"/>
    <x v="35"/>
    <n v="-0.20000000000000015"/>
    <n v="4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2017"/>
    <s v="May"/>
    <x v="35"/>
    <n v="-0.25"/>
    <n v="4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2017"/>
    <s v="May"/>
    <x v="35"/>
    <n v="0.35"/>
    <n v="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  <n v="2015"/>
    <s v="Dec"/>
    <x v="20"/>
    <n v="0.35000000000000003"/>
    <n v="6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  <n v="2015"/>
    <s v="Dec"/>
    <x v="20"/>
    <n v="-2.600000000000001"/>
    <n v="6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  <n v="2016"/>
    <s v="Dec"/>
    <x v="14"/>
    <n v="0.49000000000000005"/>
    <n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2018"/>
    <s v="Dec"/>
    <x v="22"/>
    <n v="0.28000000000000003"/>
    <n v="5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018"/>
    <s v="Dec"/>
    <x v="22"/>
    <n v="0.44999999999999996"/>
    <n v="5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  <n v="2015"/>
    <s v="May"/>
    <x v="8"/>
    <n v="0.34999999999999992"/>
    <n v="2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  <n v="2015"/>
    <s v="May"/>
    <x v="8"/>
    <n v="0.28999999999999987"/>
    <n v="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  <n v="2015"/>
    <s v="May"/>
    <x v="8"/>
    <n v="0.3299999999999999"/>
    <n v="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2015"/>
    <s v="May"/>
    <x v="8"/>
    <n v="0.44999999999999996"/>
    <n v="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  <n v="2018"/>
    <s v="Mar"/>
    <x v="42"/>
    <n v="-0.66666666666666663"/>
    <n v="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  <n v="2016"/>
    <s v="Oct"/>
    <x v="2"/>
    <n v="0.18999999999999989"/>
    <n v="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2016"/>
    <s v="Oct"/>
    <x v="2"/>
    <n v="0"/>
    <n v="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  <n v="2016"/>
    <s v="Jul"/>
    <x v="38"/>
    <n v="-0.23750000000000004"/>
    <n v="5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  <n v="2016"/>
    <s v="Jul"/>
    <x v="38"/>
    <n v="0.36249999999999999"/>
    <n v="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  <n v="2016"/>
    <s v="Jul"/>
    <x v="38"/>
    <n v="0.11249999999999992"/>
    <n v="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  <n v="2016"/>
    <s v="Jul"/>
    <x v="38"/>
    <n v="-1.4999999999999993"/>
    <n v="5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2015"/>
    <s v="Nov"/>
    <x v="7"/>
    <n v="0.48"/>
    <n v="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2017"/>
    <s v="May"/>
    <x v="35"/>
    <n v="0.45999999999999996"/>
    <n v="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  <n v="2018"/>
    <s v="Jul"/>
    <x v="10"/>
    <n v="-0.11249999999999998"/>
    <n v="6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2018"/>
    <s v="Sep"/>
    <x v="15"/>
    <n v="0.36249999999999993"/>
    <n v="4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017"/>
    <s v="Oct"/>
    <x v="32"/>
    <n v="0.48"/>
    <n v="4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  <n v="2017"/>
    <s v="Oct"/>
    <x v="32"/>
    <n v="0.11249999999999986"/>
    <n v="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  <n v="2017"/>
    <s v="Oct"/>
    <x v="32"/>
    <n v="0.4499999999999999"/>
    <n v="4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  <n v="2017"/>
    <s v="Oct"/>
    <x v="32"/>
    <n v="0.47"/>
    <n v="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  <n v="2018"/>
    <s v="Sep"/>
    <x v="15"/>
    <n v="0.36249999999999993"/>
    <n v="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  <n v="2018"/>
    <s v="Sep"/>
    <x v="15"/>
    <n v="7.5000000000000025E-2"/>
    <n v="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2016"/>
    <s v="Mar"/>
    <x v="29"/>
    <n v="0.35"/>
    <n v="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  <n v="2017"/>
    <s v="Nov"/>
    <x v="0"/>
    <n v="-1.2499999999999998"/>
    <n v="5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  <n v="2017"/>
    <s v="Jun"/>
    <x v="1"/>
    <n v="-0.35000000000000003"/>
    <n v="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  <n v="2018"/>
    <s v="Dec"/>
    <x v="22"/>
    <n v="7.5000000000000011E-2"/>
    <n v="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  <n v="2018"/>
    <s v="Dec"/>
    <x v="22"/>
    <n v="0.1374999999999999"/>
    <n v="3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  <n v="2018"/>
    <s v="Dec"/>
    <x v="22"/>
    <n v="0.1374999999999999"/>
    <n v="3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  <n v="2018"/>
    <s v="Dec"/>
    <x v="22"/>
    <n v="0.36249999999999993"/>
    <n v="3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  <n v="2018"/>
    <s v="Dec"/>
    <x v="22"/>
    <n v="0.12499999999999988"/>
    <n v="3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13"/>
    <n v="2018"/>
    <s v="Dec"/>
    <x v="22"/>
    <n v="0.30000000000000004"/>
    <n v="3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  <n v="2018"/>
    <s v="Dec"/>
    <x v="22"/>
    <n v="0.19999999999999998"/>
    <n v="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  <n v="2018"/>
    <s v="Dec"/>
    <x v="22"/>
    <n v="0.28750000000000003"/>
    <n v="3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  <n v="2017"/>
    <s v="Aug"/>
    <x v="28"/>
    <n v="0.48"/>
    <n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2017"/>
    <s v="Dec"/>
    <x v="5"/>
    <n v="0.27"/>
    <n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  <n v="2017"/>
    <s v="Dec"/>
    <x v="5"/>
    <n v="0.43000000000000005"/>
    <n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  <n v="2017"/>
    <s v="Dec"/>
    <x v="5"/>
    <n v="0.40000000000000008"/>
    <n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  <n v="2017"/>
    <s v="Dec"/>
    <x v="5"/>
    <n v="0.46999999999999992"/>
    <n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  <n v="2018"/>
    <s v="Jul"/>
    <x v="10"/>
    <n v="0.31250000000000006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  <n v="2018"/>
    <s v="Jun"/>
    <x v="27"/>
    <n v="0.49000000000000005"/>
    <n v="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2018"/>
    <s v="Jun"/>
    <x v="27"/>
    <n v="0.48999999999999994"/>
    <n v="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2018"/>
    <s v="Jun"/>
    <x v="27"/>
    <n v="0.49"/>
    <n v="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  <n v="2018"/>
    <s v="Aug"/>
    <x v="43"/>
    <n v="0.11249999999999979"/>
    <n v="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  <n v="2018"/>
    <s v="Aug"/>
    <x v="43"/>
    <n v="-0.76666666666666616"/>
    <n v="5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  <n v="2018"/>
    <s v="Aug"/>
    <x v="43"/>
    <n v="0.37499999999999983"/>
    <n v="5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  <n v="2018"/>
    <s v="Aug"/>
    <x v="43"/>
    <n v="0.3000000000000001"/>
    <n v="5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  <n v="2018"/>
    <s v="Aug"/>
    <x v="43"/>
    <n v="0"/>
    <n v="5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  <n v="2018"/>
    <s v="Aug"/>
    <x v="43"/>
    <n v="0.3249999999999999"/>
    <n v="5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  <n v="2018"/>
    <s v="Aug"/>
    <x v="43"/>
    <n v="0.11249999999999993"/>
    <n v="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5"/>
    <n v="2016"/>
    <s v="Nov"/>
    <x v="6"/>
    <n v="0.34999999999999992"/>
    <n v="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2016"/>
    <s v="Oct"/>
    <x v="2"/>
    <n v="0.37499999999999994"/>
    <n v="7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  <n v="2016"/>
    <s v="Oct"/>
    <x v="2"/>
    <n v="-1.7500000000000004"/>
    <n v="7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  <n v="2017"/>
    <s v="Jul"/>
    <x v="16"/>
    <n v="0.24999999999999997"/>
    <n v="3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  <n v="2017"/>
    <s v="Dec"/>
    <x v="5"/>
    <n v="2.4999999999999911E-2"/>
    <n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  <n v="2017"/>
    <s v="Dec"/>
    <x v="5"/>
    <n v="0.27000000000000007"/>
    <n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2017"/>
    <s v="Dec"/>
    <x v="5"/>
    <n v="0.15"/>
    <n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  <n v="2017"/>
    <s v="Dec"/>
    <x v="5"/>
    <n v="-5.8823529411764705E-2"/>
    <n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  <n v="2017"/>
    <s v="Apr"/>
    <x v="25"/>
    <n v="-1.05"/>
    <n v="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  <n v="2018"/>
    <s v="Aug"/>
    <x v="43"/>
    <n v="7.4999999999999969E-2"/>
    <n v="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2018"/>
    <s v="Jun"/>
    <x v="27"/>
    <n v="0.49"/>
    <n v="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  <n v="2018"/>
    <s v="Jun"/>
    <x v="27"/>
    <n v="7.9999999999999918E-2"/>
    <n v="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  <n v="2016"/>
    <s v="Nov"/>
    <x v="6"/>
    <n v="-0.27142857142857152"/>
    <n v="4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  <n v="2018"/>
    <s v="Sep"/>
    <x v="15"/>
    <n v="0.12499999999999982"/>
    <n v="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  <n v="2016"/>
    <s v="Jul"/>
    <x v="38"/>
    <n v="0.32500000000000001"/>
    <n v="4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  <n v="2018"/>
    <s v="Sep"/>
    <x v="15"/>
    <n v="0.28000000000000003"/>
    <n v="6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  <n v="2018"/>
    <s v="Sep"/>
    <x v="15"/>
    <n v="0.18"/>
    <n v="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  <n v="2018"/>
    <s v="Mar"/>
    <x v="42"/>
    <n v="0.46999999999999992"/>
    <n v="4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  <n v="2018"/>
    <s v="Sep"/>
    <x v="15"/>
    <n v="0.10000000000000003"/>
    <n v="5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  <n v="2018"/>
    <s v="Sep"/>
    <x v="15"/>
    <n v="-0.73333333333333306"/>
    <n v="5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2017"/>
    <s v="Aug"/>
    <x v="28"/>
    <n v="0.48"/>
    <n v="3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  <n v="2017"/>
    <s v="Aug"/>
    <x v="28"/>
    <n v="0.5"/>
    <n v="3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  <n v="2018"/>
    <s v="Nov"/>
    <x v="23"/>
    <n v="0.45000000000000007"/>
    <n v="4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  <n v="2018"/>
    <s v="Nov"/>
    <x v="23"/>
    <n v="0.29999999999999993"/>
    <n v="4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  <n v="2018"/>
    <s v="Nov"/>
    <x v="23"/>
    <n v="0.17999999999999997"/>
    <n v="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  <n v="2018"/>
    <s v="Jul"/>
    <x v="10"/>
    <n v="-1.4285714285714408E-2"/>
    <n v="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  <n v="2017"/>
    <s v="Mar"/>
    <x v="17"/>
    <n v="0.29999999999999993"/>
    <n v="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  <n v="2017"/>
    <s v="Jul"/>
    <x v="16"/>
    <n v="9.999999999999995E-2"/>
    <n v="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2017"/>
    <s v="Jul"/>
    <x v="16"/>
    <n v="0.32499999999999996"/>
    <n v="5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2018"/>
    <s v="Aug"/>
    <x v="43"/>
    <n v="0.5"/>
    <n v="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  <n v="2018"/>
    <s v="Aug"/>
    <x v="43"/>
    <n v="0.12499999999999985"/>
    <n v="7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  <n v="2018"/>
    <s v="Aug"/>
    <x v="43"/>
    <n v="0.4499999999999999"/>
    <n v="7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  <n v="2018"/>
    <s v="Aug"/>
    <x v="43"/>
    <n v="0.35000000000000009"/>
    <n v="7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  <n v="2018"/>
    <s v="Aug"/>
    <x v="43"/>
    <n v="0.25999999999999995"/>
    <n v="7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  <n v="2018"/>
    <s v="Aug"/>
    <x v="43"/>
    <n v="0.26000000000000006"/>
    <n v="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  <n v="2018"/>
    <s v="Aug"/>
    <x v="43"/>
    <n v="0.34999999999999992"/>
    <n v="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  <n v="2017"/>
    <s v="Dec"/>
    <x v="5"/>
    <n v="-0.11249999999999995"/>
    <n v="3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  <n v="2017"/>
    <s v="Dec"/>
    <x v="5"/>
    <n v="0.25999999999999995"/>
    <n v="3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  <n v="2018"/>
    <s v="Dec"/>
    <x v="22"/>
    <n v="-1.5"/>
    <n v="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3999999999965"/>
    <n v="2018"/>
    <s v="Dec"/>
    <x v="22"/>
    <n v="0.11249999999999992"/>
    <n v="7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07"/>
    <n v="2018"/>
    <s v="Dec"/>
    <x v="22"/>
    <n v="7.5000000000000025E-2"/>
    <n v="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  <n v="2018"/>
    <s v="Dec"/>
    <x v="22"/>
    <n v="-1.6000000000000003"/>
    <n v="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  <n v="2018"/>
    <s v="Dec"/>
    <x v="22"/>
    <n v="-1.6000000000000003"/>
    <n v="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  <n v="2015"/>
    <s v="Mar"/>
    <x v="34"/>
    <n v="-0.1875"/>
    <n v="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  <n v="2015"/>
    <s v="Mar"/>
    <x v="34"/>
    <n v="0"/>
    <n v="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  <n v="2015"/>
    <s v="Mar"/>
    <x v="34"/>
    <n v="-0.54999999999999993"/>
    <n v="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  <n v="2015"/>
    <s v="Mar"/>
    <x v="34"/>
    <n v="-0.17500000000000004"/>
    <n v="4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  <n v="2016"/>
    <s v="Nov"/>
    <x v="6"/>
    <n v="0.37499999999999989"/>
    <n v="5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  <n v="2016"/>
    <s v="Nov"/>
    <x v="6"/>
    <n v="0.28999999999999998"/>
    <n v="5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  <n v="2015"/>
    <s v="Apr"/>
    <x v="41"/>
    <n v="3.9999999999999952E-2"/>
    <n v="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2015"/>
    <s v="Apr"/>
    <x v="41"/>
    <n v="0.48999999999999994"/>
    <n v="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  <n v="2018"/>
    <s v="Oct"/>
    <x v="13"/>
    <n v="-0.13750000000000007"/>
    <n v="5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  <n v="2018"/>
    <s v="Oct"/>
    <x v="13"/>
    <n v="0.45999999999999991"/>
    <n v="5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  <n v="2018"/>
    <s v="Oct"/>
    <x v="13"/>
    <n v="0.26"/>
    <n v="5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  <n v="2018"/>
    <s v="Oct"/>
    <x v="13"/>
    <n v="0.37"/>
    <n v="5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  <n v="2018"/>
    <s v="Oct"/>
    <x v="13"/>
    <n v="2.4999999999999925E-2"/>
    <n v="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  <n v="2018"/>
    <s v="Oct"/>
    <x v="13"/>
    <n v="0.33749999999999986"/>
    <n v="5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  <n v="2018"/>
    <s v="Nov"/>
    <x v="23"/>
    <n v="-0.2375000000000001"/>
    <n v="5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  <n v="2018"/>
    <s v="Nov"/>
    <x v="23"/>
    <n v="-0.79999999999999993"/>
    <n v="5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  <n v="2018"/>
    <s v="Nov"/>
    <x v="23"/>
    <n v="0.12499999999999985"/>
    <n v="5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  <n v="2018"/>
    <s v="Nov"/>
    <x v="23"/>
    <n v="0.34999999999999992"/>
    <n v="5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  <n v="2018"/>
    <s v="Nov"/>
    <x v="23"/>
    <n v="0.34999999999999992"/>
    <n v="5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2016"/>
    <s v="Mar"/>
    <x v="29"/>
    <n v="0.5"/>
    <n v="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  <n v="2017"/>
    <s v="Oct"/>
    <x v="32"/>
    <n v="-2.1000000000000005"/>
    <n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  <n v="2017"/>
    <s v="Oct"/>
    <x v="32"/>
    <n v="-0.18750000000000014"/>
    <n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  <n v="2017"/>
    <s v="Oct"/>
    <x v="32"/>
    <n v="0.11249999999999989"/>
    <n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  <n v="2016"/>
    <s v="Aug"/>
    <x v="37"/>
    <n v="-0.21666666666666654"/>
    <n v="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  <n v="2016"/>
    <s v="Aug"/>
    <x v="37"/>
    <n v="-0.1750000000000001"/>
    <n v="4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  <n v="2016"/>
    <s v="Aug"/>
    <x v="37"/>
    <n v="0.34999999999999992"/>
    <n v="4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  <n v="2016"/>
    <s v="Aug"/>
    <x v="37"/>
    <n v="-0.69999999999999973"/>
    <n v="4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  <n v="2016"/>
    <s v="Aug"/>
    <x v="37"/>
    <n v="0"/>
    <n v="4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  <n v="2016"/>
    <s v="Aug"/>
    <x v="37"/>
    <n v="-0.73333333333333306"/>
    <n v="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  <n v="2016"/>
    <s v="Aug"/>
    <x v="37"/>
    <n v="0.31249999999999978"/>
    <n v="4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  <n v="2015"/>
    <s v="May"/>
    <x v="8"/>
    <n v="0.29999999999999993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  <n v="2015"/>
    <s v="May"/>
    <x v="8"/>
    <n v="0.28999999999999992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  <n v="2016"/>
    <s v="Aug"/>
    <x v="37"/>
    <n v="0.3249999999999999"/>
    <n v="4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n v="2015"/>
    <s v="Jan"/>
    <x v="46"/>
    <n v="0.33749999999999986"/>
    <n v="4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015"/>
    <s v="Sep"/>
    <x v="30"/>
    <n v="0.27"/>
    <n v="3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  <n v="2015"/>
    <s v="Sep"/>
    <x v="30"/>
    <n v="0.3"/>
    <n v="3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  <n v="2018"/>
    <s v="Jan"/>
    <x v="44"/>
    <n v="0.3249999999999999"/>
    <n v="3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  <n v="2018"/>
    <s v="Jan"/>
    <x v="44"/>
    <n v="0.11249999999999985"/>
    <n v="3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2017"/>
    <s v="Apr"/>
    <x v="25"/>
    <n v="0.33749999999999997"/>
    <n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  <n v="2017"/>
    <s v="Jul"/>
    <x v="16"/>
    <n v="0.48"/>
    <n v="3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  <n v="2017"/>
    <s v="Aug"/>
    <x v="28"/>
    <n v="0.45999999999999996"/>
    <n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  <n v="2017"/>
    <s v="Aug"/>
    <x v="28"/>
    <n v="0.47"/>
    <n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  <n v="2017"/>
    <s v="Aug"/>
    <x v="28"/>
    <n v="0.28000000000000008"/>
    <n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2017"/>
    <s v="Aug"/>
    <x v="28"/>
    <n v="0.45"/>
    <n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  <n v="2017"/>
    <s v="Jun"/>
    <x v="1"/>
    <n v="-0.66666666666666641"/>
    <n v="3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2017"/>
    <s v="Jun"/>
    <x v="1"/>
    <n v="0.125"/>
    <n v="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  <n v="2016"/>
    <s v="Nov"/>
    <x v="6"/>
    <n v="-0.69999999999999973"/>
    <n v="3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  <n v="2016"/>
    <s v="Nov"/>
    <x v="6"/>
    <n v="-1.6999999999999997"/>
    <n v="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  <n v="2016"/>
    <s v="Nov"/>
    <x v="6"/>
    <n v="-0.76666666666666661"/>
    <n v="3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  <n v="2018"/>
    <s v="Nov"/>
    <x v="23"/>
    <n v="0.44000000000000006"/>
    <n v="2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  <n v="2018"/>
    <s v="Nov"/>
    <x v="23"/>
    <n v="1.2500000000000009E-2"/>
    <n v="2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  <n v="2015"/>
    <s v="May"/>
    <x v="8"/>
    <n v="0.32"/>
    <n v="3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  <n v="2015"/>
    <s v="May"/>
    <x v="8"/>
    <n v="0.32999999999999996"/>
    <n v="3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  <n v="2016"/>
    <s v="Nov"/>
    <x v="6"/>
    <n v="0.28999999999999998"/>
    <n v="4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  <n v="2016"/>
    <s v="Dec"/>
    <x v="14"/>
    <n v="0.4300000000000001"/>
    <n v="3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21"/>
    <n v="2016"/>
    <s v="Dec"/>
    <x v="14"/>
    <n v="1.9999999999999969E-2"/>
    <n v="3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  <n v="2015"/>
    <s v="Dec"/>
    <x v="20"/>
    <n v="0.28999999999999992"/>
    <n v="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  <n v="2015"/>
    <s v="Dec"/>
    <x v="20"/>
    <n v="0.34"/>
    <n v="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  <n v="2015"/>
    <s v="Dec"/>
    <x v="20"/>
    <n v="0.32999999999999996"/>
    <n v="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  <n v="2017"/>
    <s v="Oct"/>
    <x v="32"/>
    <n v="9.9999999999999829E-3"/>
    <n v="4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  <n v="2016"/>
    <s v="Nov"/>
    <x v="6"/>
    <n v="1.0000000000000089E-2"/>
    <n v="7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1"/>
    <n v="2016"/>
    <s v="Nov"/>
    <x v="6"/>
    <n v="0.46999999999999992"/>
    <n v="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  <n v="2016"/>
    <s v="Nov"/>
    <x v="6"/>
    <n v="0.28999999999999998"/>
    <n v="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  <n v="2015"/>
    <s v="Mar"/>
    <x v="34"/>
    <n v="0.32499999999999996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  <n v="2016"/>
    <s v="Jun"/>
    <x v="40"/>
    <n v="0.12499999999999988"/>
    <n v="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  <n v="2018"/>
    <s v="May"/>
    <x v="24"/>
    <n v="0.31249999999999994"/>
    <n v="0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  <n v="2018"/>
    <s v="May"/>
    <x v="24"/>
    <n v="0.11000000000000003"/>
    <n v="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2018"/>
    <s v="May"/>
    <x v="24"/>
    <n v="0.44999999999999996"/>
    <n v="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  <n v="2018"/>
    <s v="May"/>
    <x v="24"/>
    <n v="0.31999999999999995"/>
    <n v="0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  <n v="2015"/>
    <s v="Sep"/>
    <x v="30"/>
    <n v="0.21249999999999991"/>
    <n v="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  <n v="2015"/>
    <s v="Sep"/>
    <x v="30"/>
    <n v="8.7500000000000008E-2"/>
    <n v="2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  <n v="2018"/>
    <s v="Oct"/>
    <x v="13"/>
    <n v="8.750000000000005E-2"/>
    <n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18"/>
    <s v="Nov"/>
    <x v="23"/>
    <n v="0.25"/>
    <n v="3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Nov"/>
    <x v="23"/>
    <n v="0.49"/>
    <n v="3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  <n v="2015"/>
    <s v="Jul"/>
    <x v="39"/>
    <n v="-2.600000000000001"/>
    <n v="4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  <n v="2015"/>
    <s v="Jul"/>
    <x v="39"/>
    <n v="0.33750000000000008"/>
    <n v="4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  <n v="2015"/>
    <s v="Jul"/>
    <x v="39"/>
    <n v="-0.14285714285714279"/>
    <n v="4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  <n v="2015"/>
    <s v="Jul"/>
    <x v="39"/>
    <n v="-1.7500000000000007"/>
    <n v="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  <n v="2016"/>
    <s v="Sep"/>
    <x v="11"/>
    <n v="0.23999999999999996"/>
    <n v="4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  <n v="2016"/>
    <s v="Sep"/>
    <x v="11"/>
    <n v="2.0000000000000098E-2"/>
    <n v="4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n v="2016"/>
    <s v="Sep"/>
    <x v="11"/>
    <n v="0.33999999999999991"/>
    <n v="4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  <n v="2016"/>
    <s v="Sep"/>
    <x v="11"/>
    <n v="0.14000000000000004"/>
    <n v="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  <n v="2017"/>
    <s v="Oct"/>
    <x v="32"/>
    <n v="-8.7499999999999953E-2"/>
    <n v="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  <n v="2017"/>
    <s v="Jan"/>
    <x v="12"/>
    <n v="-0.47500000000000009"/>
    <n v="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  <n v="2017"/>
    <s v="Jan"/>
    <x v="12"/>
    <n v="0.34999999999999992"/>
    <n v="4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  <n v="2016"/>
    <s v="Jun"/>
    <x v="40"/>
    <n v="0.33749999999999991"/>
    <n v="3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  <n v="2016"/>
    <s v="Jun"/>
    <x v="40"/>
    <n v="-1.5000000000000004"/>
    <n v="3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  <n v="2016"/>
    <s v="Jun"/>
    <x v="40"/>
    <n v="-0.27499999999999991"/>
    <n v="3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2016"/>
    <s v="Jun"/>
    <x v="40"/>
    <n v="0.36250000000000004"/>
    <n v="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  <n v="2016"/>
    <s v="Sep"/>
    <x v="11"/>
    <n v="0.4499999999999999"/>
    <n v="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  <n v="2018"/>
    <s v="Jul"/>
    <x v="10"/>
    <n v="0.26000000000000006"/>
    <n v="4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  <n v="2018"/>
    <s v="Jun"/>
    <x v="27"/>
    <n v="1.1764705882352884E-2"/>
    <n v="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  <n v="2018"/>
    <s v="Aug"/>
    <x v="43"/>
    <n v="0.10000000000000003"/>
    <n v="4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  <n v="2018"/>
    <s v="Aug"/>
    <x v="43"/>
    <n v="5.9999999999999915E-2"/>
    <n v="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2018"/>
    <s v="Aug"/>
    <x v="43"/>
    <n v="0.35"/>
    <n v="4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  <n v="2018"/>
    <s v="Mar"/>
    <x v="42"/>
    <n v="0.39"/>
    <n v="4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  <n v="2018"/>
    <s v="Mar"/>
    <x v="42"/>
    <n v="0.44000000000000011"/>
    <n v="4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  <n v="2018"/>
    <s v="Sep"/>
    <x v="15"/>
    <n v="0.36249999999999993"/>
    <n v="2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  <n v="2017"/>
    <s v="Sep"/>
    <x v="21"/>
    <n v="0.32999999999999996"/>
    <n v="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  <n v="2017"/>
    <s v="Dec"/>
    <x v="5"/>
    <n v="-0.66666666666666674"/>
    <n v="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  <n v="2018"/>
    <s v="Nov"/>
    <x v="23"/>
    <n v="0.32499999999999984"/>
    <n v="3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  <n v="2017"/>
    <s v="Jul"/>
    <x v="16"/>
    <n v="0.27999999999999997"/>
    <n v="4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  <n v="2015"/>
    <s v="Sep"/>
    <x v="30"/>
    <n v="-0.76666666666666661"/>
    <n v="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2015"/>
    <s v="Sep"/>
    <x v="30"/>
    <n v="0.22499999999999998"/>
    <n v="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  <n v="2015"/>
    <s v="Sep"/>
    <x v="30"/>
    <n v="7.5000000000000025E-2"/>
    <n v="4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2015"/>
    <s v="Jul"/>
    <x v="39"/>
    <n v="0.25"/>
    <n v="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  <n v="2018"/>
    <s v="Sep"/>
    <x v="15"/>
    <n v="-0.69999999999999973"/>
    <n v="7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  <n v="2016"/>
    <s v="Aug"/>
    <x v="37"/>
    <n v="0.29999999999999993"/>
    <n v="7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  <n v="2016"/>
    <s v="Aug"/>
    <x v="37"/>
    <n v="9.4117647058823445E-2"/>
    <n v="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  <n v="2016"/>
    <s v="Aug"/>
    <x v="37"/>
    <n v="3.9999999999999959E-2"/>
    <n v="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2016"/>
    <s v="Aug"/>
    <x v="37"/>
    <n v="0.33750000000000002"/>
    <n v="7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2016"/>
    <s v="Aug"/>
    <x v="37"/>
    <n v="0.35"/>
    <n v="7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  <n v="2016"/>
    <s v="Aug"/>
    <x v="37"/>
    <n v="0.42000000000000004"/>
    <n v="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  <n v="2016"/>
    <s v="Sep"/>
    <x v="11"/>
    <n v="0.47"/>
    <n v="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2016"/>
    <s v="Sep"/>
    <x v="11"/>
    <n v="0.36249999999999993"/>
    <n v="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  <n v="2017"/>
    <s v="Nov"/>
    <x v="0"/>
    <n v="0.27000000000000007"/>
    <n v="2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  <n v="2017"/>
    <s v="Nov"/>
    <x v="0"/>
    <n v="0.28000000000000003"/>
    <n v="2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06"/>
    <n v="2017"/>
    <s v="Nov"/>
    <x v="0"/>
    <n v="0.48000000000000004"/>
    <n v="2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  <n v="2017"/>
    <s v="Nov"/>
    <x v="0"/>
    <n v="4.9999999999999892E-2"/>
    <n v="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  <n v="2017"/>
    <s v="Nov"/>
    <x v="0"/>
    <n v="0.3249999999999999"/>
    <n v="2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  <n v="2016"/>
    <s v="Oct"/>
    <x v="2"/>
    <n v="0.36"/>
    <n v="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2016"/>
    <s v="Oct"/>
    <x v="2"/>
    <n v="0.38"/>
    <n v="4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  <n v="2018"/>
    <s v="Jan"/>
    <x v="44"/>
    <n v="-0.23750000000000007"/>
    <n v="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  <n v="2018"/>
    <s v="Jan"/>
    <x v="44"/>
    <n v="-1.3250000000000002"/>
    <n v="4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  <n v="2018"/>
    <s v="Jan"/>
    <x v="44"/>
    <n v="-8.5714285714285715E-2"/>
    <n v="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  <n v="2018"/>
    <s v="Jan"/>
    <x v="44"/>
    <n v="0.17499999999999991"/>
    <n v="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  <n v="2018"/>
    <s v="Jan"/>
    <x v="44"/>
    <n v="-1.5000000000000007"/>
    <n v="4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  <n v="2018"/>
    <s v="Jan"/>
    <x v="44"/>
    <n v="-1.6500000000000006"/>
    <n v="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  <n v="2018"/>
    <s v="Jan"/>
    <x v="44"/>
    <n v="-2.5500000000000012"/>
    <n v="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  <n v="2016"/>
    <s v="Jun"/>
    <x v="40"/>
    <n v="0.33999999999999997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  <n v="2016"/>
    <s v="Jun"/>
    <x v="40"/>
    <n v="0.44999999999999996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2016"/>
    <s v="Jun"/>
    <x v="40"/>
    <n v="0.24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  <n v="2017"/>
    <s v="Nov"/>
    <x v="0"/>
    <n v="0.34999999999999987"/>
    <n v="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  <n v="2016"/>
    <s v="Oct"/>
    <x v="2"/>
    <n v="0.32499999999999996"/>
    <n v="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  <n v="2016"/>
    <s v="Oct"/>
    <x v="2"/>
    <n v="0.36250000000000004"/>
    <n v="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  <n v="2016"/>
    <s v="Oct"/>
    <x v="2"/>
    <n v="9.9999999999999978E-2"/>
    <n v="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  <n v="2016"/>
    <s v="Oct"/>
    <x v="2"/>
    <n v="-0.73333333333333328"/>
    <n v="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  <n v="2016"/>
    <s v="Oct"/>
    <x v="2"/>
    <n v="-0.22500000000000003"/>
    <n v="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  <n v="2017"/>
    <s v="Oct"/>
    <x v="32"/>
    <n v="0.29999999999999982"/>
    <n v="6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  <n v="2018"/>
    <s v="Apr"/>
    <x v="4"/>
    <n v="0.18750000000000003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3"/>
    <n v="2017"/>
    <s v="Sep"/>
    <x v="21"/>
    <n v="0.11249999999999984"/>
    <n v="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  <n v="2016"/>
    <s v="Jul"/>
    <x v="38"/>
    <n v="0.3249999999999999"/>
    <n v="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16"/>
    <s v="Aug"/>
    <x v="37"/>
    <n v="0.26"/>
    <n v="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  <n v="2015"/>
    <s v="Dec"/>
    <x v="20"/>
    <n v="0.26"/>
    <n v="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016"/>
    <s v="Dec"/>
    <x v="14"/>
    <n v="0.49000000000000005"/>
    <n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2018"/>
    <s v="Nov"/>
    <x v="23"/>
    <n v="0.3"/>
    <n v="5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200000000001"/>
    <n v="2018"/>
    <s v="Jul"/>
    <x v="10"/>
    <n v="0.44000000000000006"/>
    <n v="5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2018"/>
    <s v="Jul"/>
    <x v="10"/>
    <n v="0.46"/>
    <n v="5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06"/>
    <n v="2018"/>
    <s v="Jul"/>
    <x v="10"/>
    <n v="0.48000000000000004"/>
    <n v="5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  <n v="2018"/>
    <s v="Jul"/>
    <x v="10"/>
    <n v="0.14000000000000001"/>
    <n v="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2018"/>
    <s v="Dec"/>
    <x v="22"/>
    <n v="0.28999999999999998"/>
    <n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  <n v="2018"/>
    <s v="Dec"/>
    <x v="22"/>
    <n v="0.4499999999999999"/>
    <n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  <n v="2017"/>
    <s v="Mar"/>
    <x v="17"/>
    <n v="0.18999999999999989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  <n v="2017"/>
    <s v="Mar"/>
    <x v="17"/>
    <n v="0.11249999999999986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2016"/>
    <s v="May"/>
    <x v="33"/>
    <n v="0.46"/>
    <n v="4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  <n v="2016"/>
    <s v="May"/>
    <x v="33"/>
    <n v="0.11249999999999985"/>
    <n v="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  <n v="2016"/>
    <s v="May"/>
    <x v="33"/>
    <n v="0.28000000000000008"/>
    <n v="4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  <n v="2016"/>
    <s v="May"/>
    <x v="33"/>
    <n v="7.5000000000000025E-2"/>
    <n v="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  <n v="2018"/>
    <s v="Feb"/>
    <x v="31"/>
    <n v="-0.19117647058823539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  <n v="2018"/>
    <s v="Feb"/>
    <x v="31"/>
    <n v="0.30000000000000004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  <n v="2018"/>
    <s v="Feb"/>
    <x v="31"/>
    <n v="-0.20000000000000007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  <n v="2018"/>
    <s v="Dec"/>
    <x v="22"/>
    <n v="-0.27142857142857152"/>
    <n v="7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2018"/>
    <s v="Nov"/>
    <x v="23"/>
    <n v="0.375"/>
    <n v="5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  <n v="2018"/>
    <s v="Nov"/>
    <x v="23"/>
    <n v="-0.1999999999999999"/>
    <n v="5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  <n v="2017"/>
    <s v="Dec"/>
    <x v="5"/>
    <n v="-7.1428571428571327E-2"/>
    <n v="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  <n v="2017"/>
    <s v="Dec"/>
    <x v="5"/>
    <n v="-2.6500000000000008"/>
    <n v="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  <n v="2017"/>
    <s v="Dec"/>
    <x v="5"/>
    <n v="-1.4285714285714334E-2"/>
    <n v="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  <n v="2018"/>
    <s v="Oct"/>
    <x v="13"/>
    <n v="0.11249999999999986"/>
    <n v="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  <n v="2018"/>
    <s v="Aug"/>
    <x v="43"/>
    <n v="0.28000000000000008"/>
    <n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  <n v="2018"/>
    <s v="Nov"/>
    <x v="23"/>
    <n v="0.24"/>
    <n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n v="2018"/>
    <s v="Jun"/>
    <x v="27"/>
    <n v="0.48999999999999994"/>
    <n v="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  <n v="2018"/>
    <s v="Jul"/>
    <x v="10"/>
    <n v="-0.14285714285714282"/>
    <n v="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  <n v="2017"/>
    <s v="Nov"/>
    <x v="0"/>
    <n v="0.26"/>
    <n v="5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  <n v="2017"/>
    <s v="Nov"/>
    <x v="0"/>
    <n v="0"/>
    <n v="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  <n v="2017"/>
    <s v="Nov"/>
    <x v="0"/>
    <n v="0.34999999999999992"/>
    <n v="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2015"/>
    <s v="Dec"/>
    <x v="20"/>
    <n v="0.3125"/>
    <n v="6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  <n v="2015"/>
    <s v="Dec"/>
    <x v="20"/>
    <n v="0.1166666666666666"/>
    <n v="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  <n v="2018"/>
    <s v="Sep"/>
    <x v="15"/>
    <n v="-0.17500000000000013"/>
    <n v="5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  <n v="2016"/>
    <s v="Feb"/>
    <x v="36"/>
    <n v="-1.7000000000000011"/>
    <n v="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  <n v="2016"/>
    <s v="Feb"/>
    <x v="36"/>
    <n v="0.23749999999999999"/>
    <n v="7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  <n v="2016"/>
    <s v="Feb"/>
    <x v="36"/>
    <n v="-0.18750000000000006"/>
    <n v="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  <n v="2018"/>
    <s v="Aug"/>
    <x v="43"/>
    <n v="-0.67499999999999982"/>
    <n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  <n v="2015"/>
    <s v="Jul"/>
    <x v="39"/>
    <n v="0.36"/>
    <n v="3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2015"/>
    <s v="Jul"/>
    <x v="39"/>
    <n v="0.49"/>
    <n v="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  <n v="2015"/>
    <s v="Jul"/>
    <x v="39"/>
    <n v="0.28999999999999987"/>
    <n v="3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  <n v="2015"/>
    <s v="Jul"/>
    <x v="39"/>
    <n v="0.29999999999999988"/>
    <n v="3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2016"/>
    <s v="Oct"/>
    <x v="2"/>
    <n v="-0.97499999999999998"/>
    <n v="5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  <n v="2016"/>
    <s v="Feb"/>
    <x v="36"/>
    <n v="0.47"/>
    <n v="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  <n v="2016"/>
    <s v="Feb"/>
    <x v="36"/>
    <n v="0.47"/>
    <n v="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  <n v="2017"/>
    <s v="Aug"/>
    <x v="28"/>
    <n v="-0.45454545454545459"/>
    <n v="4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  <n v="2015"/>
    <s v="Nov"/>
    <x v="7"/>
    <n v="0.38"/>
    <n v="4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  <n v="2017"/>
    <s v="Jul"/>
    <x v="16"/>
    <n v="0.11249999999999993"/>
    <n v="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  <n v="2017"/>
    <s v="Jul"/>
    <x v="16"/>
    <n v="8.7499999999999981E-2"/>
    <n v="4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  <n v="2017"/>
    <s v="Jul"/>
    <x v="16"/>
    <n v="0.36249999999999999"/>
    <n v="4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2017"/>
    <s v="Feb"/>
    <x v="47"/>
    <n v="0.49"/>
    <n v="5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  <n v="2017"/>
    <s v="Feb"/>
    <x v="47"/>
    <n v="0.27000000000000007"/>
    <n v="5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  <n v="2017"/>
    <s v="Feb"/>
    <x v="47"/>
    <n v="1.2499999999999992E-2"/>
    <n v="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  <n v="2017"/>
    <s v="Feb"/>
    <x v="47"/>
    <n v="-0.20000000000000015"/>
    <n v="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  <n v="2015"/>
    <s v="Jun"/>
    <x v="3"/>
    <n v="0.3299999999999999"/>
    <n v="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2015"/>
    <s v="Jun"/>
    <x v="3"/>
    <n v="0.48"/>
    <n v="7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399999999998"/>
    <n v="2018"/>
    <s v="Jun"/>
    <x v="27"/>
    <n v="0.47"/>
    <n v="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2017"/>
    <s v="Dec"/>
    <x v="5"/>
    <n v="0.48999999999999994"/>
    <n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2015"/>
    <s v="Jan"/>
    <x v="46"/>
    <n v="0.47"/>
    <n v="3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2015"/>
    <s v="Jan"/>
    <x v="46"/>
    <n v="0.28000000000000003"/>
    <n v="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2018"/>
    <s v="Mar"/>
    <x v="42"/>
    <n v="0.15000000000000002"/>
    <n v="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2018"/>
    <s v="Mar"/>
    <x v="42"/>
    <n v="0.48"/>
    <n v="2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  <n v="2018"/>
    <s v="Mar"/>
    <x v="42"/>
    <n v="0.48"/>
    <n v="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  <n v="2018"/>
    <s v="Mar"/>
    <x v="42"/>
    <n v="0.16000000000000006"/>
    <n v="4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  <n v="2018"/>
    <s v="Mar"/>
    <x v="42"/>
    <n v="0.44999999999999996"/>
    <n v="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  <n v="2017"/>
    <s v="Oct"/>
    <x v="32"/>
    <n v="-9.9999999999999978E-2"/>
    <n v="5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  <n v="2017"/>
    <s v="Nov"/>
    <x v="0"/>
    <n v="0.16000000000000006"/>
    <n v="4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  <n v="2018"/>
    <s v="Dec"/>
    <x v="22"/>
    <n v="0.35"/>
    <n v="6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  <n v="2017"/>
    <s v="Mar"/>
    <x v="17"/>
    <n v="0.44000000000000006"/>
    <n v="4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  <n v="2017"/>
    <s v="Feb"/>
    <x v="47"/>
    <n v="0.16"/>
    <n v="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2016"/>
    <s v="Sep"/>
    <x v="11"/>
    <n v="0.26"/>
    <n v="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  <n v="2016"/>
    <s v="Sep"/>
    <x v="11"/>
    <n v="0.28999999999999987"/>
    <n v="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  <n v="2016"/>
    <s v="Nov"/>
    <x v="6"/>
    <n v="0.34999999999999992"/>
    <n v="4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  <n v="2016"/>
    <s v="Nov"/>
    <x v="6"/>
    <n v="0.34999999999999987"/>
    <n v="4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  <n v="2016"/>
    <s v="Nov"/>
    <x v="6"/>
    <n v="0.35"/>
    <n v="4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  <n v="2016"/>
    <s v="Nov"/>
    <x v="6"/>
    <n v="-5.8823529411764795E-2"/>
    <n v="4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  <n v="2017"/>
    <s v="Jul"/>
    <x v="16"/>
    <n v="-3.7500000000000096E-2"/>
    <n v="5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  <n v="2018"/>
    <s v="Nov"/>
    <x v="23"/>
    <n v="0.17999999999999997"/>
    <n v="7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  <n v="2018"/>
    <s v="Nov"/>
    <x v="23"/>
    <n v="-0.16250000000000014"/>
    <n v="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  <n v="2018"/>
    <s v="Nov"/>
    <x v="23"/>
    <n v="0.29999999999999988"/>
    <n v="7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2017"/>
    <s v="Feb"/>
    <x v="47"/>
    <n v="0.26"/>
    <n v="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2015"/>
    <s v="Jul"/>
    <x v="39"/>
    <n v="0.49000000000000005"/>
    <n v="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  <n v="2015"/>
    <s v="Jul"/>
    <x v="39"/>
    <n v="0.33749999999999991"/>
    <n v="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n v="2015"/>
    <s v="Jul"/>
    <x v="39"/>
    <n v="0.1699999999999999"/>
    <n v="4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  <n v="2017"/>
    <s v="Jan"/>
    <x v="12"/>
    <n v="0.33749999999999991"/>
    <n v="5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  <n v="2017"/>
    <s v="Sep"/>
    <x v="21"/>
    <n v="0.28999999999999998"/>
    <n v="3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  <n v="2018"/>
    <s v="Dec"/>
    <x v="22"/>
    <n v="0.29999999999999988"/>
    <n v="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2017"/>
    <s v="Sep"/>
    <x v="21"/>
    <n v="0.44999999999999996"/>
    <n v="6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2016"/>
    <s v="Aug"/>
    <x v="37"/>
    <n v="-0.67999999999999994"/>
    <n v="4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  <n v="2016"/>
    <s v="Nov"/>
    <x v="6"/>
    <n v="-0.38333333333333358"/>
    <n v="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  <n v="2016"/>
    <s v="Nov"/>
    <x v="6"/>
    <n v="-0.21666666666666662"/>
    <n v="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n v="2018"/>
    <s v="May"/>
    <x v="24"/>
    <n v="-0.44999999999999984"/>
    <n v="4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  <n v="2018"/>
    <s v="May"/>
    <x v="24"/>
    <n v="-0.52499999999999969"/>
    <n v="4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  <n v="2018"/>
    <s v="Jul"/>
    <x v="10"/>
    <n v="0.32499999999999996"/>
    <n v="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39999999999997"/>
    <n v="2016"/>
    <s v="Sep"/>
    <x v="11"/>
    <n v="0.37499999999999994"/>
    <n v="4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  <n v="2016"/>
    <s v="Sep"/>
    <x v="11"/>
    <n v="-7.1428571428571411E-2"/>
    <n v="4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n v="2017"/>
    <s v="Dec"/>
    <x v="5"/>
    <n v="0.47"/>
    <n v="6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2016"/>
    <s v="Oct"/>
    <x v="2"/>
    <n v="0.48000000000000004"/>
    <n v="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2016"/>
    <s v="Oct"/>
    <x v="2"/>
    <n v="0.49"/>
    <n v="3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2018"/>
    <s v="Nov"/>
    <x v="23"/>
    <n v="0.48000000000000004"/>
    <n v="4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2018"/>
    <s v="Nov"/>
    <x v="23"/>
    <n v="0.41000000000000003"/>
    <n v="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  <n v="2016"/>
    <s v="Nov"/>
    <x v="6"/>
    <n v="-0.70000000000000007"/>
    <n v="3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  <n v="2016"/>
    <s v="Nov"/>
    <x v="6"/>
    <n v="9.9999999999999922E-2"/>
    <n v="3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  <n v="2016"/>
    <s v="Nov"/>
    <x v="6"/>
    <n v="7.5000000000000011E-2"/>
    <n v="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  <n v="2016"/>
    <s v="Dec"/>
    <x v="14"/>
    <n v="0.49"/>
    <n v="5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  <n v="2018"/>
    <s v="Sep"/>
    <x v="15"/>
    <n v="-1.2500000000000101E-2"/>
    <n v="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  <n v="2018"/>
    <s v="Sep"/>
    <x v="15"/>
    <n v="0.10000000000000003"/>
    <n v="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  <n v="2018"/>
    <s v="Sep"/>
    <x v="15"/>
    <n v="0.34999999999999992"/>
    <n v="4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  <n v="2018"/>
    <s v="Apr"/>
    <x v="4"/>
    <n v="-1.7500000000000007"/>
    <n v="6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2018"/>
    <s v="Apr"/>
    <x v="4"/>
    <n v="-0.25"/>
    <n v="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2016"/>
    <s v="Nov"/>
    <x v="6"/>
    <n v="0.25"/>
    <n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2016"/>
    <s v="Nov"/>
    <x v="6"/>
    <n v="0.26"/>
    <n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2016"/>
    <s v="Nov"/>
    <x v="6"/>
    <n v="0.39999999999999997"/>
    <n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016"/>
    <s v="Nov"/>
    <x v="6"/>
    <n v="0.48"/>
    <n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2016"/>
    <s v="Nov"/>
    <x v="6"/>
    <n v="0.2"/>
    <n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2016"/>
    <s v="Apr"/>
    <x v="19"/>
    <n v="-0.4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  <n v="2016"/>
    <s v="Apr"/>
    <x v="19"/>
    <n v="0.16249999999999992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  <n v="2016"/>
    <s v="Sep"/>
    <x v="11"/>
    <n v="-0.66666666666666652"/>
    <n v="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  <n v="2016"/>
    <s v="Sep"/>
    <x v="11"/>
    <n v="-0.20000000000000009"/>
    <n v="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  <n v="2018"/>
    <s v="Sep"/>
    <x v="15"/>
    <n v="8.750000000000005E-2"/>
    <n v="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  <n v="2017"/>
    <s v="Nov"/>
    <x v="0"/>
    <n v="-0.39999999999999974"/>
    <n v="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  <n v="2017"/>
    <s v="Nov"/>
    <x v="0"/>
    <n v="6.2499999999999986E-2"/>
    <n v="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  <n v="2016"/>
    <s v="Sep"/>
    <x v="11"/>
    <n v="-0.73333333333333295"/>
    <n v="7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  <n v="2016"/>
    <s v="Sep"/>
    <x v="11"/>
    <n v="0.36249999999999993"/>
    <n v="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  <n v="2016"/>
    <s v="Sep"/>
    <x v="11"/>
    <n v="-0.73333333333333328"/>
    <n v="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  <n v="2016"/>
    <s v="Sep"/>
    <x v="11"/>
    <n v="-0.69999999999999973"/>
    <n v="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n v="2015"/>
    <s v="Oct"/>
    <x v="18"/>
    <n v="0.19999999999999993"/>
    <n v="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  <n v="2015"/>
    <s v="Oct"/>
    <x v="18"/>
    <n v="-0.6000000000000002"/>
    <n v="4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  <n v="2015"/>
    <s v="Oct"/>
    <x v="18"/>
    <n v="0.34999999999999987"/>
    <n v="4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  <n v="2015"/>
    <s v="Oct"/>
    <x v="18"/>
    <n v="-1.7000000000000004"/>
    <n v="4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  <n v="2015"/>
    <s v="Oct"/>
    <x v="18"/>
    <n v="-0.25"/>
    <n v="4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  <n v="2015"/>
    <s v="Feb"/>
    <x v="45"/>
    <n v="-0.20000000000000015"/>
    <n v="6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  <n v="2017"/>
    <s v="Jun"/>
    <x v="1"/>
    <n v="0.44999999999999996"/>
    <n v="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  <n v="2017"/>
    <s v="Jun"/>
    <x v="1"/>
    <n v="0.48000000000000004"/>
    <n v="4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  <n v="2018"/>
    <s v="Nov"/>
    <x v="23"/>
    <n v="0.47999999999999993"/>
    <n v="3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18"/>
    <s v="Nov"/>
    <x v="23"/>
    <n v="0.49"/>
    <n v="3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  <n v="2017"/>
    <s v="Apr"/>
    <x v="25"/>
    <n v="9.0000000000000038E-2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2017"/>
    <s v="Apr"/>
    <x v="25"/>
    <n v="0.26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  <n v="2017"/>
    <s v="Apr"/>
    <x v="25"/>
    <n v="0.42000000000000004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  <n v="2017"/>
    <s v="Jun"/>
    <x v="1"/>
    <n v="0.26999999999999996"/>
    <n v="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  <n v="2017"/>
    <s v="Jun"/>
    <x v="1"/>
    <n v="0.2299999999999999"/>
    <n v="2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2015"/>
    <s v="Sep"/>
    <x v="30"/>
    <n v="0.25"/>
    <n v="6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  <n v="2015"/>
    <s v="Sep"/>
    <x v="30"/>
    <n v="9.9999999999999256E-3"/>
    <n v="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  <n v="2018"/>
    <s v="May"/>
    <x v="24"/>
    <n v="0.1249999999999999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  <n v="2018"/>
    <s v="May"/>
    <x v="24"/>
    <n v="-0.49090909090909085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2018"/>
    <s v="May"/>
    <x v="24"/>
    <n v="0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  <n v="2018"/>
    <s v="Oct"/>
    <x v="13"/>
    <n v="-0.16250000000000014"/>
    <n v="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n v="2018"/>
    <s v="Oct"/>
    <x v="13"/>
    <n v="0.37499999999999994"/>
    <n v="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  <n v="2018"/>
    <s v="Oct"/>
    <x v="13"/>
    <n v="0.25"/>
    <n v="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  <n v="2018"/>
    <s v="Oct"/>
    <x v="13"/>
    <n v="0.1374999999999999"/>
    <n v="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2015"/>
    <s v="Sep"/>
    <x v="30"/>
    <n v="0.35"/>
    <n v="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  <n v="2015"/>
    <s v="Sep"/>
    <x v="30"/>
    <n v="0.16000000000000006"/>
    <n v="4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  <n v="2015"/>
    <s v="Aug"/>
    <x v="9"/>
    <n v="6.2500000000000014E-2"/>
    <n v="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  <n v="2015"/>
    <s v="Aug"/>
    <x v="9"/>
    <n v="0.37000000000000005"/>
    <n v="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  <n v="2015"/>
    <s v="Aug"/>
    <x v="9"/>
    <n v="3.0000000000000016E-2"/>
    <n v="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  <n v="2016"/>
    <s v="May"/>
    <x v="33"/>
    <n v="-2.7000000000000006"/>
    <n v="0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  <n v="2016"/>
    <s v="May"/>
    <x v="33"/>
    <n v="0.10000000000000005"/>
    <n v="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  <n v="2017"/>
    <s v="May"/>
    <x v="35"/>
    <n v="-0.16666666666666682"/>
    <n v="3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  <n v="2016"/>
    <s v="Mar"/>
    <x v="29"/>
    <n v="-1.5000000000000007"/>
    <n v="4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  <n v="2016"/>
    <s v="Mar"/>
    <x v="29"/>
    <n v="-0.39999999999999991"/>
    <n v="4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  <n v="2016"/>
    <s v="Mar"/>
    <x v="29"/>
    <n v="-2.6000000000000005"/>
    <n v="4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  <n v="2016"/>
    <s v="Mar"/>
    <x v="29"/>
    <n v="0.10000000000000005"/>
    <n v="4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  <n v="2018"/>
    <s v="Aug"/>
    <x v="43"/>
    <n v="0.29999999999999993"/>
    <n v="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  <n v="2018"/>
    <s v="Aug"/>
    <x v="43"/>
    <n v="0.47999999999999993"/>
    <n v="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  <n v="2018"/>
    <s v="Aug"/>
    <x v="43"/>
    <n v="0.11249999999999989"/>
    <n v="7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  <n v="2018"/>
    <s v="Aug"/>
    <x v="43"/>
    <n v="0.24999999999999997"/>
    <n v="7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  <n v="2018"/>
    <s v="Aug"/>
    <x v="43"/>
    <n v="7.0000000000000021E-2"/>
    <n v="7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  <n v="2018"/>
    <s v="Aug"/>
    <x v="43"/>
    <n v="0.37499999999999994"/>
    <n v="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  <n v="2017"/>
    <s v="Jun"/>
    <x v="1"/>
    <n v="0.49"/>
    <n v="0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  <n v="2017"/>
    <s v="Jun"/>
    <x v="1"/>
    <n v="0.46999999999999992"/>
    <n v="0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2017"/>
    <s v="Jun"/>
    <x v="1"/>
    <n v="0.26"/>
    <n v="0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2017"/>
    <s v="Dec"/>
    <x v="5"/>
    <n v="0.48000000000000004"/>
    <n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  <n v="2016"/>
    <s v="Sep"/>
    <x v="11"/>
    <n v="-0.76666666666666639"/>
    <n v="4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  <n v="2015"/>
    <s v="Dec"/>
    <x v="20"/>
    <n v="0.24999999999999994"/>
    <n v="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2015"/>
    <s v="Dec"/>
    <x v="20"/>
    <n v="0.36249999999999999"/>
    <n v="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  <n v="2015"/>
    <s v="Apr"/>
    <x v="41"/>
    <n v="0.26"/>
    <n v="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2018"/>
    <s v="Jan"/>
    <x v="44"/>
    <n v="-0.67999999999999994"/>
    <n v="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  <n v="2018"/>
    <s v="Jan"/>
    <x v="44"/>
    <n v="8.7499999999999967E-2"/>
    <n v="7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  <n v="2018"/>
    <s v="Jan"/>
    <x v="44"/>
    <n v="0.12499999999999992"/>
    <n v="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  <n v="2018"/>
    <s v="Jan"/>
    <x v="44"/>
    <n v="0.33749999999999997"/>
    <n v="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  <n v="2017"/>
    <s v="Dec"/>
    <x v="5"/>
    <n v="0.12222222222222209"/>
    <n v="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  <n v="2017"/>
    <s v="Oct"/>
    <x v="32"/>
    <n v="1.2499999999999976E-2"/>
    <n v="5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  <n v="2016"/>
    <s v="Jun"/>
    <x v="40"/>
    <n v="8.7500000000000022E-2"/>
    <n v="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2018"/>
    <s v="Jun"/>
    <x v="27"/>
    <n v="0.26"/>
    <n v="4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  <n v="2016"/>
    <s v="Jun"/>
    <x v="40"/>
    <n v="0.36249999999999993"/>
    <n v="4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  <n v="2017"/>
    <s v="Feb"/>
    <x v="47"/>
    <n v="-0.73333333333333306"/>
    <n v="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  <n v="2017"/>
    <s v="Feb"/>
    <x v="47"/>
    <n v="-0.76666666666666672"/>
    <n v="4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  <n v="2017"/>
    <s v="Feb"/>
    <x v="47"/>
    <n v="7.5000000000000011E-2"/>
    <n v="4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  <n v="2018"/>
    <s v="Apr"/>
    <x v="4"/>
    <n v="0.13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018"/>
    <s v="May"/>
    <x v="24"/>
    <n v="0.33749999999999997"/>
    <n v="1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  <n v="2018"/>
    <s v="May"/>
    <x v="24"/>
    <n v="0.12499999999999986"/>
    <n v="1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  <n v="2016"/>
    <s v="Dec"/>
    <x v="14"/>
    <n v="0.22857142857142851"/>
    <n v="5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  <n v="2016"/>
    <s v="Dec"/>
    <x v="14"/>
    <n v="0.23750000000000007"/>
    <n v="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  <n v="2016"/>
    <s v="Dec"/>
    <x v="14"/>
    <n v="0.21249999999999991"/>
    <n v="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  <n v="2016"/>
    <s v="Dec"/>
    <x v="14"/>
    <n v="-0.64999999999999991"/>
    <n v="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n v="10.8864"/>
    <n v="2015"/>
    <s v="Aug"/>
    <x v="9"/>
    <n v="0.34999999999999992"/>
    <n v="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n v="2015"/>
    <s v="Aug"/>
    <x v="9"/>
    <n v="8.7499999999999897E-2"/>
    <n v="4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  <n v="2015"/>
    <s v="Aug"/>
    <x v="9"/>
    <n v="0.26249999999999996"/>
    <n v="4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  <n v="2015"/>
    <s v="Aug"/>
    <x v="9"/>
    <n v="7.4999999999999983E-2"/>
    <n v="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  <n v="2015"/>
    <s v="Aug"/>
    <x v="9"/>
    <n v="-0.18750000000000008"/>
    <n v="4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2015"/>
    <s v="Aug"/>
    <x v="9"/>
    <n v="0.33749999999999997"/>
    <n v="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  <n v="2016"/>
    <s v="Dec"/>
    <x v="14"/>
    <n v="-0.73333333333333306"/>
    <n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  <n v="2018"/>
    <s v="Nov"/>
    <x v="23"/>
    <n v="0.32499999999999996"/>
    <n v="4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2018"/>
    <s v="Mar"/>
    <x v="42"/>
    <n v="0.25"/>
    <n v="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2017"/>
    <s v="May"/>
    <x v="35"/>
    <n v="0.48"/>
    <n v="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  <n v="2017"/>
    <s v="May"/>
    <x v="35"/>
    <n v="0.24000000000000005"/>
    <n v="4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  <n v="2016"/>
    <s v="Jul"/>
    <x v="38"/>
    <n v="0.14999999999999986"/>
    <n v="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  <n v="2016"/>
    <s v="Jul"/>
    <x v="38"/>
    <n v="0.36249999999999993"/>
    <n v="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  <n v="2015"/>
    <s v="Mar"/>
    <x v="34"/>
    <n v="0.25999999999999995"/>
    <n v="4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2016"/>
    <s v="Apr"/>
    <x v="19"/>
    <n v="0.45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2018"/>
    <s v="Jul"/>
    <x v="10"/>
    <n v="0.4"/>
    <n v="6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  <n v="2018"/>
    <s v="Jul"/>
    <x v="10"/>
    <n v="0.12499999999999989"/>
    <n v="6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  <n v="2015"/>
    <s v="Oct"/>
    <x v="18"/>
    <n v="0.11249999999999998"/>
    <n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  <n v="2018"/>
    <s v="Nov"/>
    <x v="23"/>
    <n v="7.5000000000000039E-2"/>
    <n v="6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  <n v="2017"/>
    <s v="Aug"/>
    <x v="28"/>
    <n v="0.48"/>
    <n v="5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2017"/>
    <s v="Aug"/>
    <x v="28"/>
    <n v="0.46"/>
    <n v="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2017"/>
    <s v="Aug"/>
    <x v="28"/>
    <n v="0.45999999999999996"/>
    <n v="5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2017"/>
    <s v="Jul"/>
    <x v="16"/>
    <n v="0.3"/>
    <n v="0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  <n v="2015"/>
    <s v="Mar"/>
    <x v="34"/>
    <n v="6.2499999999999938E-2"/>
    <n v="6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  <n v="2015"/>
    <s v="Mar"/>
    <x v="34"/>
    <n v="-0.11428571428571442"/>
    <n v="6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2018"/>
    <s v="Jan"/>
    <x v="44"/>
    <n v="0.39"/>
    <n v="5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  <n v="2018"/>
    <s v="Jan"/>
    <x v="44"/>
    <n v="0.26"/>
    <n v="5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  <n v="2015"/>
    <s v="Jul"/>
    <x v="39"/>
    <n v="-2.857142857142847E-2"/>
    <n v="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  <n v="2015"/>
    <s v="Jul"/>
    <x v="39"/>
    <n v="0.16249999999999998"/>
    <n v="4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  <n v="2015"/>
    <s v="Jul"/>
    <x v="39"/>
    <n v="0.17499999999999993"/>
    <n v="4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  <n v="2015"/>
    <s v="Jul"/>
    <x v="39"/>
    <n v="0.35"/>
    <n v="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  <n v="2018"/>
    <s v="Apr"/>
    <x v="4"/>
    <n v="8.7499999999999967E-2"/>
    <n v="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  <n v="2018"/>
    <s v="Apr"/>
    <x v="4"/>
    <n v="0.11249999999999984"/>
    <n v="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n v="2018"/>
    <s v="Nov"/>
    <x v="23"/>
    <n v="0.29999999999999993"/>
    <n v="5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  <n v="2016"/>
    <s v="Dec"/>
    <x v="14"/>
    <n v="0.10000000000000007"/>
    <n v="1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  <n v="2017"/>
    <s v="Sep"/>
    <x v="21"/>
    <n v="-1.600000000000001"/>
    <n v="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2017"/>
    <s v="Nov"/>
    <x v="0"/>
    <n v="0.26"/>
    <n v="6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  <n v="2017"/>
    <s v="Nov"/>
    <x v="0"/>
    <n v="0.45999999999999985"/>
    <n v="6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  <n v="2018"/>
    <s v="Sep"/>
    <x v="15"/>
    <n v="8.7500000000000119E-2"/>
    <n v="1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  <n v="2018"/>
    <s v="Sep"/>
    <x v="15"/>
    <n v="8.750000000000005E-2"/>
    <n v="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  <n v="2018"/>
    <s v="Jul"/>
    <x v="10"/>
    <n v="-1.600000000000001"/>
    <n v="3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  <n v="2018"/>
    <s v="Jul"/>
    <x v="10"/>
    <n v="-1.7500000000000011"/>
    <n v="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2018"/>
    <s v="Oct"/>
    <x v="13"/>
    <n v="0.48000000000000004"/>
    <n v="5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  <n v="2018"/>
    <s v="Oct"/>
    <x v="13"/>
    <n v="0.48000000000000004"/>
    <n v="5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  <n v="2018"/>
    <s v="Nov"/>
    <x v="23"/>
    <n v="0.31999999999999995"/>
    <n v="4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  <n v="2017"/>
    <s v="Mar"/>
    <x v="17"/>
    <n v="0.29999999999999993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  <n v="2017"/>
    <s v="Mar"/>
    <x v="17"/>
    <n v="0.25000000000000006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  <n v="2017"/>
    <s v="Mar"/>
    <x v="17"/>
    <n v="0.49000000000000005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  <n v="2017"/>
    <s v="Mar"/>
    <x v="17"/>
    <n v="0.44999999999999996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2018"/>
    <s v="May"/>
    <x v="24"/>
    <n v="0.5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2017"/>
    <s v="Jul"/>
    <x v="16"/>
    <n v="0.41"/>
    <n v="6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2015"/>
    <s v="Dec"/>
    <x v="20"/>
    <n v="0.49"/>
    <n v="7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2015"/>
    <s v="Dec"/>
    <x v="20"/>
    <n v="0.37"/>
    <n v="7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  <n v="2018"/>
    <s v="Apr"/>
    <x v="4"/>
    <n v="-8.7500000000000064E-2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  <n v="2015"/>
    <s v="Nov"/>
    <x v="7"/>
    <n v="0.48"/>
    <n v="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2018"/>
    <s v="Jun"/>
    <x v="27"/>
    <n v="0.27"/>
    <n v="3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2017"/>
    <s v="Nov"/>
    <x v="0"/>
    <n v="0.27"/>
    <n v="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  <n v="2015"/>
    <s v="Mar"/>
    <x v="34"/>
    <n v="0.37499999999999989"/>
    <n v="4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  <n v="2015"/>
    <s v="Mar"/>
    <x v="34"/>
    <n v="0.19999999999999993"/>
    <n v="4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  <n v="2015"/>
    <s v="Mar"/>
    <x v="34"/>
    <n v="-4.999999999999992E-2"/>
    <n v="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  <n v="2016"/>
    <s v="Apr"/>
    <x v="19"/>
    <n v="0.42000000000000004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  <n v="2016"/>
    <s v="Apr"/>
    <x v="19"/>
    <n v="0.40000000000000008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2016"/>
    <s v="Apr"/>
    <x v="19"/>
    <n v="0.27999999999999997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  <n v="2016"/>
    <s v="Apr"/>
    <x v="19"/>
    <n v="0.43000000000000005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  <n v="2016"/>
    <s v="Apr"/>
    <x v="19"/>
    <n v="0.48000000000000004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  <n v="2018"/>
    <s v="May"/>
    <x v="24"/>
    <n v="0.22500000000000001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  <n v="2018"/>
    <s v="May"/>
    <x v="24"/>
    <n v="-0.6666666666666663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  <n v="2018"/>
    <s v="May"/>
    <x v="24"/>
    <n v="-0.30000000000000004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2018"/>
    <s v="May"/>
    <x v="24"/>
    <n v="-0.7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018"/>
    <s v="May"/>
    <x v="24"/>
    <n v="0.35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2017"/>
    <s v="Aug"/>
    <x v="28"/>
    <n v="0.22000000000000003"/>
    <n v="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015"/>
    <s v="Apr"/>
    <x v="41"/>
    <n v="0.28000000000000003"/>
    <n v="7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  <n v="2015"/>
    <s v="Apr"/>
    <x v="41"/>
    <n v="8.750000000000005E-2"/>
    <n v="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  <n v="2015"/>
    <s v="Apr"/>
    <x v="41"/>
    <n v="0.42000000000000004"/>
    <n v="7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4"/>
    <n v="2018"/>
    <s v="Jan"/>
    <x v="44"/>
    <n v="0.12499999999999989"/>
    <n v="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  <n v="2018"/>
    <s v="Jan"/>
    <x v="44"/>
    <n v="-2.5000000000000009"/>
    <n v="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  <n v="2018"/>
    <s v="Jan"/>
    <x v="44"/>
    <n v="-0.1857142857142858"/>
    <n v="2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  <n v="2018"/>
    <s v="Jan"/>
    <x v="44"/>
    <n v="7.5000000000000025E-2"/>
    <n v="2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  <n v="2018"/>
    <s v="Apr"/>
    <x v="4"/>
    <n v="0.11249999999999984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  <n v="2018"/>
    <s v="Jan"/>
    <x v="44"/>
    <n v="0.10000000000000003"/>
    <n v="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2015"/>
    <s v="Sep"/>
    <x v="30"/>
    <n v="0.27"/>
    <n v="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n v="2015"/>
    <s v="Sep"/>
    <x v="30"/>
    <n v="0.46999999999999992"/>
    <n v="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  <n v="2015"/>
    <s v="Sep"/>
    <x v="30"/>
    <n v="0.37499999999999989"/>
    <n v="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  <n v="2017"/>
    <s v="Jun"/>
    <x v="1"/>
    <n v="3.7500000000000054E-2"/>
    <n v="5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  <n v="2017"/>
    <s v="Oct"/>
    <x v="32"/>
    <n v="0.17647058823529407"/>
    <n v="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  <n v="2015"/>
    <s v="Dec"/>
    <x v="20"/>
    <n v="-1.7000000000000008"/>
    <n v="3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  <n v="2017"/>
    <s v="Nov"/>
    <x v="0"/>
    <n v="0.41000000000000003"/>
    <n v="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  <n v="2017"/>
    <s v="Nov"/>
    <x v="0"/>
    <n v="0.15000000000000008"/>
    <n v="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  <n v="2016"/>
    <s v="Jan"/>
    <x v="26"/>
    <n v="0.27"/>
    <n v="5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  <n v="2016"/>
    <s v="Jan"/>
    <x v="26"/>
    <n v="0.31249999999999989"/>
    <n v="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  <n v="2018"/>
    <s v="Mar"/>
    <x v="42"/>
    <n v="0.12499999999999997"/>
    <n v="6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  <n v="2016"/>
    <s v="Nov"/>
    <x v="6"/>
    <n v="-0.22499999999999992"/>
    <n v="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  <n v="2016"/>
    <s v="Nov"/>
    <x v="6"/>
    <n v="0.36249999999999993"/>
    <n v="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  <n v="2016"/>
    <s v="Nov"/>
    <x v="6"/>
    <n v="0.31249999999999994"/>
    <n v="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  <n v="2015"/>
    <s v="Sep"/>
    <x v="30"/>
    <n v="0.31249999999999994"/>
    <n v="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  <n v="2017"/>
    <s v="Mar"/>
    <x v="17"/>
    <n v="-0.23750000000000004"/>
    <n v="2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  <n v="2017"/>
    <s v="Feb"/>
    <x v="47"/>
    <n v="0"/>
    <n v="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  <n v="2017"/>
    <s v="Nov"/>
    <x v="0"/>
    <n v="0.24999999999999994"/>
    <n v="2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2017"/>
    <s v="Nov"/>
    <x v="0"/>
    <n v="0.48"/>
    <n v="2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2018"/>
    <s v="Sep"/>
    <x v="15"/>
    <n v="0.35"/>
    <n v="4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2016"/>
    <s v="May"/>
    <x v="33"/>
    <n v="0.15000000000000002"/>
    <n v="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  <n v="2016"/>
    <s v="May"/>
    <x v="33"/>
    <n v="0.28000000000000003"/>
    <n v="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  <n v="2015"/>
    <s v="Nov"/>
    <x v="7"/>
    <n v="0.28999999999999992"/>
    <n v="4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2017"/>
    <s v="Dec"/>
    <x v="5"/>
    <n v="0.36249999999999993"/>
    <n v="3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Dec"/>
    <x v="22"/>
    <n v="0.49"/>
    <n v="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2018"/>
    <s v="Dec"/>
    <x v="22"/>
    <n v="0.36"/>
    <n v="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  <n v="2017"/>
    <s v="Dec"/>
    <x v="5"/>
    <n v="0.25999999999999995"/>
    <n v="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  <n v="2017"/>
    <s v="Dec"/>
    <x v="5"/>
    <n v="0.44000000000000006"/>
    <n v="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  <n v="2017"/>
    <s v="Dec"/>
    <x v="5"/>
    <n v="0.32999999999999996"/>
    <n v="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  <n v="2017"/>
    <s v="Dec"/>
    <x v="5"/>
    <n v="-0.12857142857142859"/>
    <n v="5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  <n v="2015"/>
    <s v="Jun"/>
    <x v="3"/>
    <n v="0.34999999999999992"/>
    <n v="0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  <n v="2015"/>
    <s v="Sep"/>
    <x v="30"/>
    <n v="-1.5000000000000004"/>
    <n v="1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  <n v="2018"/>
    <s v="Nov"/>
    <x v="23"/>
    <n v="-0.22857142857142856"/>
    <n v="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  <n v="2016"/>
    <s v="Apr"/>
    <x v="19"/>
    <n v="7.4999999999999969E-2"/>
    <n v="5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  <n v="2016"/>
    <s v="Dec"/>
    <x v="14"/>
    <n v="0.33749999999999991"/>
    <n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  <n v="2016"/>
    <s v="Dec"/>
    <x v="14"/>
    <n v="7.7777777777777751E-2"/>
    <n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  <n v="2016"/>
    <s v="Dec"/>
    <x v="14"/>
    <n v="0.49"/>
    <n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  <n v="2017"/>
    <s v="Feb"/>
    <x v="47"/>
    <n v="0.45999999999999996"/>
    <n v="6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  <n v="2018"/>
    <s v="Jul"/>
    <x v="10"/>
    <n v="6.9999999999999937E-2"/>
    <n v="4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2018"/>
    <s v="Jul"/>
    <x v="10"/>
    <n v="0.41"/>
    <n v="4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2018"/>
    <s v="Jul"/>
    <x v="10"/>
    <n v="0.23"/>
    <n v="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  <n v="2018"/>
    <s v="Jul"/>
    <x v="10"/>
    <n v="0.29999999999999993"/>
    <n v="4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  <n v="2018"/>
    <s v="Jul"/>
    <x v="10"/>
    <n v="0.26"/>
    <n v="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  <n v="2016"/>
    <s v="Dec"/>
    <x v="14"/>
    <n v="0.34999999999999992"/>
    <n v="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  <n v="2017"/>
    <s v="Nov"/>
    <x v="0"/>
    <n v="-0.31666666666666682"/>
    <n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  <n v="2017"/>
    <s v="May"/>
    <x v="35"/>
    <n v="0.3299999999999999"/>
    <n v="3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2018"/>
    <s v="Mar"/>
    <x v="42"/>
    <n v="-0.18571428571428569"/>
    <n v="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  <n v="2017"/>
    <s v="Dec"/>
    <x v="5"/>
    <n v="0.34999999999999992"/>
    <n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  <n v="2017"/>
    <s v="Dec"/>
    <x v="5"/>
    <n v="-3.7500000000000089E-2"/>
    <n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1"/>
    <n v="2018"/>
    <s v="Apr"/>
    <x v="4"/>
    <n v="0.46999999999999992"/>
    <n v="6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  <n v="2018"/>
    <s v="May"/>
    <x v="24"/>
    <n v="0.31249999999999994"/>
    <n v="2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  <n v="2018"/>
    <s v="May"/>
    <x v="24"/>
    <n v="0.24999999999999994"/>
    <n v="2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018"/>
    <s v="May"/>
    <x v="24"/>
    <n v="0.21999999999999997"/>
    <n v="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  <n v="2018"/>
    <s v="May"/>
    <x v="24"/>
    <n v="3.9999999999999952E-2"/>
    <n v="2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018"/>
    <s v="May"/>
    <x v="24"/>
    <n v="0.44000000000000006"/>
    <n v="2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  <n v="2018"/>
    <s v="Oct"/>
    <x v="13"/>
    <n v="0.11000000000000003"/>
    <n v="4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2018"/>
    <s v="Oct"/>
    <x v="13"/>
    <n v="0.4900000000000001"/>
    <n v="4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2018"/>
    <s v="Oct"/>
    <x v="13"/>
    <n v="0.43000000000000005"/>
    <n v="4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  <n v="2018"/>
    <s v="Oct"/>
    <x v="13"/>
    <n v="5.9999999999999935E-2"/>
    <n v="4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  <n v="2017"/>
    <s v="Aug"/>
    <x v="28"/>
    <n v="-0.66666666666666641"/>
    <n v="2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n v="2016"/>
    <s v="Oct"/>
    <x v="2"/>
    <n v="8.7499999999999967E-2"/>
    <n v="5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39999999999944"/>
    <n v="2018"/>
    <s v="Nov"/>
    <x v="23"/>
    <n v="3.9999999999999869E-2"/>
    <n v="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  <n v="2018"/>
    <s v="Nov"/>
    <x v="23"/>
    <n v="-0.1750000000000001"/>
    <n v="4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  <n v="2017"/>
    <s v="Dec"/>
    <x v="5"/>
    <n v="-0.10000000000000007"/>
    <n v="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  <n v="2015"/>
    <s v="Mar"/>
    <x v="34"/>
    <n v="4.9999999999999913E-2"/>
    <n v="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  <n v="2018"/>
    <s v="Nov"/>
    <x v="23"/>
    <n v="0.40999999999999992"/>
    <n v="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  <n v="2015"/>
    <s v="Sep"/>
    <x v="30"/>
    <n v="-0.22499999999999995"/>
    <n v="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  <n v="2015"/>
    <s v="Sep"/>
    <x v="30"/>
    <n v="0.31249999999999983"/>
    <n v="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  <n v="2015"/>
    <s v="Sep"/>
    <x v="30"/>
    <n v="-0.67500000000000004"/>
    <n v="4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  <n v="2015"/>
    <s v="Sep"/>
    <x v="30"/>
    <n v="-1.6000000000000003"/>
    <n v="4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  <n v="2016"/>
    <s v="Sep"/>
    <x v="11"/>
    <n v="0.36249999999999993"/>
    <n v="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2016"/>
    <s v="Dec"/>
    <x v="14"/>
    <n v="0.17499999999999999"/>
    <n v="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  <n v="2015"/>
    <s v="May"/>
    <x v="8"/>
    <n v="0.37499999999999994"/>
    <n v="4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n v="2018"/>
    <s v="Mar"/>
    <x v="42"/>
    <n v="9.9999999999999964E-2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  <n v="2017"/>
    <s v="Dec"/>
    <x v="5"/>
    <n v="0.3249999999999999"/>
    <n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  <n v="2018"/>
    <s v="May"/>
    <x v="24"/>
    <n v="0.32499999999999996"/>
    <n v="4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  <n v="2017"/>
    <s v="Mar"/>
    <x v="17"/>
    <n v="-0.16666666666666669"/>
    <n v="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  <n v="2017"/>
    <s v="Mar"/>
    <x v="17"/>
    <n v="-0.73333333333333317"/>
    <n v="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  <n v="2017"/>
    <s v="Mar"/>
    <x v="17"/>
    <n v="-0.18333333333333346"/>
    <n v="4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  <n v="2018"/>
    <s v="Oct"/>
    <x v="13"/>
    <n v="-5.7142857142857079E-2"/>
    <n v="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  <n v="2018"/>
    <s v="Oct"/>
    <x v="13"/>
    <n v="0.4200000000000001"/>
    <n v="1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  <n v="2018"/>
    <s v="Oct"/>
    <x v="13"/>
    <n v="0.23999999999999996"/>
    <n v="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  <n v="2018"/>
    <s v="Oct"/>
    <x v="13"/>
    <n v="-0.19999999999999996"/>
    <n v="1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2018"/>
    <s v="Oct"/>
    <x v="13"/>
    <n v="0.49"/>
    <n v="1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n v="2018"/>
    <s v="Oct"/>
    <x v="13"/>
    <n v="0.29999999999999993"/>
    <n v="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  <n v="2015"/>
    <s v="Apr"/>
    <x v="41"/>
    <n v="7.5000000000000039E-2"/>
    <n v="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  <n v="2017"/>
    <s v="Apr"/>
    <x v="25"/>
    <n v="-0.27142857142857152"/>
    <n v="5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  <n v="2017"/>
    <s v="Apr"/>
    <x v="25"/>
    <n v="0.05"/>
    <n v="5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2017"/>
    <s v="Apr"/>
    <x v="25"/>
    <n v="-0.52500000000000002"/>
    <n v="5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  <n v="2017"/>
    <s v="May"/>
    <x v="35"/>
    <n v="0.10000000000000005"/>
    <n v="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  <n v="2018"/>
    <s v="May"/>
    <x v="24"/>
    <n v="-0.27142857142857135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n v="2018"/>
    <s v="May"/>
    <x v="24"/>
    <n v="-1.7500000000000009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  <n v="2015"/>
    <s v="Aug"/>
    <x v="9"/>
    <n v="-1.5500000000000005"/>
    <n v="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  <n v="2015"/>
    <s v="Aug"/>
    <x v="9"/>
    <n v="-1.6000000000000005"/>
    <n v="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  <n v="2015"/>
    <s v="Aug"/>
    <x v="9"/>
    <n v="0.47"/>
    <n v="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  <n v="2015"/>
    <s v="Aug"/>
    <x v="9"/>
    <n v="0.10000000000000002"/>
    <n v="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  <n v="2016"/>
    <s v="Sep"/>
    <x v="11"/>
    <n v="0.47999999999999993"/>
    <n v="4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  <n v="2015"/>
    <s v="Mar"/>
    <x v="34"/>
    <n v="7.5000000000000067E-2"/>
    <n v="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  <n v="2016"/>
    <s v="May"/>
    <x v="33"/>
    <n v="-6.2500000000000056E-2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2016"/>
    <s v="Apr"/>
    <x v="19"/>
    <n v="0.1699999999999999"/>
    <n v="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2016"/>
    <s v="Apr"/>
    <x v="19"/>
    <n v="0.39"/>
    <n v="5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  <n v="2017"/>
    <s v="Sep"/>
    <x v="21"/>
    <n v="0.34999999999999992"/>
    <n v="4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017"/>
    <s v="Nov"/>
    <x v="0"/>
    <n v="0.09"/>
    <n v="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  <n v="2018"/>
    <s v="Apr"/>
    <x v="4"/>
    <n v="-3.7500000000000075E-2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  <n v="2018"/>
    <s v="Apr"/>
    <x v="4"/>
    <n v="0.26249999999999996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  <n v="2018"/>
    <s v="Apr"/>
    <x v="4"/>
    <n v="-0.15000000000000008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  <n v="2018"/>
    <s v="Apr"/>
    <x v="4"/>
    <n v="0.34999999999999992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  <n v="2016"/>
    <s v="Oct"/>
    <x v="2"/>
    <n v="0.1"/>
    <n v="4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  <n v="2018"/>
    <s v="Apr"/>
    <x v="4"/>
    <n v="-0.76666666666666672"/>
    <n v="5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018"/>
    <s v="Apr"/>
    <x v="4"/>
    <n v="0.36249999999999999"/>
    <n v="5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2018"/>
    <s v="Oct"/>
    <x v="13"/>
    <n v="0.36250000000000004"/>
    <n v="5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2016"/>
    <s v="Oct"/>
    <x v="2"/>
    <n v="0.26"/>
    <n v="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  <n v="2018"/>
    <s v="Dec"/>
    <x v="22"/>
    <n v="0.28999999999999998"/>
    <n v="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2017"/>
    <s v="Mar"/>
    <x v="17"/>
    <n v="0.44999999999999996"/>
    <n v="4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2015"/>
    <s v="Jul"/>
    <x v="39"/>
    <n v="0.28000000000000003"/>
    <n v="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  <n v="2017"/>
    <s v="May"/>
    <x v="35"/>
    <n v="0.19999999999999996"/>
    <n v="4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2018"/>
    <s v="Feb"/>
    <x v="31"/>
    <n v="0.48000000000000004"/>
    <n v="4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  <n v="2017"/>
    <s v="Sep"/>
    <x v="21"/>
    <n v="0.48999999999999994"/>
    <n v="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2018"/>
    <s v="Sep"/>
    <x v="15"/>
    <n v="0.36"/>
    <n v="0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2018"/>
    <s v="Mar"/>
    <x v="42"/>
    <n v="0.45999999999999996"/>
    <n v="4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  <n v="2018"/>
    <s v="Mar"/>
    <x v="42"/>
    <n v="0.48"/>
    <n v="4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2018"/>
    <s v="Mar"/>
    <x v="42"/>
    <n v="0.5"/>
    <n v="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  <n v="2017"/>
    <s v="Feb"/>
    <x v="47"/>
    <n v="0.3199999999999999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017"/>
    <s v="Feb"/>
    <x v="47"/>
    <n v="0.5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  <n v="2017"/>
    <s v="Feb"/>
    <x v="47"/>
    <n v="0.38000000000000006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  <n v="2018"/>
    <s v="Jul"/>
    <x v="10"/>
    <n v="2.0000000000000042E-2"/>
    <n v="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  <n v="2016"/>
    <s v="Oct"/>
    <x v="2"/>
    <n v="0.33749999999999997"/>
    <n v="5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  <n v="2016"/>
    <s v="Oct"/>
    <x v="2"/>
    <n v="0.33749999999999991"/>
    <n v="5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  <n v="2016"/>
    <s v="Oct"/>
    <x v="2"/>
    <n v="-1.7000000000000008"/>
    <n v="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  <n v="2017"/>
    <s v="Dec"/>
    <x v="5"/>
    <n v="-3.7500000000000089E-2"/>
    <n v="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  <n v="2015"/>
    <s v="Mar"/>
    <x v="34"/>
    <n v="0.26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  <n v="2015"/>
    <s v="Mar"/>
    <x v="34"/>
    <n v="0.37000000000000005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  <n v="2015"/>
    <s v="Mar"/>
    <x v="34"/>
    <n v="0.28999999999999992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  <n v="2015"/>
    <s v="Mar"/>
    <x v="34"/>
    <n v="0.33749999999999991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  <n v="2015"/>
    <s v="Mar"/>
    <x v="34"/>
    <n v="0.47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  <n v="2016"/>
    <s v="Mar"/>
    <x v="29"/>
    <n v="7.5000000000000011E-2"/>
    <n v="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  <n v="2016"/>
    <s v="Mar"/>
    <x v="29"/>
    <n v="-0.11250000000000006"/>
    <n v="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  <n v="2015"/>
    <s v="Feb"/>
    <x v="45"/>
    <n v="0.48000000000000004"/>
    <n v="4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  <n v="2017"/>
    <s v="May"/>
    <x v="35"/>
    <n v="-0.3000000000000001"/>
    <n v="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  <n v="2017"/>
    <s v="Mar"/>
    <x v="17"/>
    <n v="-1.6000000000000005"/>
    <n v="4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  <n v="2017"/>
    <s v="Mar"/>
    <x v="17"/>
    <n v="0.3000000000000001"/>
    <n v="4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  <n v="2017"/>
    <s v="Mar"/>
    <x v="17"/>
    <n v="0.33749999999999991"/>
    <n v="4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2016"/>
    <s v="Dec"/>
    <x v="14"/>
    <n v="0.35000000000000003"/>
    <n v="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  <n v="2016"/>
    <s v="Dec"/>
    <x v="14"/>
    <n v="0.25000000000000006"/>
    <n v="3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2016"/>
    <s v="Dec"/>
    <x v="14"/>
    <n v="0.45"/>
    <n v="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  <n v="2017"/>
    <s v="Dec"/>
    <x v="5"/>
    <n v="0.34999999999999992"/>
    <n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017"/>
    <s v="Feb"/>
    <x v="47"/>
    <n v="-1.05"/>
    <n v="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  <n v="2018"/>
    <s v="Jun"/>
    <x v="27"/>
    <n v="0.34999999999999992"/>
    <n v="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  <n v="2016"/>
    <s v="Aug"/>
    <x v="37"/>
    <n v="0.47"/>
    <n v="5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2016"/>
    <s v="Aug"/>
    <x v="37"/>
    <n v="0.28000000000000003"/>
    <n v="5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  <n v="2017"/>
    <s v="Apr"/>
    <x v="25"/>
    <n v="0.27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  <n v="2018"/>
    <s v="Jun"/>
    <x v="27"/>
    <n v="-0.57499999999999984"/>
    <n v="3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  <n v="2018"/>
    <s v="Dec"/>
    <x v="22"/>
    <n v="0.11999999999999998"/>
    <n v="6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  <n v="2018"/>
    <s v="Dec"/>
    <x v="22"/>
    <n v="0.25000000000000006"/>
    <n v="6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  <n v="2018"/>
    <s v="Dec"/>
    <x v="22"/>
    <n v="5.9999999999999908E-2"/>
    <n v="6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  <n v="2017"/>
    <s v="Jan"/>
    <x v="12"/>
    <n v="0.16249999999999992"/>
    <n v="4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  <n v="2017"/>
    <s v="Apr"/>
    <x v="25"/>
    <n v="2.0000000000000018E-2"/>
    <n v="6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2018"/>
    <s v="Sep"/>
    <x v="15"/>
    <n v="0.5"/>
    <n v="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  <n v="2018"/>
    <s v="Mar"/>
    <x v="42"/>
    <n v="-0.16666666666666677"/>
    <n v="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  <n v="2018"/>
    <s v="Mar"/>
    <x v="42"/>
    <n v="0.14999999999999986"/>
    <n v="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  <n v="2018"/>
    <s v="Mar"/>
    <x v="42"/>
    <n v="-0.66666666666666652"/>
    <n v="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2018"/>
    <s v="Mar"/>
    <x v="42"/>
    <n v="0.27500000000000002"/>
    <n v="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  <n v="2018"/>
    <s v="Mar"/>
    <x v="42"/>
    <n v="6.2499999999999986E-2"/>
    <n v="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  <n v="2018"/>
    <s v="Nov"/>
    <x v="23"/>
    <n v="-0.14999999999999997"/>
    <n v="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2017"/>
    <s v="Nov"/>
    <x v="0"/>
    <n v="0.5"/>
    <n v="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  <n v="2017"/>
    <s v="Nov"/>
    <x v="0"/>
    <n v="0.45999999999999996"/>
    <n v="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  <n v="2017"/>
    <s v="Nov"/>
    <x v="0"/>
    <n v="4.9999999999999892E-2"/>
    <n v="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n v="2017"/>
    <s v="Nov"/>
    <x v="0"/>
    <n v="9.0000000000000011E-2"/>
    <n v="6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2016"/>
    <s v="Jan"/>
    <x v="26"/>
    <n v="0.49"/>
    <n v="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  <n v="2015"/>
    <s v="May"/>
    <x v="8"/>
    <n v="0.06"/>
    <n v="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  <n v="2016"/>
    <s v="Jun"/>
    <x v="40"/>
    <n v="-0.6666666666666663"/>
    <n v="4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  <n v="2016"/>
    <s v="Jun"/>
    <x v="40"/>
    <n v="0.34999999999999992"/>
    <n v="4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  <n v="2016"/>
    <s v="Jun"/>
    <x v="40"/>
    <n v="0.12499999999999992"/>
    <n v="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  <n v="2018"/>
    <s v="Mar"/>
    <x v="42"/>
    <n v="0.12499999999999992"/>
    <n v="4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2018"/>
    <s v="Mar"/>
    <x v="42"/>
    <n v="0.3125"/>
    <n v="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  <n v="2016"/>
    <s v="Dec"/>
    <x v="14"/>
    <n v="4.9999999999999933E-2"/>
    <n v="1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  <n v="2016"/>
    <s v="Dec"/>
    <x v="14"/>
    <n v="0"/>
    <n v="1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2015"/>
    <s v="Aug"/>
    <x v="9"/>
    <n v="0.42000000000000004"/>
    <n v="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2017"/>
    <s v="Mar"/>
    <x v="17"/>
    <n v="0.43000000000000005"/>
    <n v="4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  <n v="2017"/>
    <s v="Mar"/>
    <x v="17"/>
    <n v="0.28000000000000003"/>
    <n v="4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  <n v="2017"/>
    <s v="Mar"/>
    <x v="17"/>
    <n v="0.48999999999999994"/>
    <n v="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  <n v="2016"/>
    <s v="Dec"/>
    <x v="14"/>
    <n v="0.4499999999999999"/>
    <n v="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2016"/>
    <s v="Dec"/>
    <x v="14"/>
    <n v="0.48000000000000004"/>
    <n v="5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  <n v="2016"/>
    <s v="Sep"/>
    <x v="11"/>
    <n v="0.16249999999999989"/>
    <n v="1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2016"/>
    <s v="Jul"/>
    <x v="38"/>
    <n v="0.32500000000000001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  <n v="2016"/>
    <s v="Jul"/>
    <x v="38"/>
    <n v="0.23750000000000002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  <n v="2015"/>
    <s v="May"/>
    <x v="8"/>
    <n v="0.18749999999999997"/>
    <n v="4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199999999999"/>
    <n v="2018"/>
    <s v="Nov"/>
    <x v="23"/>
    <n v="9.9999999999999964E-2"/>
    <n v="7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  <n v="2017"/>
    <s v="Dec"/>
    <x v="5"/>
    <n v="0.14999999999999997"/>
    <n v="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  <n v="2016"/>
    <s v="Mar"/>
    <x v="29"/>
    <n v="0.2"/>
    <n v="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2016"/>
    <s v="Mar"/>
    <x v="29"/>
    <n v="-0.22500000000000001"/>
    <n v="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  <n v="2017"/>
    <s v="Dec"/>
    <x v="5"/>
    <n v="8.7499999999999967E-2"/>
    <n v="3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  <n v="2017"/>
    <s v="Dec"/>
    <x v="5"/>
    <n v="0.32499999999999996"/>
    <n v="3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2017"/>
    <s v="Dec"/>
    <x v="5"/>
    <n v="0.125"/>
    <n v="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  <n v="2017"/>
    <s v="Dec"/>
    <x v="5"/>
    <n v="0.11249999999999988"/>
    <n v="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2017"/>
    <s v="Dec"/>
    <x v="5"/>
    <n v="-0.32500000000000001"/>
    <n v="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2017"/>
    <s v="Apr"/>
    <x v="25"/>
    <n v="0.26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  <n v="2018"/>
    <s v="Apr"/>
    <x v="4"/>
    <n v="-0.73333333333333306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  <n v="2018"/>
    <s v="Apr"/>
    <x v="4"/>
    <n v="-3.7500000000000172E-2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  <n v="2017"/>
    <s v="Nov"/>
    <x v="0"/>
    <n v="9.9999999999999964E-2"/>
    <n v="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  <n v="2017"/>
    <s v="Nov"/>
    <x v="0"/>
    <n v="0.36249999999999999"/>
    <n v="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n v="0.2"/>
    <n v="10.8864"/>
    <n v="2017"/>
    <s v="Nov"/>
    <x v="0"/>
    <n v="0.34999999999999992"/>
    <n v="2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  <n v="2017"/>
    <s v="Dec"/>
    <x v="5"/>
    <n v="0.32500000000000001"/>
    <n v="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  <n v="2017"/>
    <s v="Dec"/>
    <x v="5"/>
    <n v="0.35000000000000009"/>
    <n v="6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  <n v="2017"/>
    <s v="Dec"/>
    <x v="5"/>
    <n v="0.18749999999999994"/>
    <n v="6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  <n v="2017"/>
    <s v="Apr"/>
    <x v="25"/>
    <n v="0.31249999999999978"/>
    <n v="0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  <n v="2015"/>
    <s v="Nov"/>
    <x v="7"/>
    <n v="-0.20000000000000012"/>
    <n v="4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199999999999"/>
    <n v="2016"/>
    <s v="Oct"/>
    <x v="2"/>
    <n v="0.47"/>
    <n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  <n v="2015"/>
    <s v="Sep"/>
    <x v="30"/>
    <n v="2.0000000000000028E-2"/>
    <n v="0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  <n v="2018"/>
    <s v="Aug"/>
    <x v="43"/>
    <n v="6.2499999999999986E-2"/>
    <n v="3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018"/>
    <s v="Jul"/>
    <x v="10"/>
    <n v="0.26"/>
    <n v="1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  <n v="2018"/>
    <s v="Dec"/>
    <x v="22"/>
    <n v="0.16000000000000006"/>
    <n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  <n v="2018"/>
    <s v="Dec"/>
    <x v="22"/>
    <n v="0.24999999999999997"/>
    <n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2017"/>
    <s v="Dec"/>
    <x v="5"/>
    <n v="0.45999999999999996"/>
    <n v="6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  <n v="2015"/>
    <s v="May"/>
    <x v="8"/>
    <n v="-0.57499999999999984"/>
    <n v="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  <n v="2015"/>
    <s v="May"/>
    <x v="8"/>
    <n v="0.34999999999999992"/>
    <n v="2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  <n v="2015"/>
    <s v="May"/>
    <x v="8"/>
    <n v="-0.1750000000000001"/>
    <n v="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  <n v="2015"/>
    <s v="May"/>
    <x v="8"/>
    <n v="-0.20000000000000007"/>
    <n v="2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  <n v="2015"/>
    <s v="Feb"/>
    <x v="45"/>
    <n v="0.34999999999999992"/>
    <n v="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  <n v="2018"/>
    <s v="Dec"/>
    <x v="22"/>
    <n v="-0.73333333333333317"/>
    <n v="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  <n v="2018"/>
    <s v="Jul"/>
    <x v="10"/>
    <n v="0.18999999999999989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  <n v="2018"/>
    <s v="Jul"/>
    <x v="10"/>
    <n v="0.26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  <n v="2016"/>
    <s v="May"/>
    <x v="33"/>
    <n v="-0.20000000000000004"/>
    <n v="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n v="2018"/>
    <s v="Jan"/>
    <x v="44"/>
    <n v="0.10000000000000003"/>
    <n v="3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  <n v="2018"/>
    <s v="Sep"/>
    <x v="15"/>
    <n v="0.49000000000000005"/>
    <n v="2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2018"/>
    <s v="Apr"/>
    <x v="4"/>
    <n v="0.375"/>
    <n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  <n v="2018"/>
    <s v="Apr"/>
    <x v="4"/>
    <n v="0.28750000000000003"/>
    <n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  <n v="2018"/>
    <s v="Nov"/>
    <x v="23"/>
    <n v="0.19999999999999993"/>
    <n v="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  <n v="2018"/>
    <s v="Nov"/>
    <x v="23"/>
    <n v="6.2499999999999979E-2"/>
    <n v="4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015"/>
    <s v="May"/>
    <x v="8"/>
    <n v="0.44999999999999996"/>
    <n v="2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799999999997"/>
    <n v="2015"/>
    <s v="May"/>
    <x v="8"/>
    <n v="0.46999999999999992"/>
    <n v="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  <n v="2017"/>
    <s v="Oct"/>
    <x v="32"/>
    <n v="0.37499999999999994"/>
    <n v="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2015"/>
    <s v="Nov"/>
    <x v="7"/>
    <n v="0.35"/>
    <n v="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  <n v="2015"/>
    <s v="Nov"/>
    <x v="7"/>
    <n v="0.47000000000000003"/>
    <n v="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  <n v="2015"/>
    <s v="Nov"/>
    <x v="7"/>
    <n v="0.28000000000000008"/>
    <n v="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  <n v="2015"/>
    <s v="Nov"/>
    <x v="7"/>
    <n v="0.34999999999999992"/>
    <n v="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  <n v="2015"/>
    <s v="Dec"/>
    <x v="20"/>
    <n v="0.12499999999999989"/>
    <n v="0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  <n v="2017"/>
    <s v="Jan"/>
    <x v="12"/>
    <n v="-0.17499999999999999"/>
    <n v="5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  <n v="2017"/>
    <s v="Jan"/>
    <x v="12"/>
    <n v="-3.7500000000000089E-2"/>
    <n v="5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  <n v="2017"/>
    <s v="Jan"/>
    <x v="12"/>
    <n v="7.4999999999999969E-2"/>
    <n v="5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  <n v="2018"/>
    <s v="Aug"/>
    <x v="43"/>
    <n v="0.3299999999999999"/>
    <n v="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  <n v="2015"/>
    <s v="Jun"/>
    <x v="3"/>
    <n v="0.37000000000000005"/>
    <n v="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2015"/>
    <s v="Jun"/>
    <x v="3"/>
    <n v="0.26"/>
    <n v="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  <n v="2015"/>
    <s v="Jun"/>
    <x v="3"/>
    <n v="-0.12500000000000008"/>
    <n v="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2015"/>
    <s v="Jun"/>
    <x v="3"/>
    <n v="0.48"/>
    <n v="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2018"/>
    <s v="Nov"/>
    <x v="23"/>
    <n v="0.35"/>
    <n v="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2017"/>
    <s v="Jan"/>
    <x v="12"/>
    <n v="0.26"/>
    <n v="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  <n v="2017"/>
    <s v="Nov"/>
    <x v="0"/>
    <n v="0.37000000000000005"/>
    <n v="5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2017"/>
    <s v="Sep"/>
    <x v="21"/>
    <n v="0.47"/>
    <n v="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  <n v="2017"/>
    <s v="Sep"/>
    <x v="21"/>
    <n v="0.31249999999999994"/>
    <n v="4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2017"/>
    <s v="Sep"/>
    <x v="21"/>
    <n v="0.49"/>
    <n v="4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  <n v="2017"/>
    <s v="Sep"/>
    <x v="21"/>
    <n v="0.34999999999999992"/>
    <n v="4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2018"/>
    <s v="Mar"/>
    <x v="42"/>
    <n v="-3.7500000000000151E-2"/>
    <n v="5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  <n v="2018"/>
    <s v="Sep"/>
    <x v="15"/>
    <n v="0.26000000000000006"/>
    <n v="5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  <n v="2018"/>
    <s v="Nov"/>
    <x v="23"/>
    <n v="-0.64999999999999991"/>
    <n v="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  <n v="2018"/>
    <s v="May"/>
    <x v="24"/>
    <n v="0.11249999999999988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  <n v="2017"/>
    <s v="Nov"/>
    <x v="0"/>
    <n v="0.1"/>
    <n v="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  <n v="2016"/>
    <s v="Nov"/>
    <x v="6"/>
    <n v="-0.83333333333333304"/>
    <n v="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  <n v="2016"/>
    <s v="Nov"/>
    <x v="6"/>
    <n v="-1.2500000000000094E-2"/>
    <n v="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  <n v="2016"/>
    <s v="Dec"/>
    <x v="14"/>
    <n v="0.32499999999999996"/>
    <n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2016"/>
    <s v="Sep"/>
    <x v="11"/>
    <n v="0.26999999999999996"/>
    <n v="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  <n v="2016"/>
    <s v="Sep"/>
    <x v="11"/>
    <n v="0.17999999999999991"/>
    <n v="5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2016"/>
    <s v="Sep"/>
    <x v="11"/>
    <n v="0.33749999999999991"/>
    <n v="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  <n v="2016"/>
    <s v="Sep"/>
    <x v="11"/>
    <n v="-0.25000000000000011"/>
    <n v="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  <n v="2016"/>
    <s v="Sep"/>
    <x v="11"/>
    <n v="0.32999999999999996"/>
    <n v="5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  <n v="2017"/>
    <s v="Jul"/>
    <x v="16"/>
    <n v="-0.43999999999999995"/>
    <n v="1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  <n v="2017"/>
    <s v="Jul"/>
    <x v="16"/>
    <n v="-0.66666666666666652"/>
    <n v="1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n v="2017"/>
    <s v="Jul"/>
    <x v="16"/>
    <n v="7.5000000000000025E-2"/>
    <n v="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  <n v="2018"/>
    <s v="Aug"/>
    <x v="43"/>
    <n v="-0.67999999999999994"/>
    <n v="4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  <n v="2015"/>
    <s v="Apr"/>
    <x v="41"/>
    <n v="0.26"/>
    <n v="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015"/>
    <s v="Apr"/>
    <x v="41"/>
    <n v="0.26"/>
    <n v="2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  <n v="2018"/>
    <s v="Apr"/>
    <x v="4"/>
    <n v="0.28000000000000003"/>
    <n v="5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2018"/>
    <s v="Jul"/>
    <x v="10"/>
    <n v="0.36"/>
    <n v="1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2015"/>
    <s v="Dec"/>
    <x v="20"/>
    <n v="0.47"/>
    <n v="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  <n v="2018"/>
    <s v="Jan"/>
    <x v="44"/>
    <n v="-1.5000000000000004"/>
    <n v="4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  <n v="2018"/>
    <s v="Dec"/>
    <x v="22"/>
    <n v="-0.66666666666666641"/>
    <n v="0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  <n v="2016"/>
    <s v="Nov"/>
    <x v="6"/>
    <n v="0.37499999999999994"/>
    <n v="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  <n v="2016"/>
    <s v="Nov"/>
    <x v="6"/>
    <n v="0.32499999999999996"/>
    <n v="7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  <n v="2016"/>
    <s v="Nov"/>
    <x v="6"/>
    <n v="-0.73333333333333317"/>
    <n v="7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  <n v="2016"/>
    <s v="Nov"/>
    <x v="6"/>
    <n v="0.30000000000000004"/>
    <n v="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  <n v="2017"/>
    <s v="Nov"/>
    <x v="0"/>
    <n v="0.10000000000000003"/>
    <n v="4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  <n v="2016"/>
    <s v="Dec"/>
    <x v="14"/>
    <n v="0.11249999999999992"/>
    <n v="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  <n v="2017"/>
    <s v="Jul"/>
    <x v="16"/>
    <n v="3.7499999999999936E-2"/>
    <n v="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  <n v="2017"/>
    <s v="Jul"/>
    <x v="16"/>
    <n v="-0.73333333333333306"/>
    <n v="5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  <n v="2015"/>
    <s v="Sep"/>
    <x v="30"/>
    <n v="0.47000000000000003"/>
    <n v="0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  <n v="2015"/>
    <s v="Sep"/>
    <x v="30"/>
    <n v="0.39000000000000007"/>
    <n v="0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  <n v="2015"/>
    <s v="Sep"/>
    <x v="30"/>
    <n v="0.29999999999999993"/>
    <n v="0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2015"/>
    <s v="Sep"/>
    <x v="30"/>
    <n v="0.38000000000000006"/>
    <n v="0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2015"/>
    <s v="Sep"/>
    <x v="30"/>
    <n v="0.42"/>
    <n v="0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  <n v="2015"/>
    <s v="Sep"/>
    <x v="30"/>
    <n v="0.1699999999999999"/>
    <n v="0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2015"/>
    <s v="Sep"/>
    <x v="30"/>
    <n v="0.5"/>
    <n v="0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  <n v="2015"/>
    <s v="Sep"/>
    <x v="30"/>
    <n v="0.4300000000000001"/>
    <n v="0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  <n v="2017"/>
    <s v="Jun"/>
    <x v="1"/>
    <n v="-1.6000000000000005"/>
    <n v="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2017"/>
    <s v="Sep"/>
    <x v="21"/>
    <n v="0.36249999999999999"/>
    <n v="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  <n v="2018"/>
    <s v="Nov"/>
    <x v="23"/>
    <n v="-0.11249999999999993"/>
    <n v="5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  <n v="2016"/>
    <s v="May"/>
    <x v="33"/>
    <n v="-0.72499999999999987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  <n v="2016"/>
    <s v="May"/>
    <x v="33"/>
    <n v="0.11249999999999998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  <n v="2016"/>
    <s v="May"/>
    <x v="33"/>
    <n v="0.32499999999999996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  <n v="2018"/>
    <s v="Mar"/>
    <x v="42"/>
    <n v="0.42000000000000004"/>
    <n v="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2017"/>
    <s v="Nov"/>
    <x v="0"/>
    <n v="0.27"/>
    <n v="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  <n v="2017"/>
    <s v="Dec"/>
    <x v="5"/>
    <n v="9.9999999999999936E-2"/>
    <n v="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  <n v="2017"/>
    <s v="Dec"/>
    <x v="5"/>
    <n v="0.34999999999999992"/>
    <n v="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  <n v="2017"/>
    <s v="Dec"/>
    <x v="5"/>
    <n v="0.3249999999999999"/>
    <n v="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88"/>
    <n v="2016"/>
    <s v="Dec"/>
    <x v="14"/>
    <n v="0.4499999999999999"/>
    <n v="5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  <n v="2015"/>
    <s v="Dec"/>
    <x v="20"/>
    <n v="-0.10000000000000009"/>
    <n v="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  <n v="2015"/>
    <s v="Dec"/>
    <x v="20"/>
    <n v="-0.21249999999999991"/>
    <n v="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  <n v="2018"/>
    <s v="Feb"/>
    <x v="31"/>
    <n v="0.33749999999999991"/>
    <n v="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  <n v="2018"/>
    <s v="Feb"/>
    <x v="31"/>
    <n v="-1.4285714285714415E-2"/>
    <n v="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  <n v="2018"/>
    <s v="Feb"/>
    <x v="31"/>
    <n v="-0.16250000000000009"/>
    <n v="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  <n v="2018"/>
    <s v="Feb"/>
    <x v="31"/>
    <n v="0.125"/>
    <n v="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  <n v="2018"/>
    <s v="Feb"/>
    <x v="31"/>
    <n v="-0.47499999999999981"/>
    <n v="5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  <n v="2018"/>
    <s v="Oct"/>
    <x v="13"/>
    <n v="-0.15714285714285717"/>
    <n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  <n v="2017"/>
    <s v="Sep"/>
    <x v="21"/>
    <n v="-1.5500000000000005"/>
    <n v="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  <n v="2017"/>
    <s v="Sep"/>
    <x v="21"/>
    <n v="0.21249999999999997"/>
    <n v="5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  <n v="2017"/>
    <s v="Dec"/>
    <x v="5"/>
    <n v="0.32999999999999996"/>
    <n v="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  <n v="2017"/>
    <s v="Dec"/>
    <x v="5"/>
    <n v="0.28999999999999998"/>
    <n v="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2015"/>
    <s v="Nov"/>
    <x v="7"/>
    <n v="0.34"/>
    <n v="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  <n v="2018"/>
    <s v="Nov"/>
    <x v="23"/>
    <n v="0.26"/>
    <n v="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  <n v="2017"/>
    <s v="Dec"/>
    <x v="5"/>
    <n v="0.20999999999999996"/>
    <n v="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  <n v="2018"/>
    <s v="Nov"/>
    <x v="23"/>
    <n v="0.26"/>
    <n v="4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  <n v="2017"/>
    <s v="Jun"/>
    <x v="1"/>
    <n v="4.9999999999999933E-2"/>
    <n v="0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2017"/>
    <s v="Jun"/>
    <x v="1"/>
    <n v="0.5"/>
    <n v="0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2017"/>
    <s v="Jun"/>
    <x v="1"/>
    <n v="0.44999999999999996"/>
    <n v="0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  <n v="2015"/>
    <s v="Dec"/>
    <x v="20"/>
    <n v="0.13749999999999987"/>
    <n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  <n v="2017"/>
    <s v="Aug"/>
    <x v="28"/>
    <n v="-0.21666666666666654"/>
    <n v="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  <n v="2017"/>
    <s v="Aug"/>
    <x v="28"/>
    <n v="-0.20000000000000015"/>
    <n v="4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  <n v="2017"/>
    <s v="Aug"/>
    <x v="28"/>
    <n v="0.17499999999999999"/>
    <n v="4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2017"/>
    <s v="Oct"/>
    <x v="32"/>
    <n v="0.36"/>
    <n v="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2015"/>
    <s v="Aug"/>
    <x v="9"/>
    <n v="0.49"/>
    <n v="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n v="2018"/>
    <s v="Sep"/>
    <x v="15"/>
    <n v="3.7500000000000054E-2"/>
    <n v="2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  <n v="2018"/>
    <s v="Jun"/>
    <x v="27"/>
    <n v="0.11249999999999986"/>
    <n v="5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8000000000003"/>
    <n v="4"/>
    <n v="0.2"/>
    <n v="9.3504000000000005"/>
    <n v="2018"/>
    <s v="Jun"/>
    <x v="27"/>
    <n v="0.3"/>
    <n v="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  <n v="2018"/>
    <s v="Jun"/>
    <x v="27"/>
    <n v="-0.23333333333333336"/>
    <n v="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  <n v="2018"/>
    <s v="Jun"/>
    <x v="27"/>
    <n v="0.10000000000000005"/>
    <n v="5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54"/>
    <n v="2018"/>
    <s v="Jun"/>
    <x v="27"/>
    <n v="8.7499999999999939E-2"/>
    <n v="5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  <n v="2018"/>
    <s v="Jun"/>
    <x v="27"/>
    <n v="0.12499999999999985"/>
    <n v="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  <n v="2018"/>
    <s v="Jun"/>
    <x v="27"/>
    <n v="0.3249999999999999"/>
    <n v="5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2016"/>
    <s v="Mar"/>
    <x v="29"/>
    <n v="0.1249999999999999"/>
    <n v="4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  <n v="2017"/>
    <s v="Jul"/>
    <x v="16"/>
    <n v="0.10000000000000003"/>
    <n v="3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2015"/>
    <s v="Oct"/>
    <x v="18"/>
    <n v="0"/>
    <n v="4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  <n v="2015"/>
    <s v="Sep"/>
    <x v="30"/>
    <n v="7.7777777777777696E-2"/>
    <n v="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2015"/>
    <s v="Sep"/>
    <x v="30"/>
    <n v="0.48"/>
    <n v="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2015"/>
    <s v="Nov"/>
    <x v="7"/>
    <n v="-0.22499999999999998"/>
    <n v="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  <n v="2015"/>
    <s v="Nov"/>
    <x v="7"/>
    <n v="8.235294117647049E-2"/>
    <n v="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  <n v="2015"/>
    <s v="Nov"/>
    <x v="7"/>
    <n v="3.0000000000000016E-2"/>
    <n v="2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  <n v="2015"/>
    <s v="Mar"/>
    <x v="34"/>
    <n v="-3.7500000000000137E-2"/>
    <n v="4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  <n v="2016"/>
    <s v="Dec"/>
    <x v="14"/>
    <n v="-8.2352941176470545E-2"/>
    <n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  <n v="2018"/>
    <s v="Jul"/>
    <x v="10"/>
    <n v="7.4999999999999956E-2"/>
    <n v="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  <n v="2018"/>
    <s v="Jul"/>
    <x v="10"/>
    <n v="0.31249999999999989"/>
    <n v="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  <n v="2018"/>
    <s v="Nov"/>
    <x v="23"/>
    <n v="-0.76666666666666639"/>
    <n v="4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  <n v="2017"/>
    <s v="Jun"/>
    <x v="1"/>
    <n v="-2.5000000000000004"/>
    <n v="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  <n v="2017"/>
    <s v="Jun"/>
    <x v="1"/>
    <n v="-0.65000000000000013"/>
    <n v="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  <n v="2017"/>
    <s v="Jun"/>
    <x v="1"/>
    <n v="0.34999999999999992"/>
    <n v="4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  <n v="2017"/>
    <s v="Jun"/>
    <x v="1"/>
    <n v="0.36249999999999993"/>
    <n v="4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  <n v="2017"/>
    <s v="Jun"/>
    <x v="1"/>
    <n v="-0.31428571428571433"/>
    <n v="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16"/>
    <n v="9"/>
    <n v="0.2"/>
    <n v="6.7535999999999987"/>
    <n v="2017"/>
    <s v="Jun"/>
    <x v="1"/>
    <n v="9.9999999999999964E-2"/>
    <n v="4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  <n v="2017"/>
    <s v="Jun"/>
    <x v="1"/>
    <n v="-1.7500000000000009"/>
    <n v="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2017"/>
    <s v="Dec"/>
    <x v="5"/>
    <n v="0.35"/>
    <n v="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  <n v="2017"/>
    <s v="Dec"/>
    <x v="5"/>
    <n v="0.35000000000000003"/>
    <n v="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2018"/>
    <s v="Mar"/>
    <x v="42"/>
    <n v="0.45999999999999996"/>
    <n v="5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  <n v="2016"/>
    <s v="Dec"/>
    <x v="14"/>
    <n v="0.14999999999999991"/>
    <n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  <n v="2016"/>
    <s v="Dec"/>
    <x v="14"/>
    <n v="0.30000000000000004"/>
    <n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  <n v="2016"/>
    <s v="Dec"/>
    <x v="14"/>
    <n v="6.2499999999999958E-2"/>
    <n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000000000004"/>
    <n v="3"/>
    <n v="0.2"/>
    <n v="2.2511999999999999"/>
    <n v="2016"/>
    <s v="Dec"/>
    <x v="14"/>
    <n v="9.9999999999999978E-2"/>
    <n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  <n v="2016"/>
    <s v="Dec"/>
    <x v="14"/>
    <n v="-0.1750000000000001"/>
    <n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  <n v="2016"/>
    <s v="Jul"/>
    <x v="38"/>
    <n v="0.29999999999999988"/>
    <n v="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2018"/>
    <s v="Jun"/>
    <x v="27"/>
    <n v="0.48000000000000004"/>
    <n v="2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  <n v="2018"/>
    <s v="Jun"/>
    <x v="27"/>
    <n v="0.31999999999999995"/>
    <n v="2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  <n v="2018"/>
    <s v="Jun"/>
    <x v="27"/>
    <n v="0.18999999999999989"/>
    <n v="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2015"/>
    <s v="Feb"/>
    <x v="45"/>
    <n v="0.15000000000000002"/>
    <n v="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  <n v="2017"/>
    <s v="Sep"/>
    <x v="21"/>
    <n v="0.29999999999999988"/>
    <n v="5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  <n v="2018"/>
    <s v="Apr"/>
    <x v="4"/>
    <n v="-0.73333333333333295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  <n v="2018"/>
    <s v="Dec"/>
    <x v="22"/>
    <n v="0.27500000000000002"/>
    <n v="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  <n v="2018"/>
    <s v="Dec"/>
    <x v="22"/>
    <n v="-0.24999999999999994"/>
    <n v="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  <n v="2017"/>
    <s v="Jul"/>
    <x v="16"/>
    <n v="0.28999999999999998"/>
    <n v="1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2016"/>
    <s v="Nov"/>
    <x v="6"/>
    <n v="0.48"/>
    <n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  <n v="2016"/>
    <s v="Oct"/>
    <x v="2"/>
    <n v="0.27500000000000002"/>
    <n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  <n v="2016"/>
    <s v="Oct"/>
    <x v="2"/>
    <n v="-8.7499999999999953E-2"/>
    <n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  <n v="2016"/>
    <s v="Nov"/>
    <x v="6"/>
    <n v="0.28999999999999992"/>
    <n v="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  <n v="2016"/>
    <s v="Nov"/>
    <x v="6"/>
    <n v="0.47"/>
    <n v="3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  <n v="2018"/>
    <s v="Feb"/>
    <x v="31"/>
    <n v="5.9999999999999921E-2"/>
    <n v="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  <n v="2018"/>
    <s v="Feb"/>
    <x v="31"/>
    <n v="0.3249999999999999"/>
    <n v="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  <n v="2018"/>
    <s v="Feb"/>
    <x v="31"/>
    <n v="0.16249999999999984"/>
    <n v="5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2016"/>
    <s v="Jun"/>
    <x v="40"/>
    <n v="0.375"/>
    <n v="3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  <n v="2016"/>
    <s v="Jun"/>
    <x v="40"/>
    <n v="0.25000000000000006"/>
    <n v="3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2017"/>
    <s v="May"/>
    <x v="35"/>
    <n v="0.33749999999999997"/>
    <n v="4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  <n v="2017"/>
    <s v="May"/>
    <x v="35"/>
    <n v="0.11249999999999989"/>
    <n v="4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  <n v="2018"/>
    <s v="Sep"/>
    <x v="15"/>
    <n v="0.33749999999999997"/>
    <n v="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  <n v="2018"/>
    <s v="Sep"/>
    <x v="15"/>
    <n v="-0.73333333333333317"/>
    <n v="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n v="2018"/>
    <s v="Sep"/>
    <x v="15"/>
    <n v="-0.83333333333333315"/>
    <n v="1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2017"/>
    <s v="Jul"/>
    <x v="16"/>
    <n v="0.27999999999999997"/>
    <n v="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200000000002"/>
    <n v="2017"/>
    <s v="Jul"/>
    <x v="16"/>
    <n v="0.48000000000000004"/>
    <n v="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  <n v="2017"/>
    <s v="Jul"/>
    <x v="16"/>
    <n v="0.33999999999999997"/>
    <n v="4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2017"/>
    <s v="Jul"/>
    <x v="16"/>
    <n v="0.48"/>
    <n v="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2017"/>
    <s v="Jan"/>
    <x v="12"/>
    <n v="0.5"/>
    <n v="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  <n v="2017"/>
    <s v="Jan"/>
    <x v="12"/>
    <n v="0.46999999999999992"/>
    <n v="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  <n v="2017"/>
    <s v="Dec"/>
    <x v="5"/>
    <n v="0.28999999999999987"/>
    <n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  <n v="2017"/>
    <s v="Dec"/>
    <x v="5"/>
    <n v="0.26"/>
    <n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  <n v="2016"/>
    <s v="Nov"/>
    <x v="6"/>
    <n v="0.13749999999999984"/>
    <n v="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  <n v="2016"/>
    <s v="Nov"/>
    <x v="6"/>
    <n v="-1.5000000000000004"/>
    <n v="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  <n v="2016"/>
    <s v="Nov"/>
    <x v="6"/>
    <n v="-2.7500000000000013"/>
    <n v="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  <n v="2016"/>
    <s v="Nov"/>
    <x v="6"/>
    <n v="-1.6500000000000006"/>
    <n v="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  <n v="2016"/>
    <s v="Oct"/>
    <x v="2"/>
    <n v="0.19999999999999998"/>
    <n v="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  <n v="2017"/>
    <s v="Sep"/>
    <x v="21"/>
    <n v="6.2499999999999951E-2"/>
    <n v="1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  <n v="2017"/>
    <s v="Sep"/>
    <x v="21"/>
    <n v="6.2500000000000014E-2"/>
    <n v="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  <n v="2018"/>
    <s v="Sep"/>
    <x v="15"/>
    <n v="0.10000000000000002"/>
    <n v="3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  <n v="2018"/>
    <s v="Sep"/>
    <x v="15"/>
    <n v="0.31249999999999989"/>
    <n v="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  <n v="2016"/>
    <s v="Feb"/>
    <x v="36"/>
    <n v="0.25"/>
    <n v="5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  <n v="2016"/>
    <s v="Feb"/>
    <x v="36"/>
    <n v="0.34999999999999992"/>
    <n v="5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2017"/>
    <s v="Dec"/>
    <x v="5"/>
    <n v="8.7500000000000008E-2"/>
    <n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2017"/>
    <s v="Jul"/>
    <x v="16"/>
    <n v="0"/>
    <n v="1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  <n v="2017"/>
    <s v="Jul"/>
    <x v="16"/>
    <n v="0.34999999999999992"/>
    <n v="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  <n v="2018"/>
    <s v="Dec"/>
    <x v="22"/>
    <n v="2.499999999999989E-2"/>
    <n v="5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  <n v="2016"/>
    <s v="Mar"/>
    <x v="29"/>
    <n v="8.7500000000000105E-2"/>
    <n v="2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  <n v="2016"/>
    <s v="Mar"/>
    <x v="29"/>
    <n v="0.11249999999999992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  <n v="2016"/>
    <s v="Mar"/>
    <x v="29"/>
    <n v="-2.9411764705882477E-2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  <n v="2017"/>
    <s v="Sep"/>
    <x v="21"/>
    <n v="0.3249999999999999"/>
    <n v="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  <n v="2017"/>
    <s v="Sep"/>
    <x v="21"/>
    <n v="0.23000000000000007"/>
    <n v="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2018"/>
    <s v="Mar"/>
    <x v="42"/>
    <n v="0.36250000000000004"/>
    <n v="6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  <n v="2018"/>
    <s v="May"/>
    <x v="24"/>
    <n v="0.10000000000000007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n v="5.4432"/>
    <n v="2018"/>
    <s v="May"/>
    <x v="24"/>
    <n v="0.34999999999999992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  <n v="2018"/>
    <s v="May"/>
    <x v="24"/>
    <n v="0.1999999999999999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  <n v="2018"/>
    <s v="Jun"/>
    <x v="27"/>
    <n v="7.4999999999999942E-2"/>
    <n v="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  <n v="2018"/>
    <s v="Jun"/>
    <x v="27"/>
    <n v="-4.9999999999999926E-2"/>
    <n v="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  <n v="2016"/>
    <s v="Sep"/>
    <x v="11"/>
    <n v="0.45999999999999996"/>
    <n v="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  <n v="2018"/>
    <s v="Mar"/>
    <x v="42"/>
    <n v="8.7499999999999953E-2"/>
    <n v="6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  <n v="2015"/>
    <s v="Dec"/>
    <x v="20"/>
    <n v="0.47"/>
    <n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  <n v="2015"/>
    <s v="Dec"/>
    <x v="20"/>
    <n v="0.39000000000000012"/>
    <n v="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  <n v="2015"/>
    <s v="Dec"/>
    <x v="20"/>
    <n v="0.12499999999999985"/>
    <n v="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  <n v="2015"/>
    <s v="Dec"/>
    <x v="20"/>
    <n v="7.5000000000000039E-2"/>
    <n v="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06"/>
    <n v="2017"/>
    <s v="Jul"/>
    <x v="16"/>
    <n v="0.48000000000000004"/>
    <n v="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  <n v="2017"/>
    <s v="Jul"/>
    <x v="16"/>
    <n v="0.28000000000000003"/>
    <n v="6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5"/>
    <n v="0"/>
    <n v="336.63499999999999"/>
    <n v="2017"/>
    <s v="Apr"/>
    <x v="25"/>
    <n v="0.26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  <n v="2015"/>
    <s v="May"/>
    <x v="8"/>
    <n v="0.13333333333333339"/>
    <n v="2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  <n v="2018"/>
    <s v="Nov"/>
    <x v="23"/>
    <n v="0.35"/>
    <n v="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  <n v="2017"/>
    <s v="Nov"/>
    <x v="0"/>
    <n v="0.28000000000000008"/>
    <n v="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  <n v="2017"/>
    <s v="Nov"/>
    <x v="0"/>
    <n v="0.15999999999999998"/>
    <n v="2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  <n v="2015"/>
    <s v="Dec"/>
    <x v="20"/>
    <n v="0.32999999999999996"/>
    <n v="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  <n v="2015"/>
    <s v="Dec"/>
    <x v="20"/>
    <n v="0.45999999999999996"/>
    <n v="1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2018"/>
    <s v="Aug"/>
    <x v="43"/>
    <n v="0.36249999999999999"/>
    <n v="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  <n v="2017"/>
    <s v="Sep"/>
    <x v="21"/>
    <n v="0.36"/>
    <n v="4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  <n v="2018"/>
    <s v="Oct"/>
    <x v="13"/>
    <n v="-0.83333333333333304"/>
    <n v="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  <n v="2018"/>
    <s v="Oct"/>
    <x v="13"/>
    <n v="0.16666666666666674"/>
    <n v="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  <n v="2018"/>
    <s v="Oct"/>
    <x v="13"/>
    <n v="0.33750000000000002"/>
    <n v="5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2018"/>
    <s v="May"/>
    <x v="24"/>
    <n v="0.48000000000000004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  <n v="2017"/>
    <s v="Mar"/>
    <x v="17"/>
    <n v="0.2333333333333332"/>
    <n v="5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  <n v="2017"/>
    <s v="Mar"/>
    <x v="17"/>
    <n v="0.27"/>
    <n v="5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  <n v="2016"/>
    <s v="Jul"/>
    <x v="38"/>
    <n v="4.9999999999999933E-2"/>
    <n v="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  <n v="2016"/>
    <s v="Nov"/>
    <x v="6"/>
    <n v="0.28999999999999987"/>
    <n v="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n v="2016"/>
    <s v="Nov"/>
    <x v="6"/>
    <n v="0.47"/>
    <n v="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2016"/>
    <s v="Nov"/>
    <x v="6"/>
    <n v="0.43000000000000005"/>
    <n v="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"/>
    <n v="2016"/>
    <s v="Nov"/>
    <x v="6"/>
    <n v="0.47"/>
    <n v="2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2016"/>
    <s v="Nov"/>
    <x v="6"/>
    <n v="0.48000000000000004"/>
    <n v="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199999999999"/>
    <n v="2016"/>
    <s v="Nov"/>
    <x v="6"/>
    <n v="0.35"/>
    <n v="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  <n v="2018"/>
    <s v="Nov"/>
    <x v="23"/>
    <n v="0.3249999999999999"/>
    <n v="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  <n v="2018"/>
    <s v="Nov"/>
    <x v="23"/>
    <n v="-0.73333333333333317"/>
    <n v="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  <n v="2018"/>
    <s v="Nov"/>
    <x v="23"/>
    <n v="7.4999999999999956E-2"/>
    <n v="4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  <n v="2018"/>
    <s v="Nov"/>
    <x v="23"/>
    <n v="0.35"/>
    <n v="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  <n v="2018"/>
    <s v="Mar"/>
    <x v="42"/>
    <n v="0.3249999999999999"/>
    <n v="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  <n v="2016"/>
    <s v="Dec"/>
    <x v="14"/>
    <n v="0.3625000000000001"/>
    <n v="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  <n v="2015"/>
    <s v="Apr"/>
    <x v="41"/>
    <n v="0.35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  <n v="2015"/>
    <s v="Apr"/>
    <x v="41"/>
    <n v="0.31249999999999989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2016"/>
    <s v="Jun"/>
    <x v="40"/>
    <n v="0.44999999999999996"/>
    <n v="4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  <n v="2015"/>
    <s v="Oct"/>
    <x v="18"/>
    <n v="0.14000000000000004"/>
    <n v="3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  <n v="2017"/>
    <s v="Aug"/>
    <x v="28"/>
    <n v="0.34999999999999992"/>
    <n v="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2016"/>
    <s v="Nov"/>
    <x v="6"/>
    <n v="0.36"/>
    <n v="4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2016"/>
    <s v="Jun"/>
    <x v="40"/>
    <n v="0.375"/>
    <n v="5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  <n v="2018"/>
    <s v="Sep"/>
    <x v="15"/>
    <n v="0.24999999999999997"/>
    <n v="4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  <n v="2018"/>
    <s v="Sep"/>
    <x v="15"/>
    <n v="0.27999999999999997"/>
    <n v="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  <n v="2018"/>
    <s v="Sep"/>
    <x v="15"/>
    <n v="0.26"/>
    <n v="4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2018"/>
    <s v="Sep"/>
    <x v="15"/>
    <n v="0.38999999999999996"/>
    <n v="4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  <n v="2018"/>
    <s v="Sep"/>
    <x v="15"/>
    <n v="0.48000000000000004"/>
    <n v="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  <n v="2015"/>
    <s v="Apr"/>
    <x v="41"/>
    <n v="0.26000000000000006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  <n v="2015"/>
    <s v="Apr"/>
    <x v="41"/>
    <n v="0.36249999999999993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  <n v="2015"/>
    <s v="Apr"/>
    <x v="41"/>
    <n v="0.44000000000000011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  <n v="2017"/>
    <s v="Feb"/>
    <x v="47"/>
    <n v="0.44000000000000011"/>
    <n v="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2017"/>
    <s v="Feb"/>
    <x v="47"/>
    <n v="0.35"/>
    <n v="4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2015"/>
    <s v="Nov"/>
    <x v="7"/>
    <n v="0.25"/>
    <n v="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  <n v="2018"/>
    <s v="Dec"/>
    <x v="22"/>
    <n v="-0.83333333333333304"/>
    <n v="5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2018"/>
    <s v="Dec"/>
    <x v="22"/>
    <n v="0.36249999999999999"/>
    <n v="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  <n v="2018"/>
    <s v="Dec"/>
    <x v="22"/>
    <n v="0.3249999999999999"/>
    <n v="5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  <n v="2018"/>
    <s v="Dec"/>
    <x v="22"/>
    <n v="9.9999999999999964E-2"/>
    <n v="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  <n v="2016"/>
    <s v="Jul"/>
    <x v="38"/>
    <n v="0.11249999999999992"/>
    <n v="2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  <n v="2016"/>
    <s v="Jul"/>
    <x v="38"/>
    <n v="0.28749999999999998"/>
    <n v="2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  <n v="2016"/>
    <s v="Jul"/>
    <x v="38"/>
    <n v="-0.79999999999999982"/>
    <n v="2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  <n v="2016"/>
    <s v="Jul"/>
    <x v="38"/>
    <n v="0.34999999999999992"/>
    <n v="2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  <n v="2015"/>
    <s v="Oct"/>
    <x v="18"/>
    <n v="0.44999999999999996"/>
    <n v="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n v="2016"/>
    <s v="Sep"/>
    <x v="11"/>
    <n v="0.11249999999999984"/>
    <n v="3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  <n v="2016"/>
    <s v="Sep"/>
    <x v="11"/>
    <n v="-1.2500000000000157E-2"/>
    <n v="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  <n v="2018"/>
    <s v="Dec"/>
    <x v="22"/>
    <n v="0.37499999999999989"/>
    <n v="6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2018"/>
    <s v="Oct"/>
    <x v="13"/>
    <n v="0.18999999999999997"/>
    <n v="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  <n v="2018"/>
    <s v="Oct"/>
    <x v="13"/>
    <n v="-0.25"/>
    <n v="7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2018"/>
    <s v="Oct"/>
    <x v="13"/>
    <n v="0.375"/>
    <n v="7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  <n v="2018"/>
    <s v="Aug"/>
    <x v="43"/>
    <n v="9.999999999999995E-2"/>
    <n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  <n v="2016"/>
    <s v="Sep"/>
    <x v="11"/>
    <n v="0.48000000000000004"/>
    <n v="7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  <n v="2016"/>
    <s v="Sep"/>
    <x v="11"/>
    <n v="0.44000000000000006"/>
    <n v="7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2016"/>
    <s v="Sep"/>
    <x v="11"/>
    <n v="0.46"/>
    <n v="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  <n v="2016"/>
    <s v="Sep"/>
    <x v="11"/>
    <n v="0.27"/>
    <n v="7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2016"/>
    <s v="Sep"/>
    <x v="11"/>
    <n v="0.48000000000000004"/>
    <n v="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  <n v="2016"/>
    <s v="Dec"/>
    <x v="14"/>
    <n v="0.29999999999999993"/>
    <n v="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  <n v="2015"/>
    <s v="Sep"/>
    <x v="30"/>
    <n v="-0.14285714285714282"/>
    <n v="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2015"/>
    <s v="Sep"/>
    <x v="30"/>
    <n v="0.31249999999999994"/>
    <n v="3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  <n v="2017"/>
    <s v="Nov"/>
    <x v="0"/>
    <n v="0.11249999999999986"/>
    <n v="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  <n v="2018"/>
    <s v="Dec"/>
    <x v="22"/>
    <n v="0.33749999999999991"/>
    <n v="5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  <n v="2018"/>
    <s v="Dec"/>
    <x v="22"/>
    <n v="0.44000000000000011"/>
    <n v="5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  <n v="2018"/>
    <s v="Dec"/>
    <x v="22"/>
    <n v="1.0000000000000089E-2"/>
    <n v="5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  <n v="2015"/>
    <s v="Oct"/>
    <x v="18"/>
    <n v="-0.69999999999999973"/>
    <n v="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  <n v="2015"/>
    <s v="Oct"/>
    <x v="18"/>
    <n v="-0.73333333333333317"/>
    <n v="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  <n v="2018"/>
    <s v="Nov"/>
    <x v="23"/>
    <n v="-1.5000000000000002"/>
    <n v="2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  <n v="2017"/>
    <s v="Aug"/>
    <x v="28"/>
    <n v="-0.18750000000000008"/>
    <n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  <n v="2017"/>
    <s v="Aug"/>
    <x v="28"/>
    <n v="-2.600000000000001"/>
    <n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2018"/>
    <s v="Sep"/>
    <x v="15"/>
    <n v="0.47"/>
    <n v="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n v="2018"/>
    <s v="Sep"/>
    <x v="15"/>
    <n v="0.28000000000000008"/>
    <n v="6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  <n v="2016"/>
    <s v="Mar"/>
    <x v="29"/>
    <n v="0.47999999999999993"/>
    <n v="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  <n v="2016"/>
    <s v="Mar"/>
    <x v="29"/>
    <n v="0.36"/>
    <n v="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  <n v="2017"/>
    <s v="Jun"/>
    <x v="1"/>
    <n v="-1.2500000000000141E-2"/>
    <n v="3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  <n v="2018"/>
    <s v="Oct"/>
    <x v="13"/>
    <n v="8.7499999999999994E-2"/>
    <n v="5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  <n v="2018"/>
    <s v="Oct"/>
    <x v="13"/>
    <n v="0.31249999999999989"/>
    <n v="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  <n v="2015"/>
    <s v="Aug"/>
    <x v="9"/>
    <n v="-0.69999999999999973"/>
    <n v="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  <n v="2015"/>
    <s v="Aug"/>
    <x v="9"/>
    <n v="-0.79999999999999982"/>
    <n v="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  <n v="2015"/>
    <s v="Aug"/>
    <x v="9"/>
    <n v="-0.79999999999999971"/>
    <n v="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2015"/>
    <s v="Jul"/>
    <x v="39"/>
    <n v="0"/>
    <n v="3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  <n v="2018"/>
    <s v="Dec"/>
    <x v="22"/>
    <n v="0.1699999999999999"/>
    <n v="6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  <n v="2017"/>
    <s v="Oct"/>
    <x v="32"/>
    <n v="0.49000000000000005"/>
    <n v="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  <n v="2017"/>
    <s v="Oct"/>
    <x v="32"/>
    <n v="0.39"/>
    <n v="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  <n v="2017"/>
    <s v="Sep"/>
    <x v="21"/>
    <n v="0.24999999999999994"/>
    <n v="2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  <n v="2016"/>
    <s v="Dec"/>
    <x v="14"/>
    <n v="0.10000000000000003"/>
    <n v="5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  <n v="2015"/>
    <s v="Aug"/>
    <x v="9"/>
    <n v="8.5714285714285715E-2"/>
    <n v="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  <n v="2017"/>
    <s v="Aug"/>
    <x v="28"/>
    <n v="0.14000000000000004"/>
    <n v="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  <n v="2017"/>
    <s v="Aug"/>
    <x v="28"/>
    <n v="0.1699999999999999"/>
    <n v="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  <n v="2017"/>
    <s v="Aug"/>
    <x v="28"/>
    <n v="6.2499999999999958E-2"/>
    <n v="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2017"/>
    <s v="Aug"/>
    <x v="28"/>
    <n v="0.48000000000000004"/>
    <n v="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016"/>
    <s v="Aug"/>
    <x v="37"/>
    <n v="0.29999999999999988"/>
    <n v="2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  <n v="2016"/>
    <s v="Aug"/>
    <x v="37"/>
    <n v="0.47"/>
    <n v="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  <n v="2017"/>
    <s v="May"/>
    <x v="35"/>
    <n v="-0.3999999999999998"/>
    <n v="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  <n v="2017"/>
    <s v="May"/>
    <x v="35"/>
    <n v="0.36249999999999999"/>
    <n v="4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  <n v="2017"/>
    <s v="May"/>
    <x v="35"/>
    <n v="-0.19999999999999987"/>
    <n v="4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  <n v="2017"/>
    <s v="May"/>
    <x v="35"/>
    <n v="0.34999999999999992"/>
    <n v="4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  <n v="2017"/>
    <s v="Jul"/>
    <x v="16"/>
    <n v="0.46"/>
    <n v="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  <n v="2017"/>
    <s v="Jul"/>
    <x v="16"/>
    <n v="0.19999999999999996"/>
    <n v="0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  <n v="2017"/>
    <s v="Jul"/>
    <x v="16"/>
    <n v="0.4499999999999999"/>
    <n v="0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n v="2017"/>
    <s v="Dec"/>
    <x v="5"/>
    <n v="0.1"/>
    <n v="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2016"/>
    <s v="Jan"/>
    <x v="26"/>
    <n v="0.45999999999999996"/>
    <n v="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  <n v="2018"/>
    <s v="Oct"/>
    <x v="13"/>
    <n v="0.46999999999999992"/>
    <n v="4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  <n v="2018"/>
    <s v="Nov"/>
    <x v="23"/>
    <n v="0.16249999999999995"/>
    <n v="4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  <n v="2018"/>
    <s v="Nov"/>
    <x v="23"/>
    <n v="-0.22500000000000006"/>
    <n v="4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  <n v="2018"/>
    <s v="Nov"/>
    <x v="23"/>
    <n v="-0.83333333333333326"/>
    <n v="4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  <n v="2018"/>
    <s v="Nov"/>
    <x v="23"/>
    <n v="0.34999999999999987"/>
    <n v="4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  <n v="2017"/>
    <s v="May"/>
    <x v="35"/>
    <n v="0.12499999999999982"/>
    <n v="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  <n v="2017"/>
    <s v="May"/>
    <x v="35"/>
    <n v="-1.5500000000000005"/>
    <n v="4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  <n v="2017"/>
    <s v="May"/>
    <x v="35"/>
    <n v="-2.7000000000000011"/>
    <n v="4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5"/>
    <n v="2017"/>
    <s v="May"/>
    <x v="35"/>
    <n v="0.34999999999999992"/>
    <n v="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  <n v="2017"/>
    <s v="May"/>
    <x v="35"/>
    <n v="-1.5"/>
    <n v="4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  <n v="2015"/>
    <s v="Apr"/>
    <x v="41"/>
    <n v="0.25999999999999995"/>
    <n v="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2015"/>
    <s v="Apr"/>
    <x v="41"/>
    <n v="0.36"/>
    <n v="5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  <n v="2017"/>
    <s v="Oct"/>
    <x v="32"/>
    <n v="0.37500000000000006"/>
    <n v="4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  <n v="2017"/>
    <s v="Oct"/>
    <x v="32"/>
    <n v="0.22500000000000006"/>
    <n v="4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  <n v="2018"/>
    <s v="Jun"/>
    <x v="27"/>
    <n v="-0.83333333333333326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  <n v="2017"/>
    <s v="Jan"/>
    <x v="12"/>
    <n v="0.10000000000000003"/>
    <n v="4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  <n v="2017"/>
    <s v="Jan"/>
    <x v="12"/>
    <n v="-1.5499999999999998"/>
    <n v="4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n v="2017"/>
    <s v="Jan"/>
    <x v="12"/>
    <n v="-0.86000000000000021"/>
    <n v="4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016"/>
    <s v="Sep"/>
    <x v="11"/>
    <n v="0.26"/>
    <n v="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  <n v="2016"/>
    <s v="Apr"/>
    <x v="19"/>
    <n v="-0.1857142857142858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  <n v="2016"/>
    <s v="Apr"/>
    <x v="19"/>
    <n v="-0.21428571428571436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  <n v="2016"/>
    <s v="Apr"/>
    <x v="19"/>
    <n v="7.4999999999999983E-2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  <n v="2018"/>
    <s v="Dec"/>
    <x v="22"/>
    <n v="0.23"/>
    <n v="6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  <n v="2018"/>
    <s v="Dec"/>
    <x v="22"/>
    <n v="0.37"/>
    <n v="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  <n v="2017"/>
    <s v="Mar"/>
    <x v="17"/>
    <n v="0.26"/>
    <n v="5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2018"/>
    <s v="Aug"/>
    <x v="43"/>
    <n v="0.3125"/>
    <n v="0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  <n v="2018"/>
    <s v="Aug"/>
    <x v="43"/>
    <n v="0.18749999999999992"/>
    <n v="0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2016"/>
    <s v="Dec"/>
    <x v="14"/>
    <n v="0.26"/>
    <n v="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  <n v="2016"/>
    <s v="Dec"/>
    <x v="14"/>
    <n v="0.12499999999999988"/>
    <n v="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  <n v="2016"/>
    <s v="Dec"/>
    <x v="14"/>
    <n v="0.43000000000000005"/>
    <n v="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  <n v="2016"/>
    <s v="Dec"/>
    <x v="14"/>
    <n v="0.33749999999999991"/>
    <n v="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  <n v="2015"/>
    <s v="Aug"/>
    <x v="9"/>
    <n v="-0.23749999999999999"/>
    <n v="2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017"/>
    <s v="Nov"/>
    <x v="0"/>
    <n v="-0.83333333333333326"/>
    <n v="2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  <n v="2017"/>
    <s v="Nov"/>
    <x v="0"/>
    <n v="-1.3999999999999992"/>
    <n v="2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2018"/>
    <s v="Oct"/>
    <x v="13"/>
    <n v="-0.2"/>
    <n v="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2015"/>
    <s v="Dec"/>
    <x v="20"/>
    <n v="0.49000000000000005"/>
    <n v="1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  <n v="2015"/>
    <s v="Nov"/>
    <x v="7"/>
    <n v="0.29999999999999993"/>
    <n v="2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2018"/>
    <s v="Dec"/>
    <x v="22"/>
    <n v="0.48000000000000004"/>
    <n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2018"/>
    <s v="Dec"/>
    <x v="22"/>
    <n v="0.5"/>
    <n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  <n v="2015"/>
    <s v="Dec"/>
    <x v="20"/>
    <n v="0.26000000000000006"/>
    <n v="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  <n v="2018"/>
    <s v="Dec"/>
    <x v="22"/>
    <n v="-0.26666666666666666"/>
    <n v="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  <n v="2018"/>
    <s v="Dec"/>
    <x v="22"/>
    <n v="0.16249999999999987"/>
    <n v="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  <n v="2018"/>
    <s v="Dec"/>
    <x v="22"/>
    <n v="7.4999999999999914E-2"/>
    <n v="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  <n v="2018"/>
    <s v="Dec"/>
    <x v="22"/>
    <n v="0.12499999999999992"/>
    <n v="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  <n v="2018"/>
    <s v="Dec"/>
    <x v="22"/>
    <n v="0.27499999999999991"/>
    <n v="6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  <n v="2015"/>
    <s v="Aug"/>
    <x v="9"/>
    <n v="-4.9999999999999926E-2"/>
    <n v="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  <n v="2015"/>
    <s v="Sep"/>
    <x v="30"/>
    <n v="0.4499999999999999"/>
    <n v="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  <n v="2018"/>
    <s v="Dec"/>
    <x v="22"/>
    <n v="0.27500000000000008"/>
    <n v="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  <n v="2018"/>
    <s v="Dec"/>
    <x v="22"/>
    <n v="-6.0000000000000026E-2"/>
    <n v="3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n v="2018"/>
    <s v="Nov"/>
    <x v="23"/>
    <n v="0.12499999999999988"/>
    <n v="5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  <n v="2018"/>
    <s v="Nov"/>
    <x v="23"/>
    <n v="-2.6500000000000004"/>
    <n v="5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  <n v="2018"/>
    <s v="Nov"/>
    <x v="23"/>
    <n v="-2.8571428571428473E-2"/>
    <n v="5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  <n v="2018"/>
    <s v="Nov"/>
    <x v="23"/>
    <n v="0.19999999999999998"/>
    <n v="5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017"/>
    <s v="Nov"/>
    <x v="0"/>
    <n v="0.26000000000000006"/>
    <n v="2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  <n v="2017"/>
    <s v="Nov"/>
    <x v="0"/>
    <n v="0.20999999999999996"/>
    <n v="2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  <n v="2017"/>
    <s v="Nov"/>
    <x v="0"/>
    <n v="9.9999999999999964E-2"/>
    <n v="2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  <n v="2018"/>
    <s v="Nov"/>
    <x v="23"/>
    <n v="-1.5500000000000012"/>
    <n v="6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  <n v="2017"/>
    <s v="Nov"/>
    <x v="0"/>
    <n v="0.19999999999999998"/>
    <n v="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  <n v="2017"/>
    <s v="Nov"/>
    <x v="0"/>
    <n v="-2.8571428571428557E-2"/>
    <n v="4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  <n v="2015"/>
    <s v="Dec"/>
    <x v="20"/>
    <n v="-0.22499999999999998"/>
    <n v="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  <n v="2018"/>
    <s v="Dec"/>
    <x v="22"/>
    <n v="8.7500000000000105E-2"/>
    <n v="5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  <n v="2018"/>
    <s v="Dec"/>
    <x v="22"/>
    <n v="-0.16666666666666674"/>
    <n v="5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  <n v="2018"/>
    <s v="Mar"/>
    <x v="42"/>
    <n v="0.2222222222222221"/>
    <n v="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  <n v="2015"/>
    <s v="Nov"/>
    <x v="7"/>
    <n v="-2.500000000000004E-2"/>
    <n v="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  <n v="2018"/>
    <s v="Apr"/>
    <x v="4"/>
    <n v="8.2352941176470656E-2"/>
    <n v="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  <n v="2018"/>
    <s v="Nov"/>
    <x v="23"/>
    <n v="0.34999999999999992"/>
    <n v="3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  <n v="2018"/>
    <s v="Nov"/>
    <x v="23"/>
    <n v="0.37499999999999994"/>
    <n v="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  <n v="2018"/>
    <s v="Nov"/>
    <x v="23"/>
    <n v="-0.24285714285714277"/>
    <n v="3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  <n v="2018"/>
    <s v="Nov"/>
    <x v="23"/>
    <n v="-1.5000000000000004"/>
    <n v="3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015"/>
    <s v="Nov"/>
    <x v="7"/>
    <n v="0.49000000000000005"/>
    <n v="2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  <n v="2016"/>
    <s v="Oct"/>
    <x v="2"/>
    <n v="-1.6500000000000006"/>
    <n v="5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  <n v="2015"/>
    <s v="Feb"/>
    <x v="45"/>
    <n v="-1.6500000000000006"/>
    <n v="4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  <n v="2017"/>
    <s v="Mar"/>
    <x v="17"/>
    <n v="-2.7000000000000006"/>
    <n v="6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  <n v="2017"/>
    <s v="Mar"/>
    <x v="17"/>
    <n v="-1.6000000000000008"/>
    <n v="6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2017"/>
    <s v="Mar"/>
    <x v="17"/>
    <n v="-1.2250000000000001"/>
    <n v="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  <n v="2017"/>
    <s v="Mar"/>
    <x v="17"/>
    <n v="-0.67999999999999994"/>
    <n v="6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  <n v="2016"/>
    <s v="Dec"/>
    <x v="14"/>
    <n v="0.16249999999999992"/>
    <n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  <n v="2016"/>
    <s v="Dec"/>
    <x v="14"/>
    <n v="-0.76666666666666627"/>
    <n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  <n v="2016"/>
    <s v="Dec"/>
    <x v="14"/>
    <n v="8.750000000000005E-2"/>
    <n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  <n v="2016"/>
    <s v="Dec"/>
    <x v="14"/>
    <n v="0.12499999999999997"/>
    <n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2016"/>
    <s v="Dec"/>
    <x v="14"/>
    <n v="0.39"/>
    <n v="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2016"/>
    <s v="Dec"/>
    <x v="14"/>
    <n v="0.46999999999999992"/>
    <n v="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018"/>
    <s v="Oct"/>
    <x v="13"/>
    <n v="0.21"/>
    <n v="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  <n v="2018"/>
    <s v="Oct"/>
    <x v="13"/>
    <n v="0.23749999999999999"/>
    <n v="5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2018"/>
    <s v="Oct"/>
    <x v="13"/>
    <n v="-0.51666666666666661"/>
    <n v="5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  <n v="2015"/>
    <s v="Aug"/>
    <x v="9"/>
    <n v="0.3249999999999999"/>
    <n v="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  <n v="2015"/>
    <s v="Aug"/>
    <x v="9"/>
    <n v="0.11249999999999992"/>
    <n v="2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018"/>
    <s v="Nov"/>
    <x v="23"/>
    <n v="0.35"/>
    <n v="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2"/>
    <n v="2018"/>
    <s v="Mar"/>
    <x v="42"/>
    <n v="0.33749999999999986"/>
    <n v="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  <n v="2018"/>
    <s v="Mar"/>
    <x v="42"/>
    <n v="0.37499999999999994"/>
    <n v="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  <n v="2018"/>
    <s v="May"/>
    <x v="24"/>
    <n v="-0.27142857142857146"/>
    <n v="4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  <n v="2015"/>
    <s v="Jun"/>
    <x v="3"/>
    <n v="-0.73333333333333317"/>
    <n v="0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  <n v="2015"/>
    <s v="Dec"/>
    <x v="20"/>
    <n v="0.14000000000000001"/>
    <n v="7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2015"/>
    <s v="Dec"/>
    <x v="20"/>
    <n v="0.47"/>
    <n v="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  <n v="2016"/>
    <s v="Apr"/>
    <x v="19"/>
    <n v="0.10999999999999995"/>
    <n v="1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  <n v="2016"/>
    <s v="Apr"/>
    <x v="19"/>
    <n v="0.27000000000000007"/>
    <n v="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  <n v="2018"/>
    <s v="Nov"/>
    <x v="23"/>
    <n v="0.27000000000000007"/>
    <n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2018"/>
    <s v="Nov"/>
    <x v="23"/>
    <n v="0.28000000000000003"/>
    <n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2018"/>
    <s v="Nov"/>
    <x v="23"/>
    <n v="0.47"/>
    <n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2018"/>
    <s v="Nov"/>
    <x v="23"/>
    <n v="0.47"/>
    <n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  <n v="2018"/>
    <s v="Jul"/>
    <x v="10"/>
    <n v="0.31249999999999994"/>
    <n v="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2018"/>
    <s v="May"/>
    <x v="24"/>
    <n v="0.49"/>
    <n v="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  <n v="2016"/>
    <s v="Dec"/>
    <x v="14"/>
    <n v="0.21249999999999999"/>
    <n v="1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  <n v="2017"/>
    <s v="Feb"/>
    <x v="47"/>
    <n v="0.49"/>
    <n v="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  <n v="2018"/>
    <s v="Mar"/>
    <x v="42"/>
    <n v="0.27"/>
    <n v="4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  <n v="2018"/>
    <s v="Mar"/>
    <x v="42"/>
    <n v="0.48000000000000009"/>
    <n v="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  <n v="2017"/>
    <s v="Dec"/>
    <x v="5"/>
    <n v="0.32499999999999996"/>
    <n v="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  <n v="2017"/>
    <s v="Dec"/>
    <x v="5"/>
    <n v="0.33749999999999991"/>
    <n v="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2017"/>
    <s v="Mar"/>
    <x v="17"/>
    <n v="0.48999999999999994"/>
    <n v="2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  <n v="2017"/>
    <s v="Mar"/>
    <x v="17"/>
    <n v="0.3249999999999999"/>
    <n v="2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  <n v="2015"/>
    <s v="Dec"/>
    <x v="20"/>
    <n v="7.9999999999999891E-2"/>
    <n v="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  <n v="2015"/>
    <s v="Dec"/>
    <x v="20"/>
    <n v="0.3299999999999999"/>
    <n v="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  <n v="2016"/>
    <s v="Nov"/>
    <x v="6"/>
    <n v="-0.69999999999999984"/>
    <n v="5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  <n v="2017"/>
    <s v="Aug"/>
    <x v="28"/>
    <n v="0.10000000000000006"/>
    <n v="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  <n v="2016"/>
    <s v="Jun"/>
    <x v="40"/>
    <n v="1.1111111111111075E-2"/>
    <n v="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  <n v="2017"/>
    <s v="Jun"/>
    <x v="1"/>
    <n v="0.43000000000000005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  <n v="2017"/>
    <s v="Jun"/>
    <x v="1"/>
    <n v="7.0000000000000021E-2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  <n v="2017"/>
    <s v="Jun"/>
    <x v="1"/>
    <n v="0.33999999999999986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  <n v="2017"/>
    <s v="Sep"/>
    <x v="21"/>
    <n v="0.42000000000000004"/>
    <n v="5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2017"/>
    <s v="Sep"/>
    <x v="21"/>
    <n v="0.32"/>
    <n v="5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2015"/>
    <s v="Jul"/>
    <x v="39"/>
    <n v="0.32499999999999996"/>
    <n v="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  <n v="2018"/>
    <s v="Sep"/>
    <x v="15"/>
    <n v="0.3299999999999999"/>
    <n v="0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  <n v="2018"/>
    <s v="Sep"/>
    <x v="15"/>
    <n v="0.16000000000000006"/>
    <n v="0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  <n v="2018"/>
    <s v="Jun"/>
    <x v="27"/>
    <n v="0.3"/>
    <n v="4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  <n v="2015"/>
    <s v="Sep"/>
    <x v="30"/>
    <n v="0.47"/>
    <n v="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  <n v="2016"/>
    <s v="Oct"/>
    <x v="2"/>
    <n v="-1.5000000000000007"/>
    <n v="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  <n v="2016"/>
    <s v="Oct"/>
    <x v="2"/>
    <n v="2.4999999999999904E-2"/>
    <n v="4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  <n v="2016"/>
    <s v="Apr"/>
    <x v="19"/>
    <n v="0.48000000000000004"/>
    <n v="3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n v="2016"/>
    <s v="Apr"/>
    <x v="19"/>
    <n v="0.26"/>
    <n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  <n v="2018"/>
    <s v="Nov"/>
    <x v="23"/>
    <n v="-0.22499999999999992"/>
    <n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2017"/>
    <s v="Dec"/>
    <x v="5"/>
    <n v="0.5"/>
    <n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  <n v="2015"/>
    <s v="Sep"/>
    <x v="30"/>
    <n v="-0.62000000000000011"/>
    <n v="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  <n v="2015"/>
    <s v="Sep"/>
    <x v="30"/>
    <n v="4.9999999999999947E-2"/>
    <n v="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2016"/>
    <s v="Sep"/>
    <x v="11"/>
    <n v="0.27"/>
    <n v="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2017"/>
    <s v="Nov"/>
    <x v="0"/>
    <n v="0.33999999999999997"/>
    <n v="6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  <n v="2018"/>
    <s v="Dec"/>
    <x v="22"/>
    <n v="0.37499999999999989"/>
    <n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  <n v="2018"/>
    <s v="Dec"/>
    <x v="22"/>
    <n v="0.23999999999999994"/>
    <n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  <n v="2018"/>
    <s v="Dec"/>
    <x v="22"/>
    <n v="0.20999999999999996"/>
    <n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  <n v="2018"/>
    <s v="Dec"/>
    <x v="22"/>
    <n v="0.28999999999999992"/>
    <n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  <n v="2018"/>
    <s v="Dec"/>
    <x v="22"/>
    <n v="0.5"/>
    <n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2015"/>
    <s v="Sep"/>
    <x v="30"/>
    <n v="0.26"/>
    <n v="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2016"/>
    <s v="May"/>
    <x v="33"/>
    <n v="0.49"/>
    <n v="4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  <n v="2015"/>
    <s v="Mar"/>
    <x v="34"/>
    <n v="0.24999999999999997"/>
    <n v="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  <n v="2015"/>
    <s v="Mar"/>
    <x v="34"/>
    <n v="0.3374999999999998"/>
    <n v="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  <n v="2015"/>
    <s v="Mar"/>
    <x v="34"/>
    <n v="0.10000000000000003"/>
    <n v="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  <n v="2018"/>
    <s v="Sep"/>
    <x v="15"/>
    <n v="0.28000000000000003"/>
    <n v="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2016"/>
    <s v="Sep"/>
    <x v="11"/>
    <n v="0.39"/>
    <n v="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  <n v="2016"/>
    <s v="Nov"/>
    <x v="6"/>
    <n v="0.21111111111111103"/>
    <n v="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  <n v="2016"/>
    <s v="Oct"/>
    <x v="2"/>
    <n v="0.31999999999999995"/>
    <n v="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  <n v="2016"/>
    <s v="Oct"/>
    <x v="2"/>
    <n v="7.5000000000000011E-2"/>
    <n v="4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  <n v="2017"/>
    <s v="Jun"/>
    <x v="1"/>
    <n v="0.29999999999999993"/>
    <n v="4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  <n v="2016"/>
    <s v="Nov"/>
    <x v="6"/>
    <n v="0.37499999999999989"/>
    <n v="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  <n v="2016"/>
    <s v="Nov"/>
    <x v="6"/>
    <n v="0.47"/>
    <n v="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  <n v="2017"/>
    <s v="Feb"/>
    <x v="47"/>
    <n v="0.5"/>
    <n v="6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  <n v="2015"/>
    <s v="Oct"/>
    <x v="18"/>
    <n v="0.31249999999999989"/>
    <n v="6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  <n v="2015"/>
    <s v="Oct"/>
    <x v="18"/>
    <n v="-1.6500000000000008"/>
    <n v="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  <n v="2015"/>
    <s v="Oct"/>
    <x v="18"/>
    <n v="0.36249999999999993"/>
    <n v="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  <n v="2018"/>
    <s v="May"/>
    <x v="24"/>
    <n v="0.3"/>
    <n v="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017"/>
    <s v="Feb"/>
    <x v="47"/>
    <n v="0.25999999999999995"/>
    <n v="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  <n v="2017"/>
    <s v="Sep"/>
    <x v="21"/>
    <n v="-1.2500000000000164E-2"/>
    <n v="3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2017"/>
    <s v="Sep"/>
    <x v="21"/>
    <n v="0.47000000000000003"/>
    <n v="3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  <n v="2018"/>
    <s v="Dec"/>
    <x v="22"/>
    <n v="0.23750000000000002"/>
    <n v="1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  <n v="2016"/>
    <s v="Jun"/>
    <x v="40"/>
    <n v="0.27999999999999997"/>
    <n v="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"/>
    <n v="2017"/>
    <s v="Sep"/>
    <x v="21"/>
    <n v="0.47"/>
    <n v="4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  <n v="2017"/>
    <s v="Sep"/>
    <x v="21"/>
    <n v="0.24000000000000007"/>
    <n v="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  <n v="2015"/>
    <s v="Apr"/>
    <x v="41"/>
    <n v="0"/>
    <n v="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  <n v="2016"/>
    <s v="Nov"/>
    <x v="6"/>
    <n v="-0.76666666666666683"/>
    <n v="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  <n v="2016"/>
    <s v="Nov"/>
    <x v="6"/>
    <n v="7.4999999999999956E-2"/>
    <n v="3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  <n v="2015"/>
    <s v="Nov"/>
    <x v="7"/>
    <n v="0.20999999999999996"/>
    <n v="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  <n v="2017"/>
    <s v="Feb"/>
    <x v="47"/>
    <n v="0.1099999999999999"/>
    <n v="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2017"/>
    <s v="Feb"/>
    <x v="47"/>
    <n v="0.45"/>
    <n v="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  <n v="2018"/>
    <s v="Sep"/>
    <x v="15"/>
    <n v="0.12499999999999985"/>
    <n v="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018"/>
    <s v="Sep"/>
    <x v="15"/>
    <n v="0.48000000000000004"/>
    <n v="2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5999999999998"/>
    <n v="2018"/>
    <s v="Nov"/>
    <x v="23"/>
    <n v="0.25999999999999995"/>
    <n v="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  <n v="2016"/>
    <s v="Feb"/>
    <x v="36"/>
    <n v="2.0000000000000025E-2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  <n v="2016"/>
    <s v="Feb"/>
    <x v="36"/>
    <n v="0.4499999999999999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  <n v="2017"/>
    <s v="Sep"/>
    <x v="21"/>
    <n v="0.3249999999999999"/>
    <n v="2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  <n v="2017"/>
    <s v="Sep"/>
    <x v="21"/>
    <n v="-2.7000000000000011"/>
    <n v="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  <n v="2017"/>
    <s v="Sep"/>
    <x v="21"/>
    <n v="-0.30000000000000004"/>
    <n v="4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  <n v="2016"/>
    <s v="Dec"/>
    <x v="14"/>
    <n v="8.7499999999999981E-2"/>
    <n v="5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  <n v="2017"/>
    <s v="Sep"/>
    <x v="21"/>
    <n v="-0.21249999999999991"/>
    <n v="3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  <n v="2018"/>
    <s v="Oct"/>
    <x v="13"/>
    <n v="0.29999999999999993"/>
    <n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n v="5.4432"/>
    <n v="2016"/>
    <s v="Jun"/>
    <x v="40"/>
    <n v="0.34999999999999992"/>
    <n v="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  <n v="2016"/>
    <s v="Jun"/>
    <x v="40"/>
    <n v="-0.78"/>
    <n v="5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  <n v="2016"/>
    <s v="Jun"/>
    <x v="40"/>
    <n v="0.28000000000000003"/>
    <n v="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  <n v="2016"/>
    <s v="Jun"/>
    <x v="40"/>
    <n v="0.44999999999999996"/>
    <n v="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2016"/>
    <s v="Jun"/>
    <x v="40"/>
    <n v="0.27999999999999997"/>
    <n v="4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2016"/>
    <s v="Jun"/>
    <x v="40"/>
    <n v="0.46"/>
    <n v="4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  <n v="2015"/>
    <s v="Apr"/>
    <x v="41"/>
    <n v="0.48"/>
    <n v="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  <n v="2018"/>
    <s v="Oct"/>
    <x v="13"/>
    <n v="7.500000000000008E-2"/>
    <n v="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n v="3.7584"/>
    <n v="2018"/>
    <s v="Oct"/>
    <x v="13"/>
    <n v="0.36249999999999993"/>
    <n v="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  <n v="2018"/>
    <s v="Oct"/>
    <x v="13"/>
    <n v="0.16249999999999995"/>
    <n v="4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  <n v="2016"/>
    <s v="Nov"/>
    <x v="6"/>
    <n v="0.22500000000000003"/>
    <n v="5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  <n v="2016"/>
    <s v="Nov"/>
    <x v="6"/>
    <n v="-0.20000000000000004"/>
    <n v="5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2016"/>
    <s v="Nov"/>
    <x v="6"/>
    <n v="-1.3"/>
    <n v="5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  <n v="2016"/>
    <s v="Nov"/>
    <x v="6"/>
    <n v="-1.6000000000000005"/>
    <n v="5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  <n v="2016"/>
    <s v="Nov"/>
    <x v="6"/>
    <n v="-0.16250000000000006"/>
    <n v="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  <n v="2016"/>
    <s v="Nov"/>
    <x v="6"/>
    <n v="0.11666666666666663"/>
    <n v="5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  <n v="2016"/>
    <s v="May"/>
    <x v="33"/>
    <n v="7.4999999999999997E-2"/>
    <n v="3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  <n v="2016"/>
    <s v="May"/>
    <x v="33"/>
    <n v="0.36250000000000004"/>
    <n v="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  <n v="2016"/>
    <s v="May"/>
    <x v="33"/>
    <n v="0.17499999999999996"/>
    <n v="3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2015"/>
    <s v="Oct"/>
    <x v="18"/>
    <n v="0.48000000000000004"/>
    <n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  <n v="2015"/>
    <s v="Oct"/>
    <x v="18"/>
    <n v="0.18999999999999989"/>
    <n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  <n v="2015"/>
    <s v="Oct"/>
    <x v="18"/>
    <n v="2.0000000000000098E-2"/>
    <n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  <n v="2015"/>
    <s v="Oct"/>
    <x v="18"/>
    <n v="0.46999999999999992"/>
    <n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2017"/>
    <s v="Feb"/>
    <x v="47"/>
    <n v="6.25E-2"/>
    <n v="3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  <n v="2018"/>
    <s v="Jan"/>
    <x v="44"/>
    <n v="-0.21666666666666665"/>
    <n v="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  <n v="2018"/>
    <s v="Jan"/>
    <x v="44"/>
    <n v="0.19999999999999996"/>
    <n v="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  <n v="2018"/>
    <s v="Jan"/>
    <x v="44"/>
    <n v="-7.1428571428571397E-2"/>
    <n v="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  <n v="2018"/>
    <s v="Jan"/>
    <x v="44"/>
    <n v="0.3249999999999999"/>
    <n v="5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2017"/>
    <s v="Jun"/>
    <x v="1"/>
    <n v="0.48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  <n v="2017"/>
    <s v="Jun"/>
    <x v="1"/>
    <n v="0.46999999999999992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  <n v="2018"/>
    <s v="Mar"/>
    <x v="42"/>
    <n v="0.28999999999999992"/>
    <n v="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  <n v="2018"/>
    <s v="Nov"/>
    <x v="23"/>
    <n v="0.4499999999999999"/>
    <n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  <n v="2017"/>
    <s v="Nov"/>
    <x v="0"/>
    <n v="-0.7333333333333335"/>
    <n v="2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7999999999984"/>
    <n v="2017"/>
    <s v="Aug"/>
    <x v="28"/>
    <n v="-0.39999999999999986"/>
    <n v="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  <n v="2017"/>
    <s v="Aug"/>
    <x v="28"/>
    <n v="-0.3999999999999998"/>
    <n v="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2016"/>
    <s v="Nov"/>
    <x v="6"/>
    <n v="0.42"/>
    <n v="5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  <n v="2018"/>
    <s v="May"/>
    <x v="24"/>
    <n v="-0.22500000000000001"/>
    <n v="7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  <n v="2018"/>
    <s v="Sep"/>
    <x v="15"/>
    <n v="-0.6666666666666663"/>
    <n v="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  <n v="2017"/>
    <s v="Mar"/>
    <x v="17"/>
    <n v="-0.80000000000000016"/>
    <n v="2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  <n v="2017"/>
    <s v="Mar"/>
    <x v="17"/>
    <n v="8.7500000000000064E-2"/>
    <n v="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2018"/>
    <s v="May"/>
    <x v="24"/>
    <n v="0.36"/>
    <n v="4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  <n v="2018"/>
    <s v="May"/>
    <x v="24"/>
    <n v="0.28999999999999992"/>
    <n v="4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2016"/>
    <s v="Aug"/>
    <x v="37"/>
    <n v="7.4999999999999997E-2"/>
    <n v="4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  <n v="2017"/>
    <s v="Apr"/>
    <x v="25"/>
    <n v="-0.17500000000000004"/>
    <n v="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  <n v="2017"/>
    <s v="Apr"/>
    <x v="25"/>
    <n v="-9.9999999999999978E-2"/>
    <n v="5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  <n v="2017"/>
    <s v="Apr"/>
    <x v="25"/>
    <n v="0.33749999999999997"/>
    <n v="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  <n v="2015"/>
    <s v="Feb"/>
    <x v="45"/>
    <n v="-0.66666666666666663"/>
    <n v="7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  <n v="2015"/>
    <s v="Feb"/>
    <x v="45"/>
    <n v="7.4999999999999969E-2"/>
    <n v="7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  <n v="2015"/>
    <s v="Sep"/>
    <x v="30"/>
    <n v="0.19999999999999993"/>
    <n v="6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  <n v="2018"/>
    <s v="Sep"/>
    <x v="15"/>
    <n v="0.29999999999999993"/>
    <n v="2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2017"/>
    <s v="Sep"/>
    <x v="21"/>
    <n v="0.28000000000000003"/>
    <n v="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  <n v="2018"/>
    <s v="May"/>
    <x v="24"/>
    <n v="0.36249999999999993"/>
    <n v="6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  <n v="2018"/>
    <s v="May"/>
    <x v="24"/>
    <n v="6.2499999999999972E-2"/>
    <n v="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  <n v="2018"/>
    <s v="May"/>
    <x v="24"/>
    <n v="0.28999999999999987"/>
    <n v="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  <n v="2016"/>
    <s v="Sep"/>
    <x v="11"/>
    <n v="-1.6000000000000003"/>
    <n v="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"/>
    <n v="0"/>
    <n v="42.991400000000006"/>
    <n v="2017"/>
    <s v="Jan"/>
    <x v="12"/>
    <n v="0.43000000000000005"/>
    <n v="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400000000000009"/>
    <n v="6"/>
    <n v="0"/>
    <n v="2.7336"/>
    <n v="2017"/>
    <s v="Jan"/>
    <x v="12"/>
    <n v="0.33999999999999997"/>
    <n v="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13"/>
    <n v="0"/>
    <n v="406.71539999999993"/>
    <n v="2017"/>
    <s v="Jan"/>
    <x v="12"/>
    <n v="0.25999999999999995"/>
    <n v="4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2015"/>
    <s v="Jun"/>
    <x v="3"/>
    <n v="0.47999999999999993"/>
    <n v="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  <n v="2015"/>
    <s v="Jun"/>
    <x v="3"/>
    <n v="0.18888888888888888"/>
    <n v="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  <n v="2016"/>
    <s v="Sep"/>
    <x v="11"/>
    <n v="0.16249999999999992"/>
    <n v="5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  <n v="2016"/>
    <s v="Sep"/>
    <x v="11"/>
    <n v="6.2499999999999958E-2"/>
    <n v="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  <n v="2016"/>
    <s v="Sep"/>
    <x v="11"/>
    <n v="0.11249999999999995"/>
    <n v="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  <n v="2017"/>
    <s v="Aug"/>
    <x v="28"/>
    <n v="0.16250000000000001"/>
    <n v="2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2015"/>
    <s v="Jan"/>
    <x v="46"/>
    <n v="0.48"/>
    <n v="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  <n v="2015"/>
    <s v="Aug"/>
    <x v="9"/>
    <n v="0.27000000000000007"/>
    <n v="4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2015"/>
    <s v="Aug"/>
    <x v="9"/>
    <n v="0.48"/>
    <n v="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2015"/>
    <s v="Aug"/>
    <x v="9"/>
    <n v="0.41000000000000003"/>
    <n v="4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  <n v="2017"/>
    <s v="Aug"/>
    <x v="28"/>
    <n v="-0.69999999999999984"/>
    <n v="5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  <n v="2017"/>
    <s v="Aug"/>
    <x v="28"/>
    <n v="-0.66666666666666641"/>
    <n v="5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  <n v="2017"/>
    <s v="Dec"/>
    <x v="5"/>
    <n v="7.999999999999996E-2"/>
    <n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2017"/>
    <s v="Dec"/>
    <x v="5"/>
    <n v="0.26"/>
    <n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  <n v="2016"/>
    <s v="Jun"/>
    <x v="40"/>
    <n v="0.31249999999999994"/>
    <n v="4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  <n v="2016"/>
    <s v="Jun"/>
    <x v="40"/>
    <n v="-2.7500000000000013"/>
    <n v="4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  <n v="2017"/>
    <s v="Jun"/>
    <x v="1"/>
    <n v="0.11249999999999992"/>
    <n v="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  <n v="2017"/>
    <s v="Jun"/>
    <x v="1"/>
    <n v="0.48"/>
    <n v="2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  <n v="2017"/>
    <s v="Jun"/>
    <x v="1"/>
    <n v="0.29999999999999993"/>
    <n v="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2017"/>
    <s v="Mar"/>
    <x v="17"/>
    <n v="0.45999999999999996"/>
    <n v="4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2017"/>
    <s v="Mar"/>
    <x v="17"/>
    <n v="0.45999999999999996"/>
    <n v="4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  <n v="2017"/>
    <s v="Dec"/>
    <x v="5"/>
    <n v="4.9999999999999968E-2"/>
    <n v="0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1999999999997"/>
    <n v="2017"/>
    <s v="Dec"/>
    <x v="5"/>
    <n v="0.48"/>
    <n v="0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  <n v="2017"/>
    <s v="Dec"/>
    <x v="5"/>
    <n v="0.1999999999999999"/>
    <n v="0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  <n v="2017"/>
    <s v="Dec"/>
    <x v="5"/>
    <n v="0.49"/>
    <n v="0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  <n v="2018"/>
    <s v="Jun"/>
    <x v="27"/>
    <n v="0.12499999999999985"/>
    <n v="2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018"/>
    <s v="Jun"/>
    <x v="27"/>
    <n v="0.48000000000000004"/>
    <n v="2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  <n v="2017"/>
    <s v="Mar"/>
    <x v="17"/>
    <n v="-0.66666666666666619"/>
    <n v="5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  <n v="2017"/>
    <s v="Nov"/>
    <x v="0"/>
    <n v="0.28000000000000003"/>
    <n v="4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  <n v="2017"/>
    <s v="Nov"/>
    <x v="0"/>
    <n v="0.26000000000000006"/>
    <n v="4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  <n v="2018"/>
    <s v="Aug"/>
    <x v="43"/>
    <n v="6.2500000000000056E-2"/>
    <n v="4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  <n v="2018"/>
    <s v="Aug"/>
    <x v="43"/>
    <n v="0.35"/>
    <n v="4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  <n v="2018"/>
    <s v="Aug"/>
    <x v="43"/>
    <n v="0.375"/>
    <n v="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  <n v="2018"/>
    <s v="Aug"/>
    <x v="43"/>
    <n v="0.14000000000000007"/>
    <n v="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  <n v="2018"/>
    <s v="Aug"/>
    <x v="43"/>
    <n v="0.47"/>
    <n v="4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  <n v="2018"/>
    <s v="Aug"/>
    <x v="43"/>
    <n v="0.3"/>
    <n v="4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  <n v="2018"/>
    <s v="Aug"/>
    <x v="43"/>
    <n v="0.1249999999999999"/>
    <n v="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  <n v="2018"/>
    <s v="Aug"/>
    <x v="43"/>
    <n v="0.28000000000000008"/>
    <n v="4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0000000000004"/>
    <n v="2"/>
    <n v="0.2"/>
    <n v="-0.69760000000000066"/>
    <n v="2016"/>
    <s v="Aug"/>
    <x v="37"/>
    <n v="-0.20000000000000018"/>
    <n v="4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  <n v="2016"/>
    <s v="Aug"/>
    <x v="37"/>
    <n v="0.17500000000000002"/>
    <n v="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2016"/>
    <s v="Aug"/>
    <x v="37"/>
    <n v="-0.25"/>
    <n v="4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  <n v="2016"/>
    <s v="Aug"/>
    <x v="37"/>
    <n v="-0.83333333333333304"/>
    <n v="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  <n v="2016"/>
    <s v="Aug"/>
    <x v="37"/>
    <n v="0.31249999999999989"/>
    <n v="4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  <n v="2016"/>
    <s v="Nov"/>
    <x v="6"/>
    <n v="-1.6000000000000012"/>
    <n v="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  <n v="2016"/>
    <s v="Nov"/>
    <x v="6"/>
    <n v="0.11249999999999996"/>
    <n v="5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  <n v="2015"/>
    <s v="Nov"/>
    <x v="7"/>
    <n v="7.4999999999999983E-2"/>
    <n v="6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  <n v="2015"/>
    <s v="Nov"/>
    <x v="7"/>
    <n v="-0.16250000000000003"/>
    <n v="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2015"/>
    <s v="May"/>
    <x v="8"/>
    <n v="0.48000000000000004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  <n v="2015"/>
    <s v="May"/>
    <x v="8"/>
    <n v="8.7500000000000036E-2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2015"/>
    <s v="May"/>
    <x v="8"/>
    <n v="0.27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  <n v="2015"/>
    <s v="May"/>
    <x v="8"/>
    <n v="0.12499999999999986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  <n v="2017"/>
    <s v="Oct"/>
    <x v="32"/>
    <n v="9.9999999999999992E-2"/>
    <n v="3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2017"/>
    <s v="Oct"/>
    <x v="32"/>
    <n v="0.47000000000000003"/>
    <n v="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  <n v="2017"/>
    <s v="Oct"/>
    <x v="32"/>
    <n v="0.35"/>
    <n v="4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  <n v="2017"/>
    <s v="Oct"/>
    <x v="32"/>
    <n v="0.28000000000000008"/>
    <n v="4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  <n v="2017"/>
    <s v="Dec"/>
    <x v="5"/>
    <n v="0.3"/>
    <n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  <n v="2017"/>
    <s v="Apr"/>
    <x v="25"/>
    <n v="0.28999999999999987"/>
    <n v="0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200000000002"/>
    <n v="2017"/>
    <s v="Apr"/>
    <x v="25"/>
    <n v="0.48000000000000004"/>
    <n v="0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  <n v="2018"/>
    <s v="Aug"/>
    <x v="43"/>
    <n v="0.18749999999999994"/>
    <n v="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  <n v="2018"/>
    <s v="Aug"/>
    <x v="43"/>
    <n v="0.25999999999999995"/>
    <n v="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2018"/>
    <s v="Dec"/>
    <x v="22"/>
    <n v="0.48"/>
    <n v="3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018"/>
    <s v="Dec"/>
    <x v="22"/>
    <n v="0.48"/>
    <n v="3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2016"/>
    <s v="Mar"/>
    <x v="29"/>
    <n v="0.48000000000000004"/>
    <n v="5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  <n v="2015"/>
    <s v="Dec"/>
    <x v="20"/>
    <n v="0.28000000000000008"/>
    <n v="7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  <n v="2015"/>
    <s v="Dec"/>
    <x v="20"/>
    <n v="0.35999999999999993"/>
    <n v="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2018"/>
    <s v="Sep"/>
    <x v="15"/>
    <n v="0.33749999999999997"/>
    <n v="2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  <n v="2017"/>
    <s v="Nov"/>
    <x v="0"/>
    <n v="0.48"/>
    <n v="5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  <n v="2018"/>
    <s v="Nov"/>
    <x v="23"/>
    <n v="-1.8000000000000003"/>
    <n v="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2018"/>
    <s v="Nov"/>
    <x v="23"/>
    <n v="0.49"/>
    <n v="3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  <n v="2016"/>
    <s v="Aug"/>
    <x v="37"/>
    <n v="7.4999999999999942E-2"/>
    <n v="4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  <n v="2016"/>
    <s v="Aug"/>
    <x v="37"/>
    <n v="-0.67999999999999994"/>
    <n v="4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2018"/>
    <s v="Oct"/>
    <x v="13"/>
    <n v="0.47"/>
    <n v="1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  <n v="2018"/>
    <s v="Oct"/>
    <x v="13"/>
    <n v="0.23000000000000004"/>
    <n v="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  <n v="2018"/>
    <s v="Oct"/>
    <x v="13"/>
    <n v="0.48000000000000004"/>
    <n v="1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  <n v="2018"/>
    <s v="Nov"/>
    <x v="23"/>
    <n v="-1.7500000000000016"/>
    <n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  <n v="2018"/>
    <s v="Nov"/>
    <x v="23"/>
    <n v="-1.650000000000001"/>
    <n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  <n v="2018"/>
    <s v="Nov"/>
    <x v="23"/>
    <n v="-1.5500000000000007"/>
    <n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  <n v="2018"/>
    <s v="Nov"/>
    <x v="23"/>
    <n v="-0.23750000000000004"/>
    <n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  <n v="2018"/>
    <s v="Mar"/>
    <x v="42"/>
    <n v="0.28000000000000008"/>
    <n v="5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2015"/>
    <s v="Nov"/>
    <x v="7"/>
    <n v="0.5"/>
    <n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  <n v="2018"/>
    <s v="Jul"/>
    <x v="10"/>
    <n v="0.36249999999999993"/>
    <n v="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  <n v="2018"/>
    <s v="Jul"/>
    <x v="10"/>
    <n v="0.47999999999999993"/>
    <n v="3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  <n v="2015"/>
    <s v="Dec"/>
    <x v="20"/>
    <n v="-0.73333333333333317"/>
    <n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  <n v="2017"/>
    <s v="Sep"/>
    <x v="21"/>
    <n v="0.32999999999999996"/>
    <n v="4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  <n v="2017"/>
    <s v="Sep"/>
    <x v="21"/>
    <n v="3.9999999999999876E-2"/>
    <n v="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  <n v="2017"/>
    <s v="Sep"/>
    <x v="21"/>
    <n v="6.2499999999999972E-2"/>
    <n v="4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  <n v="2017"/>
    <s v="Sep"/>
    <x v="21"/>
    <n v="0.28000000000000003"/>
    <n v="4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  <n v="2017"/>
    <s v="Sep"/>
    <x v="21"/>
    <n v="4.9999999999999878E-2"/>
    <n v="4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  <n v="2017"/>
    <s v="Sep"/>
    <x v="21"/>
    <n v="0.34999999999999992"/>
    <n v="4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  <n v="2018"/>
    <s v="Feb"/>
    <x v="31"/>
    <n v="-2.5000000000000043E-2"/>
    <n v="3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200000000003"/>
    <n v="2018"/>
    <s v="Oct"/>
    <x v="13"/>
    <n v="0.36250000000000004"/>
    <n v="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  <n v="2018"/>
    <s v="Oct"/>
    <x v="13"/>
    <n v="-0.6999999999999994"/>
    <n v="6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  <n v="2018"/>
    <s v="Oct"/>
    <x v="13"/>
    <n v="8.7500000000000078E-2"/>
    <n v="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  <n v="2015"/>
    <s v="Jul"/>
    <x v="39"/>
    <n v="0.32499999999999996"/>
    <n v="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  <n v="2015"/>
    <s v="Jul"/>
    <x v="39"/>
    <n v="5.8823529411764712E-2"/>
    <n v="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n v="2015"/>
    <s v="Jul"/>
    <x v="39"/>
    <n v="0.39999999999999997"/>
    <n v="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  <n v="2015"/>
    <s v="Jul"/>
    <x v="39"/>
    <n v="0.48"/>
    <n v="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  <n v="2018"/>
    <s v="May"/>
    <x v="24"/>
    <n v="0.28999999999999987"/>
    <n v="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  <n v="2018"/>
    <s v="May"/>
    <x v="24"/>
    <n v="0.25999999999999995"/>
    <n v="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  <n v="2017"/>
    <s v="Nov"/>
    <x v="0"/>
    <n v="0.37499999999999994"/>
    <n v="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  <n v="2017"/>
    <s v="Nov"/>
    <x v="0"/>
    <n v="0.25000000000000006"/>
    <n v="4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2017"/>
    <s v="Dec"/>
    <x v="5"/>
    <n v="0.47"/>
    <n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  <n v="2018"/>
    <s v="Mar"/>
    <x v="42"/>
    <n v="0.31249999999999983"/>
    <n v="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  <n v="2018"/>
    <s v="Sep"/>
    <x v="15"/>
    <n v="0.3199999999999999"/>
    <n v="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  <n v="2018"/>
    <s v="Sep"/>
    <x v="15"/>
    <n v="0.48000000000000004"/>
    <n v="2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  <n v="2015"/>
    <s v="Feb"/>
    <x v="45"/>
    <n v="0.24999999999999994"/>
    <n v="4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  <n v="2015"/>
    <s v="Feb"/>
    <x v="45"/>
    <n v="0.45999999999999996"/>
    <n v="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2015"/>
    <s v="Feb"/>
    <x v="45"/>
    <n v="0.45999999999999996"/>
    <n v="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  <n v="2015"/>
    <s v="Feb"/>
    <x v="45"/>
    <n v="0.15999999999999998"/>
    <n v="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  <n v="2015"/>
    <s v="Feb"/>
    <x v="45"/>
    <n v="0.47"/>
    <n v="4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  <n v="2015"/>
    <s v="Feb"/>
    <x v="45"/>
    <n v="3.9999999999999973E-2"/>
    <n v="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2018"/>
    <s v="Nov"/>
    <x v="23"/>
    <n v="0.26"/>
    <n v="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  <n v="2018"/>
    <s v="Sep"/>
    <x v="15"/>
    <n v="-1.2500000000000164E-2"/>
    <n v="0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n v="2016"/>
    <s v="Oct"/>
    <x v="2"/>
    <n v="9.0000000000000011E-2"/>
    <n v="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  <n v="2016"/>
    <s v="Oct"/>
    <x v="2"/>
    <n v="0.20000000000000004"/>
    <n v="4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  <n v="2018"/>
    <s v="Nov"/>
    <x v="23"/>
    <n v="-0.66666666666666652"/>
    <n v="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  <n v="2018"/>
    <s v="Nov"/>
    <x v="23"/>
    <n v="0.37499999999999989"/>
    <n v="7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2015"/>
    <s v="Feb"/>
    <x v="45"/>
    <n v="0.38"/>
    <n v="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  <n v="2016"/>
    <s v="Sep"/>
    <x v="11"/>
    <n v="6.6666666666666666E-2"/>
    <n v="0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2016"/>
    <s v="Sep"/>
    <x v="11"/>
    <n v="0.48"/>
    <n v="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2018"/>
    <s v="Aug"/>
    <x v="43"/>
    <n v="0.35"/>
    <n v="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  <n v="2018"/>
    <s v="Aug"/>
    <x v="43"/>
    <n v="0.33749999999999986"/>
    <n v="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  <n v="2017"/>
    <s v="May"/>
    <x v="35"/>
    <n v="0.44000000000000011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7"/>
    <s v="May"/>
    <x v="35"/>
    <n v="0.48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2018"/>
    <s v="Sep"/>
    <x v="15"/>
    <n v="0.48"/>
    <n v="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  <n v="2015"/>
    <s v="Oct"/>
    <x v="18"/>
    <n v="0.44000000000000011"/>
    <n v="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  <n v="2017"/>
    <s v="May"/>
    <x v="35"/>
    <n v="7.4999999999999969E-2"/>
    <n v="3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2017"/>
    <s v="May"/>
    <x v="35"/>
    <n v="0.25"/>
    <n v="3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n v="2018"/>
    <s v="Dec"/>
    <x v="22"/>
    <n v="0.32499999999999996"/>
    <n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n v="2018"/>
    <s v="Dec"/>
    <x v="22"/>
    <n v="-0.6999999999999994"/>
    <n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  <n v="2018"/>
    <s v="Dec"/>
    <x v="22"/>
    <n v="-7.1428571428571411E-2"/>
    <n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2017"/>
    <s v="Sep"/>
    <x v="21"/>
    <n v="0.25"/>
    <n v="4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  <n v="2018"/>
    <s v="Sep"/>
    <x v="15"/>
    <n v="0.29999999999999993"/>
    <n v="4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2017"/>
    <s v="Dec"/>
    <x v="5"/>
    <n v="0.35"/>
    <n v="5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  <n v="2018"/>
    <s v="Sep"/>
    <x v="15"/>
    <n v="0.33749999999999997"/>
    <n v="2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  <n v="2015"/>
    <s v="Nov"/>
    <x v="7"/>
    <n v="0.10999999999999997"/>
    <n v="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n v="2016"/>
    <s v="Nov"/>
    <x v="6"/>
    <n v="0.26250000000000007"/>
    <n v="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  <n v="2018"/>
    <s v="Jun"/>
    <x v="27"/>
    <n v="-1.6000000000000012"/>
    <n v="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n v="2018"/>
    <s v="Jun"/>
    <x v="27"/>
    <n v="-0.18571428571428583"/>
    <n v="7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  <n v="2018"/>
    <s v="Nov"/>
    <x v="23"/>
    <n v="-1.4285714285714474E-2"/>
    <n v="3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  <n v="2015"/>
    <s v="Apr"/>
    <x v="41"/>
    <n v="0.47"/>
    <n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  <n v="2015"/>
    <s v="Sep"/>
    <x v="30"/>
    <n v="0.28999999999999987"/>
    <n v="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  <n v="2015"/>
    <s v="Sep"/>
    <x v="30"/>
    <n v="0.44999999999999996"/>
    <n v="2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  <n v="2018"/>
    <s v="Mar"/>
    <x v="42"/>
    <n v="-1.7000000000000006"/>
    <n v="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2018"/>
    <s v="Nov"/>
    <x v="23"/>
    <n v="0.47"/>
    <n v="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  <n v="2018"/>
    <s v="May"/>
    <x v="24"/>
    <n v="0.36250000000000004"/>
    <n v="4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  <n v="2018"/>
    <s v="May"/>
    <x v="24"/>
    <n v="-0.55999999999999994"/>
    <n v="4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  <n v="2016"/>
    <s v="Apr"/>
    <x v="19"/>
    <n v="0.1999999999999999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  <n v="2016"/>
    <s v="Apr"/>
    <x v="19"/>
    <n v="0.10000000000000002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  <n v="2016"/>
    <s v="Apr"/>
    <x v="19"/>
    <n v="8.7499999999999953E-2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  <n v="2016"/>
    <s v="Apr"/>
    <x v="19"/>
    <n v="-1.600000000000001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  <n v="2016"/>
    <s v="Apr"/>
    <x v="19"/>
    <n v="-0.35714285714285726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n v="2016"/>
    <s v="Apr"/>
    <x v="19"/>
    <n v="6.2499999999999938E-2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  <n v="2016"/>
    <s v="Apr"/>
    <x v="19"/>
    <n v="0.11249999999999985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n v="5.4432"/>
    <n v="2016"/>
    <s v="Apr"/>
    <x v="19"/>
    <n v="0.34999999999999992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  <n v="2016"/>
    <s v="Apr"/>
    <x v="19"/>
    <n v="-1.55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2016"/>
    <s v="Sep"/>
    <x v="11"/>
    <n v="0.26"/>
    <n v="5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  <n v="2015"/>
    <s v="Mar"/>
    <x v="34"/>
    <n v="0.28999999999999987"/>
    <n v="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  <n v="2015"/>
    <s v="Mar"/>
    <x v="34"/>
    <n v="0.25000000000000006"/>
    <n v="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2015"/>
    <s v="Mar"/>
    <x v="34"/>
    <n v="0.35000000000000003"/>
    <n v="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2015"/>
    <s v="Mar"/>
    <x v="34"/>
    <n v="0.38999999999999996"/>
    <n v="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  <n v="2017"/>
    <s v="Aug"/>
    <x v="28"/>
    <n v="0.31249999999999994"/>
    <n v="5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  <n v="2018"/>
    <s v="Mar"/>
    <x v="42"/>
    <n v="0.34999999999999987"/>
    <n v="6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  <n v="2018"/>
    <s v="Mar"/>
    <x v="42"/>
    <n v="7.5000000000000025E-2"/>
    <n v="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  <n v="2016"/>
    <s v="Nov"/>
    <x v="6"/>
    <n v="0.28000000000000008"/>
    <n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  <n v="2016"/>
    <s v="Nov"/>
    <x v="6"/>
    <n v="0.37777777777777782"/>
    <n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  <n v="2017"/>
    <s v="Apr"/>
    <x v="25"/>
    <n v="-0.23333333333333331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  <n v="2017"/>
    <s v="Apr"/>
    <x v="25"/>
    <n v="-0.21249999999999991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  <n v="2018"/>
    <s v="Feb"/>
    <x v="31"/>
    <n v="-6.2500000000000028E-2"/>
    <n v="5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2018"/>
    <s v="Jul"/>
    <x v="10"/>
    <n v="0.48"/>
    <n v="5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2018"/>
    <s v="Jul"/>
    <x v="10"/>
    <n v="0.15555555555555553"/>
    <n v="5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  <n v="2018"/>
    <s v="Jul"/>
    <x v="10"/>
    <n v="0.16999999999999987"/>
    <n v="5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  <n v="2017"/>
    <s v="Nov"/>
    <x v="0"/>
    <n v="-0.49999999999999983"/>
    <n v="4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n v="2017"/>
    <s v="Nov"/>
    <x v="0"/>
    <n v="-1.2749999999999997"/>
    <n v="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  <n v="2018"/>
    <s v="Sep"/>
    <x v="15"/>
    <n v="0.45999999999999996"/>
    <n v="6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  <n v="2018"/>
    <s v="Sep"/>
    <x v="15"/>
    <n v="0.10000000000000002"/>
    <n v="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  <n v="2018"/>
    <s v="Sep"/>
    <x v="15"/>
    <n v="0.3249999999999999"/>
    <n v="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2018"/>
    <s v="Sep"/>
    <x v="15"/>
    <n v="0.43000000000000005"/>
    <n v="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  <n v="2018"/>
    <s v="Sep"/>
    <x v="15"/>
    <n v="7.5000000000000025E-2"/>
    <n v="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2018"/>
    <s v="Sep"/>
    <x v="15"/>
    <n v="0.27999999999999997"/>
    <n v="3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  <n v="2016"/>
    <s v="Nov"/>
    <x v="6"/>
    <n v="0.33999999999999997"/>
    <n v="2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2016"/>
    <s v="Nov"/>
    <x v="6"/>
    <n v="0.47"/>
    <n v="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  <n v="2017"/>
    <s v="Sep"/>
    <x v="21"/>
    <n v="8.7500000000000064E-2"/>
    <n v="4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018"/>
    <s v="Sep"/>
    <x v="15"/>
    <n v="0.26"/>
    <n v="2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  <n v="2018"/>
    <s v="Sep"/>
    <x v="15"/>
    <n v="0.47"/>
    <n v="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  <n v="2018"/>
    <s v="May"/>
    <x v="24"/>
    <n v="-4.9999999999999975E-2"/>
    <n v="1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  <n v="2018"/>
    <s v="May"/>
    <x v="24"/>
    <n v="0.32499999999999996"/>
    <n v="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2018"/>
    <s v="Sep"/>
    <x v="15"/>
    <n v="0.4900000000000001"/>
    <n v="4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  <n v="2015"/>
    <s v="Oct"/>
    <x v="18"/>
    <n v="0.37499999999999989"/>
    <n v="3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  <n v="2015"/>
    <s v="Oct"/>
    <x v="18"/>
    <n v="0.35"/>
    <n v="3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2015"/>
    <s v="Oct"/>
    <x v="18"/>
    <n v="0.47000000000000003"/>
    <n v="3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2015"/>
    <s v="Oct"/>
    <x v="18"/>
    <n v="0.48"/>
    <n v="3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  <n v="2015"/>
    <s v="Oct"/>
    <x v="18"/>
    <n v="0.10000000000000007"/>
    <n v="3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  <n v="2017"/>
    <s v="Mar"/>
    <x v="17"/>
    <n v="0.37499999999999989"/>
    <n v="5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  <n v="2018"/>
    <s v="Feb"/>
    <x v="31"/>
    <n v="-0.23333333333333325"/>
    <n v="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8"/>
    <s v="Feb"/>
    <x v="31"/>
    <n v="-0.83333333333333326"/>
    <n v="3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  <n v="2018"/>
    <s v="Feb"/>
    <x v="31"/>
    <n v="-0.2"/>
    <n v="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  <n v="2018"/>
    <s v="Feb"/>
    <x v="31"/>
    <n v="0.27499999999999997"/>
    <n v="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  <n v="2018"/>
    <s v="Feb"/>
    <x v="31"/>
    <n v="-1.4285714285714464E-2"/>
    <n v="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  <n v="2017"/>
    <s v="Dec"/>
    <x v="5"/>
    <n v="0.23999999999999996"/>
    <n v="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  <n v="2017"/>
    <s v="Dec"/>
    <x v="5"/>
    <n v="0.26"/>
    <n v="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  <n v="2017"/>
    <s v="Sep"/>
    <x v="21"/>
    <n v="0.33749999999999997"/>
    <n v="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  <n v="2017"/>
    <s v="Sep"/>
    <x v="21"/>
    <n v="-0.11250000000000006"/>
    <n v="4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  <n v="2018"/>
    <s v="Sep"/>
    <x v="15"/>
    <n v="-2.8571428571428501E-2"/>
    <n v="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  <n v="2018"/>
    <s v="Sep"/>
    <x v="15"/>
    <n v="0.3249999999999999"/>
    <n v="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2016"/>
    <s v="Dec"/>
    <x v="14"/>
    <n v="0.48000000000000004"/>
    <n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2016"/>
    <s v="Dec"/>
    <x v="14"/>
    <n v="0.28000000000000003"/>
    <n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n v="2016"/>
    <s v="Dec"/>
    <x v="14"/>
    <n v="0.47"/>
    <n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  <n v="2017"/>
    <s v="Jan"/>
    <x v="12"/>
    <n v="0.34999999999999987"/>
    <n v="3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  <n v="2017"/>
    <s v="Jan"/>
    <x v="12"/>
    <n v="-0.31666666666666665"/>
    <n v="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  <n v="2017"/>
    <s v="Jan"/>
    <x v="12"/>
    <n v="0.16999999999999987"/>
    <n v="3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2017"/>
    <s v="Jan"/>
    <x v="12"/>
    <n v="0"/>
    <n v="3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2018"/>
    <s v="Mar"/>
    <x v="42"/>
    <n v="0.33749999999999997"/>
    <n v="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  <n v="2018"/>
    <s v="Mar"/>
    <x v="42"/>
    <n v="3.0000000000000037E-2"/>
    <n v="4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n v="2018"/>
    <s v="Mar"/>
    <x v="42"/>
    <n v="0.28999999999999987"/>
    <n v="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  <n v="2018"/>
    <s v="Mar"/>
    <x v="42"/>
    <n v="1.9999999999999976E-2"/>
    <n v="4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  <n v="2015"/>
    <s v="Aug"/>
    <x v="9"/>
    <n v="0.49000000000000005"/>
    <n v="3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  <n v="2015"/>
    <s v="Jun"/>
    <x v="3"/>
    <n v="0.37499999999999994"/>
    <n v="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  <n v="2015"/>
    <s v="Jun"/>
    <x v="3"/>
    <n v="4.9999999999999961E-2"/>
    <n v="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  <n v="2017"/>
    <s v="Apr"/>
    <x v="25"/>
    <n v="0.48"/>
    <n v="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  <n v="2018"/>
    <s v="Nov"/>
    <x v="23"/>
    <n v="0.16000000000000009"/>
    <n v="2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  <n v="2016"/>
    <s v="May"/>
    <x v="33"/>
    <n v="-0.10000000000000005"/>
    <n v="2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  <n v="2016"/>
    <s v="May"/>
    <x v="33"/>
    <n v="-0.27142857142857146"/>
    <n v="2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  <n v="2016"/>
    <s v="May"/>
    <x v="33"/>
    <n v="0.36249999999999999"/>
    <n v="2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  <n v="2018"/>
    <s v="May"/>
    <x v="24"/>
    <n v="0.12499999999999993"/>
    <n v="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  <n v="2017"/>
    <s v="Jun"/>
    <x v="1"/>
    <n v="0.26000000000000006"/>
    <n v="4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2016"/>
    <s v="Dec"/>
    <x v="14"/>
    <n v="0.21"/>
    <n v="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  <n v="2018"/>
    <s v="Dec"/>
    <x v="22"/>
    <n v="0.43000000000000016"/>
    <n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  <n v="2018"/>
    <s v="Dec"/>
    <x v="22"/>
    <n v="0.26000000000000006"/>
    <n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017"/>
    <s v="May"/>
    <x v="35"/>
    <n v="0.33750000000000002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  <n v="2015"/>
    <s v="Dec"/>
    <x v="20"/>
    <n v="0.35"/>
    <n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  <n v="2015"/>
    <s v="Dec"/>
    <x v="20"/>
    <n v="0.10000000000000006"/>
    <n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  <n v="2015"/>
    <s v="Dec"/>
    <x v="20"/>
    <n v="-2.5000000000000112E-2"/>
    <n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2015"/>
    <s v="Dec"/>
    <x v="20"/>
    <n v="0.375"/>
    <n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  <n v="2015"/>
    <s v="Dec"/>
    <x v="20"/>
    <n v="-1.2500000000000034E-2"/>
    <n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  <n v="2018"/>
    <s v="Aug"/>
    <x v="43"/>
    <n v="0.48000000000000004"/>
    <n v="5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  <n v="2018"/>
    <s v="Aug"/>
    <x v="43"/>
    <n v="0.27499999999999997"/>
    <n v="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4"/>
    <n v="0"/>
    <n v="37.562399999999997"/>
    <n v="2018"/>
    <s v="Jan"/>
    <x v="44"/>
    <n v="0.47"/>
    <n v="4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"/>
    <n v="0"/>
    <n v="5.7715999999999994"/>
    <n v="2018"/>
    <s v="Jan"/>
    <x v="44"/>
    <n v="0.47"/>
    <n v="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3999999999994"/>
    <n v="3"/>
    <n v="0"/>
    <n v="152.02319999999997"/>
    <n v="2018"/>
    <s v="Jan"/>
    <x v="44"/>
    <n v="0.27999999999999997"/>
    <n v="4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1"/>
    <n v="0"/>
    <n v="0.95879999999999987"/>
    <n v="2018"/>
    <s v="Jan"/>
    <x v="44"/>
    <n v="0.46999999999999992"/>
    <n v="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  <n v="2016"/>
    <s v="Jun"/>
    <x v="40"/>
    <n v="6.2499999999999993E-2"/>
    <n v="5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  <n v="2018"/>
    <s v="Mar"/>
    <x v="42"/>
    <n v="0.3249999999999999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  <n v="2016"/>
    <s v="Oct"/>
    <x v="2"/>
    <n v="-4.999999999999992E-2"/>
    <n v="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  <n v="2015"/>
    <s v="Sep"/>
    <x v="30"/>
    <n v="0.25000000000000006"/>
    <n v="3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  <n v="2015"/>
    <s v="Sep"/>
    <x v="30"/>
    <n v="0.2222222222222221"/>
    <n v="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  <n v="2015"/>
    <s v="Sep"/>
    <x v="30"/>
    <n v="-1.2500000000000065E-2"/>
    <n v="3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  <n v="2015"/>
    <s v="Sep"/>
    <x v="30"/>
    <n v="0.47"/>
    <n v="3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2015"/>
    <s v="Sep"/>
    <x v="30"/>
    <n v="0.26"/>
    <n v="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2015"/>
    <s v="Sep"/>
    <x v="30"/>
    <n v="0.49"/>
    <n v="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  <n v="2017"/>
    <s v="Nov"/>
    <x v="0"/>
    <n v="8.7500000000000064E-2"/>
    <n v="4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2016"/>
    <s v="Sep"/>
    <x v="11"/>
    <n v="0.47"/>
    <n v="5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  <n v="2015"/>
    <s v="Jun"/>
    <x v="3"/>
    <n v="0.22499999999999995"/>
    <n v="4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2017"/>
    <s v="Aug"/>
    <x v="28"/>
    <n v="-0.31666666666666665"/>
    <n v="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  <n v="2017"/>
    <s v="Aug"/>
    <x v="28"/>
    <n v="0.17999999999999994"/>
    <n v="5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  <n v="2018"/>
    <s v="Apr"/>
    <x v="4"/>
    <n v="0.21249999999999991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  <n v="2015"/>
    <s v="Mar"/>
    <x v="34"/>
    <n v="0.27142857142857141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  <n v="2015"/>
    <s v="Mar"/>
    <x v="34"/>
    <n v="0.31249999999999994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  <n v="2018"/>
    <s v="Sep"/>
    <x v="15"/>
    <n v="0.16000000000000006"/>
    <n v="2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  <n v="2018"/>
    <s v="Sep"/>
    <x v="15"/>
    <n v="0.33"/>
    <n v="2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  <n v="2018"/>
    <s v="Dec"/>
    <x v="22"/>
    <n v="-0.76666666666666639"/>
    <n v="3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2018"/>
    <s v="Dec"/>
    <x v="22"/>
    <n v="0.17499999999999999"/>
    <n v="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  <n v="2017"/>
    <s v="Mar"/>
    <x v="17"/>
    <n v="6.2499999999999972E-2"/>
    <n v="4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2016"/>
    <s v="Jan"/>
    <x v="26"/>
    <n v="0"/>
    <n v="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  <n v="2017"/>
    <s v="Sep"/>
    <x v="21"/>
    <n v="-1.7000000000000008"/>
    <n v="1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  <n v="2016"/>
    <s v="Oct"/>
    <x v="2"/>
    <n v="6.2499999999999979E-2"/>
    <n v="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  <n v="2016"/>
    <s v="Oct"/>
    <x v="2"/>
    <n v="0.49000000000000005"/>
    <n v="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  <n v="2016"/>
    <s v="Oct"/>
    <x v="2"/>
    <n v="0.31999999999999995"/>
    <n v="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  <n v="2015"/>
    <s v="Oct"/>
    <x v="18"/>
    <n v="0.34999999999999992"/>
    <n v="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000000000002"/>
    <n v="3"/>
    <n v="0.2"/>
    <n v="4.0338000000000003"/>
    <n v="2015"/>
    <s v="Oct"/>
    <x v="18"/>
    <n v="0.33749999999999997"/>
    <n v="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  <n v="2018"/>
    <s v="Oct"/>
    <x v="13"/>
    <n v="-2.5500000000000012"/>
    <n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  <n v="2018"/>
    <s v="Oct"/>
    <x v="13"/>
    <n v="-2.5500000000000012"/>
    <n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  <n v="2015"/>
    <s v="Jul"/>
    <x v="39"/>
    <n v="0.1000000000000001"/>
    <n v="4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  <n v="2015"/>
    <s v="Jul"/>
    <x v="39"/>
    <n v="0.28999999999999998"/>
    <n v="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2015"/>
    <s v="Jul"/>
    <x v="39"/>
    <n v="0.125"/>
    <n v="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  <n v="2015"/>
    <s v="Jul"/>
    <x v="39"/>
    <n v="0.11000000000000003"/>
    <n v="4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  <n v="2015"/>
    <s v="Sep"/>
    <x v="30"/>
    <n v="0.11111111111111115"/>
    <n v="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  <n v="2017"/>
    <s v="Sep"/>
    <x v="21"/>
    <n v="0.38000000000000006"/>
    <n v="5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  <n v="2015"/>
    <s v="Nov"/>
    <x v="7"/>
    <n v="0.19999999999999998"/>
    <n v="4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  <n v="2015"/>
    <s v="May"/>
    <x v="8"/>
    <n v="-5.7142857142857065E-2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  <n v="2016"/>
    <s v="Aug"/>
    <x v="37"/>
    <n v="7.4999999999999956E-2"/>
    <n v="4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  <n v="2016"/>
    <s v="Aug"/>
    <x v="37"/>
    <n v="-0.1571428571428572"/>
    <n v="4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2016"/>
    <s v="Jun"/>
    <x v="40"/>
    <n v="0.33749999999999997"/>
    <n v="0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  <n v="2016"/>
    <s v="Aug"/>
    <x v="37"/>
    <n v="-0.17499999999999999"/>
    <n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  <n v="2016"/>
    <s v="Aug"/>
    <x v="37"/>
    <n v="0.34999999999999992"/>
    <n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  <n v="2016"/>
    <s v="Aug"/>
    <x v="37"/>
    <n v="0.11249999999999982"/>
    <n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  <n v="2016"/>
    <s v="Aug"/>
    <x v="37"/>
    <n v="-0.12500000000000014"/>
    <n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  <n v="2016"/>
    <s v="Sep"/>
    <x v="11"/>
    <n v="-0.69999999999999973"/>
    <n v="0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  <n v="2018"/>
    <s v="May"/>
    <x v="24"/>
    <n v="0.48000000000000004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  <n v="2018"/>
    <s v="Jul"/>
    <x v="10"/>
    <n v="-0.20000000000000007"/>
    <n v="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  <n v="2015"/>
    <s v="Oct"/>
    <x v="18"/>
    <n v="0.11249999999999986"/>
    <n v="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  <n v="2015"/>
    <s v="May"/>
    <x v="8"/>
    <n v="0.45999999999999996"/>
    <n v="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  <n v="2015"/>
    <s v="Dec"/>
    <x v="20"/>
    <n v="0.12499999999999989"/>
    <n v="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  <n v="2018"/>
    <s v="Apr"/>
    <x v="4"/>
    <n v="7.5000000000000039E-2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  <n v="2018"/>
    <s v="Apr"/>
    <x v="4"/>
    <n v="8.7500000000000008E-2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2016"/>
    <s v="Mar"/>
    <x v="29"/>
    <n v="0.36249999999999993"/>
    <n v="1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2016"/>
    <s v="May"/>
    <x v="33"/>
    <n v="0.45999999999999996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2017"/>
    <s v="Sep"/>
    <x v="21"/>
    <n v="0.45"/>
    <n v="6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  <n v="2018"/>
    <s v="May"/>
    <x v="24"/>
    <n v="0.28999999999999998"/>
    <n v="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2017"/>
    <s v="Sep"/>
    <x v="21"/>
    <n v="0.48"/>
    <n v="6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  <n v="2015"/>
    <s v="Sep"/>
    <x v="30"/>
    <n v="0.34999999999999992"/>
    <n v="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  <n v="2018"/>
    <s v="Jun"/>
    <x v="27"/>
    <n v="3.9999999999999938E-2"/>
    <n v="4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  <n v="2016"/>
    <s v="Sep"/>
    <x v="11"/>
    <n v="0.29999999999999993"/>
    <n v="7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  <n v="2016"/>
    <s v="Sep"/>
    <x v="11"/>
    <n v="0.32499999999999984"/>
    <n v="7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  <n v="2016"/>
    <s v="Sep"/>
    <x v="11"/>
    <n v="0.28999999999999992"/>
    <n v="7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  <n v="2016"/>
    <s v="Sep"/>
    <x v="11"/>
    <n v="-0.22499999999999992"/>
    <n v="7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  <n v="2017"/>
    <s v="Jun"/>
    <x v="1"/>
    <n v="-1.9999999999999955E-2"/>
    <n v="3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  <n v="2018"/>
    <s v="May"/>
    <x v="24"/>
    <n v="1.2499999999999872E-2"/>
    <n v="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  <n v="2018"/>
    <s v="May"/>
    <x v="24"/>
    <n v="-0.83333333333333348"/>
    <n v="7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  <n v="2015"/>
    <s v="Oct"/>
    <x v="18"/>
    <n v="0.28999999999999981"/>
    <n v="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  <n v="2015"/>
    <s v="Oct"/>
    <x v="18"/>
    <n v="-0.18750000000000014"/>
    <n v="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2015"/>
    <s v="Nov"/>
    <x v="7"/>
    <n v="0.5"/>
    <n v="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  <n v="2015"/>
    <s v="Oct"/>
    <x v="18"/>
    <n v="6.2500000000000028E-2"/>
    <n v="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  <n v="2018"/>
    <s v="Nov"/>
    <x v="23"/>
    <n v="0.24000000000000005"/>
    <n v="5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  <n v="2015"/>
    <s v="Feb"/>
    <x v="45"/>
    <n v="0.17499999999999988"/>
    <n v="4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85"/>
    <n v="2015"/>
    <s v="Dec"/>
    <x v="20"/>
    <n v="0.45999999999999991"/>
    <n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  <n v="2017"/>
    <s v="Nov"/>
    <x v="0"/>
    <n v="4.9999999999999968E-2"/>
    <n v="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  <n v="2018"/>
    <s v="Nov"/>
    <x v="23"/>
    <n v="0.33750000000000002"/>
    <n v="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2018"/>
    <s v="Nov"/>
    <x v="23"/>
    <n v="-0.39999999999999997"/>
    <n v="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  <n v="2018"/>
    <s v="Nov"/>
    <x v="23"/>
    <n v="0.48000000000000004"/>
    <n v="5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  <n v="2018"/>
    <s v="Nov"/>
    <x v="23"/>
    <n v="0.48"/>
    <n v="5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  <n v="2018"/>
    <s v="Nov"/>
    <x v="23"/>
    <n v="3.9999999999999876E-2"/>
    <n v="5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  <n v="2018"/>
    <s v="Nov"/>
    <x v="23"/>
    <n v="0.32500000000000001"/>
    <n v="5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  <n v="2018"/>
    <s v="Nov"/>
    <x v="23"/>
    <n v="0.18888888888888886"/>
    <n v="5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  <n v="2018"/>
    <s v="Nov"/>
    <x v="23"/>
    <n v="0.38"/>
    <n v="5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2016"/>
    <s v="May"/>
    <x v="33"/>
    <n v="0.33749999999999997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  <n v="2016"/>
    <s v="May"/>
    <x v="33"/>
    <n v="0.31249999999999983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2016"/>
    <s v="May"/>
    <x v="33"/>
    <n v="-1.2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n v="2016"/>
    <s v="May"/>
    <x v="33"/>
    <n v="-1.7500000000000009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2015"/>
    <s v="Sep"/>
    <x v="30"/>
    <n v="0.3125"/>
    <n v="7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  <n v="2015"/>
    <s v="Sep"/>
    <x v="30"/>
    <n v="-1.7000000000000008"/>
    <n v="7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  <n v="2015"/>
    <s v="Sep"/>
    <x v="30"/>
    <n v="-1.7500000000000004"/>
    <n v="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  <n v="2018"/>
    <s v="Nov"/>
    <x v="23"/>
    <n v="0.10000000000000009"/>
    <n v="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  <n v="2016"/>
    <s v="Jun"/>
    <x v="40"/>
    <n v="0.28750000000000003"/>
    <n v="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  <n v="2015"/>
    <s v="Jul"/>
    <x v="39"/>
    <n v="0.32999999999999996"/>
    <n v="6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  <n v="2017"/>
    <s v="Dec"/>
    <x v="5"/>
    <n v="-0.17647058823529424"/>
    <n v="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  <n v="2017"/>
    <s v="Dec"/>
    <x v="5"/>
    <n v="0.31249999999999983"/>
    <n v="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n v="2018"/>
    <s v="Oct"/>
    <x v="13"/>
    <n v="-0.11428571428571428"/>
    <n v="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  <n v="2018"/>
    <s v="Dec"/>
    <x v="22"/>
    <n v="0.32999999999999996"/>
    <n v="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  <n v="2016"/>
    <s v="Oct"/>
    <x v="2"/>
    <n v="8.750000000000005E-2"/>
    <n v="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  <n v="2017"/>
    <s v="Aug"/>
    <x v="28"/>
    <n v="0.29999999999999993"/>
    <n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  <n v="2018"/>
    <s v="Jan"/>
    <x v="44"/>
    <n v="0.33750000000000002"/>
    <n v="4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  <n v="2018"/>
    <s v="Jan"/>
    <x v="44"/>
    <n v="0.33999999999999991"/>
    <n v="4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  <n v="2018"/>
    <s v="Nov"/>
    <x v="23"/>
    <n v="0.5"/>
    <n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  <n v="2017"/>
    <s v="Jan"/>
    <x v="12"/>
    <n v="0.22"/>
    <n v="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2017"/>
    <s v="Jan"/>
    <x v="12"/>
    <n v="0.44999999999999996"/>
    <n v="5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  <n v="2017"/>
    <s v="May"/>
    <x v="35"/>
    <n v="0.39"/>
    <n v="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000000000004"/>
    <n v="2017"/>
    <s v="May"/>
    <x v="35"/>
    <n v="0.27000000000000007"/>
    <n v="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018"/>
    <s v="Nov"/>
    <x v="23"/>
    <n v="0.45999999999999996"/>
    <n v="2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018"/>
    <s v="Nov"/>
    <x v="23"/>
    <n v="0.49"/>
    <n v="2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018"/>
    <s v="Nov"/>
    <x v="23"/>
    <n v="0.46"/>
    <n v="2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  <n v="2017"/>
    <s v="May"/>
    <x v="35"/>
    <n v="0.42000000000000004"/>
    <n v="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2016"/>
    <s v="Nov"/>
    <x v="6"/>
    <n v="0.25"/>
    <n v="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  <n v="2017"/>
    <s v="Apr"/>
    <x v="25"/>
    <n v="0.26"/>
    <n v="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2017"/>
    <s v="Apr"/>
    <x v="25"/>
    <n v="0.28000000000000003"/>
    <n v="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2017"/>
    <s v="Oct"/>
    <x v="32"/>
    <n v="0.25"/>
    <n v="4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2017"/>
    <s v="Oct"/>
    <x v="32"/>
    <n v="0.49"/>
    <n v="4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  <n v="2015"/>
    <s v="Apr"/>
    <x v="41"/>
    <n v="0.27999999999999997"/>
    <n v="2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  <n v="2015"/>
    <s v="Apr"/>
    <x v="41"/>
    <n v="0.44999999999999996"/>
    <n v="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  <n v="2015"/>
    <s v="Apr"/>
    <x v="41"/>
    <n v="0.32999999999999996"/>
    <n v="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  <n v="2015"/>
    <s v="Apr"/>
    <x v="41"/>
    <n v="3.0000000000000016E-2"/>
    <n v="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  <n v="2017"/>
    <s v="Aug"/>
    <x v="28"/>
    <n v="0.41000000000000003"/>
    <n v="5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  <n v="2015"/>
    <s v="Dec"/>
    <x v="20"/>
    <n v="-1.5"/>
    <n v="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  <n v="2018"/>
    <s v="May"/>
    <x v="24"/>
    <n v="-2.9411764705882481E-2"/>
    <n v="4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  <n v="2017"/>
    <s v="Oct"/>
    <x v="32"/>
    <n v="0.32999999999999985"/>
    <n v="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  <n v="2015"/>
    <s v="Mar"/>
    <x v="34"/>
    <n v="0.35"/>
    <n v="4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8"/>
    <n v="2015"/>
    <s v="Feb"/>
    <x v="45"/>
    <n v="0.16249999999999998"/>
    <n v="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2016"/>
    <s v="Aug"/>
    <x v="37"/>
    <n v="0.15"/>
    <n v="2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  <n v="2016"/>
    <s v="Aug"/>
    <x v="37"/>
    <n v="0.3625000000000001"/>
    <n v="2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  <n v="2016"/>
    <s v="Aug"/>
    <x v="37"/>
    <n v="0.11249999999999981"/>
    <n v="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  <n v="2018"/>
    <s v="May"/>
    <x v="24"/>
    <n v="0.28000000000000008"/>
    <n v="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  <n v="2017"/>
    <s v="Feb"/>
    <x v="47"/>
    <n v="3.9999999999999966E-2"/>
    <n v="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  <n v="2015"/>
    <s v="Dec"/>
    <x v="20"/>
    <n v="0.11249999999999989"/>
    <n v="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  <n v="2015"/>
    <s v="Dec"/>
    <x v="20"/>
    <n v="0.34999999999999992"/>
    <n v="6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  <n v="2015"/>
    <s v="Dec"/>
    <x v="20"/>
    <n v="-0.23750000000000002"/>
    <n v="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  <n v="2018"/>
    <s v="Dec"/>
    <x v="22"/>
    <n v="0.34999999999999987"/>
    <n v="1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  <n v="2018"/>
    <s v="Dec"/>
    <x v="22"/>
    <n v="0.19999999999999998"/>
    <n v="1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  <n v="2018"/>
    <s v="Dec"/>
    <x v="22"/>
    <n v="-0.22499999999999998"/>
    <n v="1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  <n v="2018"/>
    <s v="Dec"/>
    <x v="22"/>
    <n v="0.35000000000000009"/>
    <n v="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  <n v="2018"/>
    <s v="Dec"/>
    <x v="22"/>
    <n v="0.32499999999999996"/>
    <n v="1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  <n v="2018"/>
    <s v="Mar"/>
    <x v="42"/>
    <n v="7.4999999999999942E-2"/>
    <n v="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599999999997"/>
    <n v="2018"/>
    <s v="Jul"/>
    <x v="10"/>
    <n v="0.45999999999999996"/>
    <n v="4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  <n v="2018"/>
    <s v="Oct"/>
    <x v="13"/>
    <n v="0.10000000000000003"/>
    <n v="5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  <n v="2017"/>
    <s v="Oct"/>
    <x v="32"/>
    <n v="0.18888888888888883"/>
    <n v="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  <n v="2017"/>
    <s v="Oct"/>
    <x v="32"/>
    <n v="0.31000000000000005"/>
    <n v="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  <n v="2017"/>
    <s v="Oct"/>
    <x v="32"/>
    <n v="3.9999999999999952E-2"/>
    <n v="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  <n v="2017"/>
    <s v="Oct"/>
    <x v="32"/>
    <n v="0.33749999999999986"/>
    <n v="4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  <n v="2018"/>
    <s v="Jun"/>
    <x v="27"/>
    <n v="-0.77500000000000013"/>
    <n v="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  <n v="2017"/>
    <s v="Sep"/>
    <x v="21"/>
    <n v="0.17647058823529405"/>
    <n v="2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  <n v="2018"/>
    <s v="Sep"/>
    <x v="15"/>
    <n v="0.45999999999999996"/>
    <n v="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018"/>
    <s v="Sep"/>
    <x v="15"/>
    <n v="0.47"/>
    <n v="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  <n v="2016"/>
    <s v="May"/>
    <x v="33"/>
    <n v="8.7500000000000008E-2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  <n v="2016"/>
    <s v="Aug"/>
    <x v="37"/>
    <n v="0.375"/>
    <n v="4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  <n v="2016"/>
    <s v="Aug"/>
    <x v="37"/>
    <n v="-1.5500000000000012"/>
    <n v="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  <n v="2016"/>
    <s v="Aug"/>
    <x v="37"/>
    <n v="0.33749999999999986"/>
    <n v="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  <n v="2016"/>
    <s v="Aug"/>
    <x v="37"/>
    <n v="-0.30882352941176461"/>
    <n v="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2015"/>
    <s v="Oct"/>
    <x v="18"/>
    <n v="0.45"/>
    <n v="4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  <n v="2015"/>
    <s v="Oct"/>
    <x v="18"/>
    <n v="0.47"/>
    <n v="4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  <n v="2017"/>
    <s v="Jun"/>
    <x v="1"/>
    <n v="0.31249999999999983"/>
    <n v="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  <n v="2017"/>
    <s v="Jun"/>
    <x v="1"/>
    <n v="-0.83333333333333293"/>
    <n v="2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  <n v="2017"/>
    <s v="Jun"/>
    <x v="1"/>
    <n v="0.19999999999999993"/>
    <n v="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  <n v="2016"/>
    <s v="May"/>
    <x v="33"/>
    <n v="0.375"/>
    <n v="3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400000000006"/>
    <n v="6"/>
    <n v="0.2"/>
    <n v="43.318799999999953"/>
    <n v="2016"/>
    <s v="Nov"/>
    <x v="6"/>
    <n v="7.4999999999999914E-2"/>
    <n v="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2016"/>
    <s v="May"/>
    <x v="33"/>
    <n v="0.23999999999999996"/>
    <n v="4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  <n v="2017"/>
    <s v="Sep"/>
    <x v="21"/>
    <n v="0.12499999999999979"/>
    <n v="5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  <n v="2016"/>
    <s v="Nov"/>
    <x v="6"/>
    <n v="0.13749999999999993"/>
    <n v="4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  <n v="2016"/>
    <s v="Nov"/>
    <x v="6"/>
    <n v="0.18749999999999994"/>
    <n v="4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  <n v="2016"/>
    <s v="Dec"/>
    <x v="14"/>
    <n v="0.45999999999999996"/>
    <n v="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  <n v="2015"/>
    <s v="Oct"/>
    <x v="18"/>
    <n v="-0.29999999999999988"/>
    <n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  <n v="2017"/>
    <s v="May"/>
    <x v="35"/>
    <n v="0.26249999999999996"/>
    <n v="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  <n v="2017"/>
    <s v="May"/>
    <x v="35"/>
    <n v="-0.22499999999999998"/>
    <n v="2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  <n v="2017"/>
    <s v="May"/>
    <x v="35"/>
    <n v="0.19999999999999996"/>
    <n v="2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  <n v="2017"/>
    <s v="May"/>
    <x v="35"/>
    <n v="-0.17500000000000007"/>
    <n v="2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  <n v="2017"/>
    <s v="May"/>
    <x v="35"/>
    <n v="-0.73333333333333317"/>
    <n v="2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0999999999999996"/>
    <n v="2017"/>
    <s v="May"/>
    <x v="35"/>
    <n v="0.34999999999999992"/>
    <n v="2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6"/>
    <s v="Jun"/>
    <x v="40"/>
    <n v="0.49"/>
    <n v="7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  <n v="2015"/>
    <s v="Mar"/>
    <x v="34"/>
    <n v="8.7500000000000092E-2"/>
    <n v="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  <n v="2015"/>
    <s v="Mar"/>
    <x v="34"/>
    <n v="-0.79999999999999993"/>
    <n v="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  <n v="2015"/>
    <s v="Mar"/>
    <x v="34"/>
    <n v="0.26250000000000007"/>
    <n v="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  <n v="2018"/>
    <s v="Jul"/>
    <x v="10"/>
    <n v="0.28000000000000008"/>
    <n v="2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  <n v="2016"/>
    <s v="Sep"/>
    <x v="11"/>
    <n v="-0.66666666666666619"/>
    <n v="0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  <n v="2016"/>
    <s v="Sep"/>
    <x v="11"/>
    <n v="4.9999999999999933E-2"/>
    <n v="0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  <n v="2016"/>
    <s v="Sep"/>
    <x v="11"/>
    <n v="0.34999999999999987"/>
    <n v="0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  <n v="2016"/>
    <s v="Sep"/>
    <x v="11"/>
    <n v="0.32499999999999996"/>
    <n v="0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5"/>
    <n v="2016"/>
    <s v="Sep"/>
    <x v="11"/>
    <n v="0.11249999999999985"/>
    <n v="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2016"/>
    <s v="Aug"/>
    <x v="37"/>
    <n v="0.33"/>
    <n v="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  <n v="2016"/>
    <s v="May"/>
    <x v="33"/>
    <n v="-0.27142857142857146"/>
    <n v="2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  <n v="2016"/>
    <s v="May"/>
    <x v="33"/>
    <n v="-0.20000000000000007"/>
    <n v="2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2016"/>
    <s v="May"/>
    <x v="33"/>
    <n v="-4.2857142857142851E-2"/>
    <n v="2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  <n v="2018"/>
    <s v="Sep"/>
    <x v="15"/>
    <n v="0.29999999999999993"/>
    <n v="2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  <n v="2018"/>
    <s v="Sep"/>
    <x v="15"/>
    <n v="4.9999999999999892E-2"/>
    <n v="2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  <n v="2018"/>
    <s v="Sep"/>
    <x v="15"/>
    <n v="0.28999999999999992"/>
    <n v="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  <n v="2018"/>
    <s v="Sep"/>
    <x v="15"/>
    <n v="-1.1111111111111195E-2"/>
    <n v="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2017"/>
    <s v="Jun"/>
    <x v="1"/>
    <n v="0.36249999999999999"/>
    <n v="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  <n v="2018"/>
    <s v="Jun"/>
    <x v="27"/>
    <n v="-1.2500000000000065E-2"/>
    <n v="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  <n v="2018"/>
    <s v="Aug"/>
    <x v="43"/>
    <n v="0.25999999999999995"/>
    <n v="1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  <n v="2017"/>
    <s v="Aug"/>
    <x v="28"/>
    <n v="0.36250000000000004"/>
    <n v="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  <n v="2017"/>
    <s v="Nov"/>
    <x v="0"/>
    <n v="0.36249999999999993"/>
    <n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2018"/>
    <s v="Apr"/>
    <x v="4"/>
    <n v="-0.22500000000000001"/>
    <n v="5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  <n v="2018"/>
    <s v="Jul"/>
    <x v="10"/>
    <n v="0.12499999999999982"/>
    <n v="5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n v="2015"/>
    <s v="May"/>
    <x v="8"/>
    <n v="0.32499999999999984"/>
    <n v="4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  <n v="2015"/>
    <s v="May"/>
    <x v="8"/>
    <n v="-1.650000000000001"/>
    <n v="4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  <n v="2017"/>
    <s v="Jul"/>
    <x v="16"/>
    <n v="-0.39999999999999974"/>
    <n v="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  <n v="2017"/>
    <s v="Jul"/>
    <x v="16"/>
    <n v="-1.2500000000000002"/>
    <n v="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  <n v="2018"/>
    <s v="Sep"/>
    <x v="15"/>
    <n v="0.4499999999999999"/>
    <n v="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  <n v="2018"/>
    <s v="Sep"/>
    <x v="15"/>
    <n v="0.49000000000000005"/>
    <n v="5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2018"/>
    <s v="Jan"/>
    <x v="44"/>
    <n v="0.26"/>
    <n v="5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  <n v="2018"/>
    <s v="Jan"/>
    <x v="44"/>
    <n v="0.3249999999999999"/>
    <n v="5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  <n v="2018"/>
    <s v="Jan"/>
    <x v="44"/>
    <n v="7.4999999999999956E-2"/>
    <n v="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  <n v="2016"/>
    <s v="Sep"/>
    <x v="11"/>
    <n v="0.31999999999999995"/>
    <n v="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n v="2016"/>
    <s v="Apr"/>
    <x v="19"/>
    <n v="7.4999999999999983E-2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  <n v="2018"/>
    <s v="May"/>
    <x v="24"/>
    <n v="0.34999999999999992"/>
    <n v="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  <n v="2017"/>
    <s v="Sep"/>
    <x v="21"/>
    <n v="0.47999999999999993"/>
    <n v="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2015"/>
    <s v="May"/>
    <x v="8"/>
    <n v="0.26999999999999996"/>
    <n v="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  <n v="2017"/>
    <s v="Jun"/>
    <x v="1"/>
    <n v="-0.56666666666666687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  <n v="2016"/>
    <s v="Nov"/>
    <x v="6"/>
    <n v="0.28000000000000003"/>
    <n v="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  <n v="2018"/>
    <s v="Nov"/>
    <x v="23"/>
    <n v="-8.7499999999999967E-2"/>
    <n v="5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  <n v="2018"/>
    <s v="Nov"/>
    <x v="23"/>
    <n v="-0.22499999999999992"/>
    <n v="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2018"/>
    <s v="Dec"/>
    <x v="22"/>
    <n v="0.45999999999999996"/>
    <n v="3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2018"/>
    <s v="Dec"/>
    <x v="22"/>
    <n v="0.47"/>
    <n v="3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n v="2017"/>
    <s v="May"/>
    <x v="35"/>
    <n v="6.999999999999991E-2"/>
    <n v="3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2017"/>
    <s v="May"/>
    <x v="35"/>
    <n v="0.48000000000000004"/>
    <n v="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  <n v="2018"/>
    <s v="Oct"/>
    <x v="13"/>
    <n v="0.44999999999999996"/>
    <n v="6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  <n v="2017"/>
    <s v="Sep"/>
    <x v="21"/>
    <n v="0.1"/>
    <n v="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  <n v="2015"/>
    <s v="Nov"/>
    <x v="7"/>
    <n v="0.29999999999999993"/>
    <n v="2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  <n v="2015"/>
    <s v="Nov"/>
    <x v="7"/>
    <n v="0.14999999999999997"/>
    <n v="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015"/>
    <s v="Nov"/>
    <x v="7"/>
    <n v="0.375"/>
    <n v="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  <n v="2017"/>
    <s v="Aug"/>
    <x v="28"/>
    <n v="0.28999999999999998"/>
    <n v="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  <n v="2018"/>
    <s v="Nov"/>
    <x v="23"/>
    <n v="8.3333333333333245E-2"/>
    <n v="5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  <n v="2018"/>
    <s v="Nov"/>
    <x v="23"/>
    <n v="6.2499999999999896E-2"/>
    <n v="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  <n v="2018"/>
    <s v="Nov"/>
    <x v="23"/>
    <n v="-1.250000000000008E-2"/>
    <n v="5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  <n v="2015"/>
    <s v="Sep"/>
    <x v="30"/>
    <n v="7.4999999999999928E-2"/>
    <n v="4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  <n v="2015"/>
    <s v="Sep"/>
    <x v="30"/>
    <n v="0.14999999999999988"/>
    <n v="4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2015"/>
    <s v="Sep"/>
    <x v="30"/>
    <n v="0.33749999999999986"/>
    <n v="4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  <n v="2018"/>
    <s v="Jun"/>
    <x v="27"/>
    <n v="-2.5500000000000016"/>
    <n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  <n v="2018"/>
    <s v="Jun"/>
    <x v="27"/>
    <n v="-0.12857142857142867"/>
    <n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  <n v="2018"/>
    <s v="Jun"/>
    <x v="27"/>
    <n v="-0.23529411764705874"/>
    <n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  <n v="2018"/>
    <s v="Sep"/>
    <x v="15"/>
    <n v="0.36249999999999999"/>
    <n v="2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  <n v="2015"/>
    <s v="Nov"/>
    <x v="7"/>
    <n v="0.45999999999999996"/>
    <n v="4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2015"/>
    <s v="Jan"/>
    <x v="46"/>
    <n v="0.35"/>
    <n v="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  <n v="2015"/>
    <s v="Jan"/>
    <x v="46"/>
    <n v="-0.73333333333333328"/>
    <n v="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  <n v="2017"/>
    <s v="May"/>
    <x v="35"/>
    <n v="0.32499999999999996"/>
    <n v="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2017"/>
    <s v="May"/>
    <x v="35"/>
    <n v="0.49"/>
    <n v="6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  <n v="2018"/>
    <s v="Feb"/>
    <x v="31"/>
    <n v="0.4300000000000001"/>
    <n v="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  <n v="2015"/>
    <s v="Oct"/>
    <x v="18"/>
    <n v="0.1699999999999999"/>
    <n v="3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  <n v="2015"/>
    <s v="Oct"/>
    <x v="18"/>
    <n v="0.28000000000000008"/>
    <n v="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  <n v="2015"/>
    <s v="Oct"/>
    <x v="18"/>
    <n v="0.16000000000000011"/>
    <n v="3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  <n v="2015"/>
    <s v="Nov"/>
    <x v="7"/>
    <n v="0.40000000000000008"/>
    <n v="7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  <n v="2015"/>
    <s v="Nov"/>
    <x v="7"/>
    <n v="0.13000000000000006"/>
    <n v="7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  <n v="2018"/>
    <s v="Nov"/>
    <x v="23"/>
    <n v="0.49000000000000005"/>
    <n v="3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  <n v="2016"/>
    <s v="Jan"/>
    <x v="26"/>
    <n v="-0.43333333333333335"/>
    <n v="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  <n v="2015"/>
    <s v="Mar"/>
    <x v="34"/>
    <n v="0.45999999999999996"/>
    <n v="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  <n v="2015"/>
    <s v="Mar"/>
    <x v="34"/>
    <n v="0"/>
    <n v="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  <n v="2015"/>
    <s v="Mar"/>
    <x v="34"/>
    <n v="4.9999999999999961E-2"/>
    <n v="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  <n v="2015"/>
    <s v="Mar"/>
    <x v="34"/>
    <n v="0.11249999999999985"/>
    <n v="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  <n v="2018"/>
    <s v="Jun"/>
    <x v="27"/>
    <n v="0.1374999999999999"/>
    <n v="5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  <n v="2018"/>
    <s v="Jun"/>
    <x v="27"/>
    <n v="-0.23750000000000004"/>
    <n v="5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  <n v="2018"/>
    <s v="Jun"/>
    <x v="27"/>
    <n v="-0.6666666666666663"/>
    <n v="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  <n v="2015"/>
    <s v="Nov"/>
    <x v="7"/>
    <n v="0.26"/>
    <n v="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  <n v="2015"/>
    <s v="Nov"/>
    <x v="7"/>
    <n v="0.28000000000000003"/>
    <n v="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  <n v="2017"/>
    <s v="Nov"/>
    <x v="0"/>
    <n v="4.7058823529411715E-2"/>
    <n v="4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2017"/>
    <s v="Nov"/>
    <x v="0"/>
    <n v="0.27999999999999997"/>
    <n v="4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  <n v="2017"/>
    <s v="Nov"/>
    <x v="0"/>
    <n v="0.29999999999999993"/>
    <n v="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2017"/>
    <s v="Nov"/>
    <x v="0"/>
    <n v="0.5"/>
    <n v="4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  <n v="2018"/>
    <s v="Jan"/>
    <x v="44"/>
    <n v="0.12499999999999996"/>
    <n v="4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  <n v="2018"/>
    <s v="Jan"/>
    <x v="44"/>
    <n v="-0.73333333333333328"/>
    <n v="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  <n v="2015"/>
    <s v="Sep"/>
    <x v="30"/>
    <n v="0.35999999999999993"/>
    <n v="7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  <n v="2015"/>
    <s v="Sep"/>
    <x v="30"/>
    <n v="0.35"/>
    <n v="7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  <n v="2015"/>
    <s v="Sep"/>
    <x v="30"/>
    <n v="0.44000000000000006"/>
    <n v="7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n v="2015"/>
    <s v="Sep"/>
    <x v="30"/>
    <n v="0.14444444444444438"/>
    <n v="7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2015"/>
    <s v="Mar"/>
    <x v="34"/>
    <n v="0.48"/>
    <n v="4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  <n v="2017"/>
    <s v="Jun"/>
    <x v="1"/>
    <n v="7.5000000000000011E-2"/>
    <n v="5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2017"/>
    <s v="Jun"/>
    <x v="1"/>
    <n v="0.13999999999999999"/>
    <n v="5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  <n v="2017"/>
    <s v="Jun"/>
    <x v="1"/>
    <n v="0.33750000000000002"/>
    <n v="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  <n v="2018"/>
    <s v="Aug"/>
    <x v="43"/>
    <n v="4.9999999999999913E-2"/>
    <n v="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  <n v="2016"/>
    <s v="Dec"/>
    <x v="14"/>
    <n v="0.48000000000000004"/>
    <n v="0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  <n v="2018"/>
    <s v="Nov"/>
    <x v="23"/>
    <n v="0.19999999999999998"/>
    <n v="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  <n v="2018"/>
    <s v="Nov"/>
    <x v="23"/>
    <n v="0.36000000000000004"/>
    <n v="4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  <n v="2017"/>
    <s v="Apr"/>
    <x v="25"/>
    <n v="0.36249999999999999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2017"/>
    <s v="Apr"/>
    <x v="25"/>
    <n v="0.5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  <n v="2018"/>
    <s v="Apr"/>
    <x v="4"/>
    <n v="0.45999999999999996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  <n v="2016"/>
    <s v="Aug"/>
    <x v="37"/>
    <n v="0.12499999999999994"/>
    <n v="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2018"/>
    <s v="Nov"/>
    <x v="23"/>
    <n v="6.25E-2"/>
    <n v="6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  <n v="2017"/>
    <s v="Dec"/>
    <x v="5"/>
    <n v="0.33750000000000002"/>
    <n v="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  <n v="2017"/>
    <s v="Dec"/>
    <x v="5"/>
    <n v="-0.25000000000000006"/>
    <n v="5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  <n v="2015"/>
    <s v="Jul"/>
    <x v="39"/>
    <n v="4.9999999999999961E-2"/>
    <n v="2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  <n v="2017"/>
    <s v="May"/>
    <x v="35"/>
    <n v="0.33999999999999997"/>
    <n v="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  <n v="2015"/>
    <s v="Nov"/>
    <x v="7"/>
    <n v="0.45999999999999996"/>
    <n v="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  <n v="2017"/>
    <s v="Apr"/>
    <x v="25"/>
    <n v="0.28999999999999987"/>
    <n v="5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2017"/>
    <s v="Apr"/>
    <x v="25"/>
    <n v="0.27"/>
    <n v="5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  <n v="2016"/>
    <s v="Dec"/>
    <x v="14"/>
    <n v="0.19000000000000003"/>
    <n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  <n v="2016"/>
    <s v="Dec"/>
    <x v="14"/>
    <n v="0.11249999999999989"/>
    <n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2018"/>
    <s v="Dec"/>
    <x v="22"/>
    <n v="0.49"/>
    <n v="5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2018"/>
    <s v="Dec"/>
    <x v="22"/>
    <n v="0.48000000000000004"/>
    <n v="5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2018"/>
    <s v="Dec"/>
    <x v="22"/>
    <n v="0.27"/>
    <n v="5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  <n v="2018"/>
    <s v="Dec"/>
    <x v="22"/>
    <n v="0.49"/>
    <n v="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018"/>
    <s v="Jan"/>
    <x v="44"/>
    <n v="0.35"/>
    <n v="2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  <n v="2018"/>
    <s v="May"/>
    <x v="24"/>
    <n v="0.28999999999999998"/>
    <n v="4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  <n v="2018"/>
    <s v="Sep"/>
    <x v="15"/>
    <n v="-1.5000000000000007"/>
    <n v="6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  <n v="2018"/>
    <s v="Jun"/>
    <x v="27"/>
    <n v="0.48"/>
    <n v="7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  <n v="2018"/>
    <s v="Jun"/>
    <x v="27"/>
    <n v="0.25000000000000006"/>
    <n v="7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018"/>
    <s v="Apr"/>
    <x v="4"/>
    <n v="0.28999999999999998"/>
    <n v="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  <n v="2016"/>
    <s v="Nov"/>
    <x v="6"/>
    <n v="-2.9411764705882477E-2"/>
    <n v="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  <n v="2016"/>
    <s v="Aug"/>
    <x v="37"/>
    <n v="0.26"/>
    <n v="5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  <n v="2018"/>
    <s v="Sep"/>
    <x v="15"/>
    <n v="0.49"/>
    <n v="4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  <n v="2018"/>
    <s v="Sep"/>
    <x v="15"/>
    <n v="0.29999999999999993"/>
    <n v="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  <n v="2017"/>
    <s v="Dec"/>
    <x v="5"/>
    <n v="0.1249999999999999"/>
    <n v="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015"/>
    <s v="Jun"/>
    <x v="3"/>
    <n v="0.49"/>
    <n v="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  <n v="2017"/>
    <s v="Mar"/>
    <x v="17"/>
    <n v="0.3125"/>
    <n v="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  <n v="2018"/>
    <s v="Dec"/>
    <x v="22"/>
    <n v="0.47"/>
    <n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2018"/>
    <s v="Dec"/>
    <x v="22"/>
    <n v="0.3"/>
    <n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  <n v="2018"/>
    <s v="Dec"/>
    <x v="22"/>
    <n v="7.4999999999999969E-2"/>
    <n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  <n v="2017"/>
    <s v="Oct"/>
    <x v="32"/>
    <n v="0.32999999999999996"/>
    <n v="5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  <n v="2018"/>
    <s v="Jul"/>
    <x v="10"/>
    <n v="0.48"/>
    <n v="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2018"/>
    <s v="Jul"/>
    <x v="10"/>
    <n v="0.45999999999999996"/>
    <n v="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2018"/>
    <s v="Jul"/>
    <x v="10"/>
    <n v="0.49"/>
    <n v="4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  <n v="2018"/>
    <s v="Oct"/>
    <x v="13"/>
    <n v="0.34999999999999992"/>
    <n v="4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  <n v="2017"/>
    <s v="Oct"/>
    <x v="32"/>
    <n v="4.9999999999999968E-2"/>
    <n v="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7"/>
    <s v="Oct"/>
    <x v="32"/>
    <n v="0.45999999999999996"/>
    <n v="6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  <n v="2017"/>
    <s v="Oct"/>
    <x v="32"/>
    <n v="0.28000000000000003"/>
    <n v="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  <n v="2017"/>
    <s v="Oct"/>
    <x v="32"/>
    <n v="9.9999999999999534E-3"/>
    <n v="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  <n v="2015"/>
    <s v="Nov"/>
    <x v="7"/>
    <n v="-0.12500000000000011"/>
    <n v="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  <n v="2015"/>
    <s v="Nov"/>
    <x v="7"/>
    <n v="-0.6666666666666663"/>
    <n v="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2015"/>
    <s v="Nov"/>
    <x v="7"/>
    <n v="-8.7499999999999994E-2"/>
    <n v="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  <n v="2015"/>
    <s v="Nov"/>
    <x v="7"/>
    <n v="-0.12500000000000003"/>
    <n v="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  <n v="2015"/>
    <s v="Nov"/>
    <x v="7"/>
    <n v="0.28750000000000003"/>
    <n v="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  <n v="2017"/>
    <s v="Nov"/>
    <x v="0"/>
    <n v="0.35000000000000003"/>
    <n v="5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  <n v="2017"/>
    <s v="Aug"/>
    <x v="28"/>
    <n v="7.5000000000000067E-2"/>
    <n v="2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n v="2017"/>
    <s v="May"/>
    <x v="35"/>
    <n v="0.10000000000000007"/>
    <n v="1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  <n v="2017"/>
    <s v="May"/>
    <x v="35"/>
    <n v="5.0000000000000065E-2"/>
    <n v="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018"/>
    <s v="Nov"/>
    <x v="23"/>
    <n v="-0.25"/>
    <n v="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  <n v="2017"/>
    <s v="Sep"/>
    <x v="21"/>
    <n v="0.40000000000000008"/>
    <n v="4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  <n v="2017"/>
    <s v="Feb"/>
    <x v="47"/>
    <n v="0.1222222222222222"/>
    <n v="4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  <n v="2017"/>
    <s v="Feb"/>
    <x v="47"/>
    <n v="0.44000000000000011"/>
    <n v="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  <n v="2015"/>
    <s v="Dec"/>
    <x v="20"/>
    <n v="0.33749999999999991"/>
    <n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2016"/>
    <s v="Dec"/>
    <x v="14"/>
    <n v="0.36249999999999993"/>
    <n v="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  <n v="2018"/>
    <s v="Sep"/>
    <x v="15"/>
    <n v="0.42000000000000004"/>
    <n v="3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  <n v="2018"/>
    <s v="Dec"/>
    <x v="22"/>
    <n v="0.28000000000000003"/>
    <n v="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  <n v="2018"/>
    <s v="Dec"/>
    <x v="22"/>
    <n v="0.28999999999999992"/>
    <n v="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39999999999944"/>
    <n v="2018"/>
    <s v="Dec"/>
    <x v="22"/>
    <n v="3.9999999999999869E-2"/>
    <n v="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  <n v="2015"/>
    <s v="Sep"/>
    <x v="30"/>
    <n v="0.31249999999999983"/>
    <n v="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  <n v="2015"/>
    <s v="Sep"/>
    <x v="30"/>
    <n v="0.19000000000000003"/>
    <n v="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  <n v="2018"/>
    <s v="Nov"/>
    <x v="23"/>
    <n v="0.28999999999999992"/>
    <n v="5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  <n v="2015"/>
    <s v="Aug"/>
    <x v="9"/>
    <n v="0.28999999999999987"/>
    <n v="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2015"/>
    <s v="Aug"/>
    <x v="9"/>
    <n v="0.46"/>
    <n v="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  <n v="2015"/>
    <s v="Aug"/>
    <x v="9"/>
    <n v="0.47"/>
    <n v="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  <n v="2015"/>
    <s v="Nov"/>
    <x v="7"/>
    <n v="0.33749999999999991"/>
    <n v="3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2016"/>
    <s v="Jun"/>
    <x v="40"/>
    <n v="0.26999999999999996"/>
    <n v="4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2018"/>
    <s v="Mar"/>
    <x v="42"/>
    <n v="0.26"/>
    <n v="5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  <n v="2018"/>
    <s v="Mar"/>
    <x v="42"/>
    <n v="0.32499999999999996"/>
    <n v="5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  <n v="2018"/>
    <s v="Mar"/>
    <x v="42"/>
    <n v="0.34999999999999992"/>
    <n v="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  <n v="2018"/>
    <s v="Mar"/>
    <x v="42"/>
    <n v="0.39"/>
    <n v="5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5"/>
    <n v="0"/>
    <n v="1013.1270000000001"/>
    <n v="2016"/>
    <s v="Nov"/>
    <x v="6"/>
    <n v="0.23000000000000004"/>
    <n v="4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  <n v="2018"/>
    <s v="Nov"/>
    <x v="23"/>
    <n v="0.46999999999999992"/>
    <n v="4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2017"/>
    <s v="Jun"/>
    <x v="1"/>
    <n v="0.48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  <n v="2018"/>
    <s v="Jan"/>
    <x v="44"/>
    <n v="0.33749999999999991"/>
    <n v="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  <n v="2018"/>
    <s v="Nov"/>
    <x v="23"/>
    <n v="2.5000000000000008E-2"/>
    <n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  <n v="2018"/>
    <s v="Nov"/>
    <x v="23"/>
    <n v="-2.5000000000000053E-2"/>
    <n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  <n v="2015"/>
    <s v="Nov"/>
    <x v="7"/>
    <n v="-0.72499999999999987"/>
    <n v="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  <n v="2015"/>
    <s v="Nov"/>
    <x v="7"/>
    <n v="-7.1428571428571411E-2"/>
    <n v="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2017"/>
    <s v="Mar"/>
    <x v="17"/>
    <n v="0.36"/>
    <n v="4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  <n v="2017"/>
    <s v="Oct"/>
    <x v="32"/>
    <n v="0.1249999999999999"/>
    <n v="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2017"/>
    <s v="Oct"/>
    <x v="32"/>
    <n v="0.125"/>
    <n v="4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  <n v="2017"/>
    <s v="Jul"/>
    <x v="16"/>
    <n v="0.36249999999999988"/>
    <n v="1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018"/>
    <s v="Mar"/>
    <x v="42"/>
    <n v="0.46"/>
    <n v="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2018"/>
    <s v="Mar"/>
    <x v="42"/>
    <n v="0.5"/>
    <n v="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  <n v="2018"/>
    <s v="Mar"/>
    <x v="42"/>
    <n v="3.0000000000000061E-2"/>
    <n v="2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  <n v="2018"/>
    <s v="Mar"/>
    <x v="42"/>
    <n v="0.19999999999999993"/>
    <n v="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  <n v="2018"/>
    <s v="Mar"/>
    <x v="42"/>
    <n v="0.27"/>
    <n v="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2018"/>
    <s v="Mar"/>
    <x v="42"/>
    <n v="0.45999999999999996"/>
    <n v="2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2017"/>
    <s v="Oct"/>
    <x v="32"/>
    <n v="5.000000000000001E-2"/>
    <n v="5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  <n v="2018"/>
    <s v="Nov"/>
    <x v="23"/>
    <n v="0.3299999999999999"/>
    <n v="4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  <n v="2015"/>
    <s v="Feb"/>
    <x v="45"/>
    <n v="0.36"/>
    <n v="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2015"/>
    <s v="Feb"/>
    <x v="45"/>
    <n v="0.28000000000000003"/>
    <n v="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  <n v="2015"/>
    <s v="Feb"/>
    <x v="45"/>
    <n v="2.0000000000000018E-2"/>
    <n v="4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  <n v="2015"/>
    <s v="Jun"/>
    <x v="3"/>
    <n v="8.750000000000005E-2"/>
    <n v="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  <n v="2018"/>
    <s v="Feb"/>
    <x v="31"/>
    <n v="0.47999999999999993"/>
    <n v="6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  <n v="2018"/>
    <s v="Feb"/>
    <x v="31"/>
    <n v="0.4499999999999999"/>
    <n v="6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  <n v="2018"/>
    <s v="Dec"/>
    <x v="22"/>
    <n v="0.49"/>
    <n v="6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018"/>
    <s v="Dec"/>
    <x v="22"/>
    <n v="0.5"/>
    <n v="7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  <n v="2017"/>
    <s v="Nov"/>
    <x v="0"/>
    <n v="2.4999999999999925E-2"/>
    <n v="6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  <n v="2017"/>
    <s v="Nov"/>
    <x v="0"/>
    <n v="0.3249999999999999"/>
    <n v="6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  <n v="2017"/>
    <s v="Nov"/>
    <x v="0"/>
    <n v="0.10000000000000005"/>
    <n v="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  <n v="2017"/>
    <s v="Jul"/>
    <x v="16"/>
    <n v="0.31249999999999989"/>
    <n v="0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  <n v="2017"/>
    <s v="Jun"/>
    <x v="1"/>
    <n v="0.28999999999999992"/>
    <n v="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  <n v="2015"/>
    <s v="Jul"/>
    <x v="39"/>
    <n v="-1.7000000000000011"/>
    <n v="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  <n v="2015"/>
    <s v="Jul"/>
    <x v="39"/>
    <n v="-0.57499999999999984"/>
    <n v="4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  <n v="2015"/>
    <s v="Jul"/>
    <x v="39"/>
    <n v="-1.6000000000000012"/>
    <n v="4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  <n v="2015"/>
    <s v="Jul"/>
    <x v="39"/>
    <n v="-6.2500000000000028E-2"/>
    <n v="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  <n v="2015"/>
    <s v="Jul"/>
    <x v="39"/>
    <n v="-1.5000000000000002"/>
    <n v="4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  <n v="2015"/>
    <s v="Jul"/>
    <x v="39"/>
    <n v="-2.5000000000000013"/>
    <n v="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  <n v="2017"/>
    <s v="Sep"/>
    <x v="21"/>
    <n v="0.29999999999999993"/>
    <n v="4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  <n v="2017"/>
    <s v="Sep"/>
    <x v="21"/>
    <n v="0.37499999999999994"/>
    <n v="4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2016"/>
    <s v="May"/>
    <x v="33"/>
    <n v="0.48999999999999994"/>
    <n v="2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  <n v="2016"/>
    <s v="May"/>
    <x v="33"/>
    <n v="0.27"/>
    <n v="2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  <n v="2016"/>
    <s v="May"/>
    <x v="33"/>
    <n v="0.36"/>
    <n v="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016"/>
    <s v="May"/>
    <x v="33"/>
    <n v="0.48999999999999994"/>
    <n v="4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2015"/>
    <s v="Nov"/>
    <x v="7"/>
    <n v="0.26999999999999996"/>
    <n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  <n v="2018"/>
    <s v="Mar"/>
    <x v="42"/>
    <n v="-2.9411764705882481E-2"/>
    <n v="5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  <n v="2018"/>
    <s v="Mar"/>
    <x v="42"/>
    <n v="-1.4285714285714415E-2"/>
    <n v="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2000000000004"/>
    <n v="1"/>
    <n v="0.2"/>
    <n v="6.9985999999999997"/>
    <n v="2018"/>
    <s v="Mar"/>
    <x v="42"/>
    <n v="0.17499999999999996"/>
    <n v="5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  <n v="2018"/>
    <s v="Mar"/>
    <x v="42"/>
    <n v="-0.31428571428571422"/>
    <n v="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3999999999993"/>
    <n v="6"/>
    <n v="0.2"/>
    <n v="21.024000000000001"/>
    <n v="2015"/>
    <s v="May"/>
    <x v="8"/>
    <n v="0.37500000000000006"/>
    <n v="2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  <n v="2015"/>
    <s v="May"/>
    <x v="8"/>
    <n v="-0.27142857142857152"/>
    <n v="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  <n v="2015"/>
    <s v="May"/>
    <x v="8"/>
    <n v="0.33749999999999991"/>
    <n v="2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  <n v="2015"/>
    <s v="May"/>
    <x v="8"/>
    <n v="-1.7000000000000011"/>
    <n v="2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  <n v="2017"/>
    <s v="May"/>
    <x v="35"/>
    <n v="-1.5500000000000005"/>
    <n v="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  <n v="2016"/>
    <s v="Jan"/>
    <x v="26"/>
    <n v="0.14999999999999988"/>
    <n v="5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  <n v="2016"/>
    <s v="Jan"/>
    <x v="26"/>
    <n v="-0.18333333333333354"/>
    <n v="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  <n v="2016"/>
    <s v="Jan"/>
    <x v="26"/>
    <n v="9.9999999999999964E-2"/>
    <n v="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016"/>
    <s v="Jan"/>
    <x v="26"/>
    <n v="0.21249999999999999"/>
    <n v="5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  <n v="2016"/>
    <s v="Jan"/>
    <x v="26"/>
    <n v="-0.19999999999999996"/>
    <n v="5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n v="2018"/>
    <s v="Sep"/>
    <x v="15"/>
    <n v="0.28999999999999992"/>
    <n v="7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  <n v="2016"/>
    <s v="Jul"/>
    <x v="38"/>
    <n v="0.36249999999999999"/>
    <n v="2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  <n v="2016"/>
    <s v="Jul"/>
    <x v="38"/>
    <n v="0.27000000000000007"/>
    <n v="2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  <n v="2016"/>
    <s v="Jul"/>
    <x v="38"/>
    <n v="0.28999999999999992"/>
    <n v="2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  <n v="2017"/>
    <s v="Oct"/>
    <x v="32"/>
    <n v="0.21249999999999999"/>
    <n v="5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  <n v="2017"/>
    <s v="Oct"/>
    <x v="32"/>
    <n v="-0.73333333333333295"/>
    <n v="5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  <n v="2018"/>
    <s v="Jul"/>
    <x v="10"/>
    <n v="6.249999999999991E-2"/>
    <n v="5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  <n v="2018"/>
    <s v="Jul"/>
    <x v="10"/>
    <n v="-1.6000000000000003"/>
    <n v="5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  <n v="2015"/>
    <s v="Nov"/>
    <x v="7"/>
    <n v="0.34999999999999992"/>
    <n v="4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  <n v="2015"/>
    <s v="Nov"/>
    <x v="7"/>
    <n v="7.4999999999999969E-2"/>
    <n v="4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  <n v="2017"/>
    <s v="Nov"/>
    <x v="0"/>
    <n v="0.48000000000000004"/>
    <n v="3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  <n v="2017"/>
    <s v="Nov"/>
    <x v="0"/>
    <n v="0.27999999999999997"/>
    <n v="3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  <n v="2017"/>
    <s v="Nov"/>
    <x v="0"/>
    <n v="0.48999999999999994"/>
    <n v="3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  <n v="2017"/>
    <s v="Nov"/>
    <x v="0"/>
    <n v="0.48000000000000004"/>
    <n v="3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  <n v="2016"/>
    <s v="Jun"/>
    <x v="40"/>
    <n v="0.31249999999999983"/>
    <n v="4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  <n v="2016"/>
    <s v="Jun"/>
    <x v="40"/>
    <n v="-1.2499999999999978E-2"/>
    <n v="4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  <n v="2016"/>
    <s v="Jun"/>
    <x v="40"/>
    <n v="0.26250000000000007"/>
    <n v="4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  <n v="2016"/>
    <s v="Jun"/>
    <x v="40"/>
    <n v="7.4999999999999983E-2"/>
    <n v="4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  <n v="2016"/>
    <s v="Jun"/>
    <x v="40"/>
    <n v="0.34999999999999992"/>
    <n v="4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  <n v="2016"/>
    <s v="Jun"/>
    <x v="40"/>
    <n v="0.31249999999999994"/>
    <n v="4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  <n v="2016"/>
    <s v="Jun"/>
    <x v="40"/>
    <n v="-0.73333333333333317"/>
    <n v="4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2015"/>
    <s v="Aug"/>
    <x v="9"/>
    <n v="0.27999999999999997"/>
    <n v="4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  <n v="2015"/>
    <s v="Aug"/>
    <x v="9"/>
    <n v="0.44999999999999996"/>
    <n v="4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  <n v="2015"/>
    <s v="Aug"/>
    <x v="9"/>
    <n v="0.34999999999999992"/>
    <n v="4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  <n v="2015"/>
    <s v="Aug"/>
    <x v="9"/>
    <n v="0.3249999999999999"/>
    <n v="4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  <n v="2015"/>
    <s v="Aug"/>
    <x v="9"/>
    <n v="-6.2500000000000028E-2"/>
    <n v="4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  <n v="2018"/>
    <s v="Jun"/>
    <x v="27"/>
    <n v="4.9999999999999913E-2"/>
    <n v="7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  <n v="2018"/>
    <s v="Jun"/>
    <x v="27"/>
    <n v="0.32499999999999996"/>
    <n v="7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  <n v="2018"/>
    <s v="Jul"/>
    <x v="10"/>
    <n v="6.2500000000000014E-2"/>
    <n v="7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n v="2015"/>
    <s v="Dec"/>
    <x v="20"/>
    <n v="0.3"/>
    <n v="2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  <n v="2015"/>
    <s v="Dec"/>
    <x v="20"/>
    <n v="-0.30000000000000004"/>
    <n v="2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  <n v="2015"/>
    <s v="May"/>
    <x v="8"/>
    <n v="0.36250000000000004"/>
    <n v="4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  <n v="2018"/>
    <s v="Sep"/>
    <x v="15"/>
    <n v="0.21249999999999997"/>
    <n v="5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  <n v="2017"/>
    <s v="Oct"/>
    <x v="32"/>
    <n v="-0.44999999999999979"/>
    <n v="2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  <n v="2017"/>
    <s v="Oct"/>
    <x v="32"/>
    <n v="-1.6000000000000005"/>
    <n v="2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  <n v="2017"/>
    <s v="Sep"/>
    <x v="21"/>
    <n v="0.46999999999999992"/>
    <n v="6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2017"/>
    <s v="Sep"/>
    <x v="21"/>
    <n v="0.5"/>
    <n v="6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2017"/>
    <s v="Sep"/>
    <x v="21"/>
    <n v="0.45999999999999996"/>
    <n v="6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  <n v="2017"/>
    <s v="Sep"/>
    <x v="21"/>
    <n v="0.33749999999999991"/>
    <n v="6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  <n v="2017"/>
    <s v="Sep"/>
    <x v="21"/>
    <n v="0.10000000000000002"/>
    <n v="6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  <n v="2017"/>
    <s v="Sep"/>
    <x v="21"/>
    <n v="0.28999999999999998"/>
    <n v="6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  <n v="2017"/>
    <s v="Sep"/>
    <x v="21"/>
    <n v="0.12499999999999989"/>
    <n v="6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  <n v="2015"/>
    <s v="Jun"/>
    <x v="3"/>
    <n v="0.32499999999999996"/>
    <n v="3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2015"/>
    <s v="Jun"/>
    <x v="3"/>
    <n v="-0.65"/>
    <n v="3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  <n v="2015"/>
    <s v="Jun"/>
    <x v="3"/>
    <n v="7.4999999999999983E-2"/>
    <n v="3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  <n v="2018"/>
    <s v="Sep"/>
    <x v="15"/>
    <n v="0.26"/>
    <n v="2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018"/>
    <s v="Sep"/>
    <x v="15"/>
    <n v="0.26"/>
    <n v="2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  <n v="2018"/>
    <s v="Sep"/>
    <x v="15"/>
    <n v="0.31249999999999994"/>
    <n v="2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  <n v="2015"/>
    <s v="Apr"/>
    <x v="41"/>
    <n v="0.41000000000000009"/>
    <n v="6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2017"/>
    <s v="May"/>
    <x v="35"/>
    <n v="0.31999999999999995"/>
    <n v="4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  <n v="2017"/>
    <s v="May"/>
    <x v="35"/>
    <n v="0.37499999999999994"/>
    <n v="4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2017"/>
    <s v="May"/>
    <x v="35"/>
    <n v="0.45999999999999996"/>
    <n v="4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2017"/>
    <s v="May"/>
    <x v="35"/>
    <n v="0.39"/>
    <n v="4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  <n v="2018"/>
    <s v="Jun"/>
    <x v="27"/>
    <n v="0.42000000000000004"/>
    <n v="4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  <n v="2018"/>
    <s v="Jun"/>
    <x v="27"/>
    <n v="0.47"/>
    <n v="4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15"/>
    <s v="Nov"/>
    <x v="7"/>
    <n v="0.48"/>
    <n v="5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2016"/>
    <s v="Mar"/>
    <x v="29"/>
    <n v="0.18"/>
    <n v="4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  <n v="2018"/>
    <s v="Jan"/>
    <x v="44"/>
    <n v="0.25999999999999995"/>
    <n v="6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2018"/>
    <s v="Jan"/>
    <x v="44"/>
    <n v="0.04"/>
    <n v="6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  <n v="2018"/>
    <s v="Jan"/>
    <x v="44"/>
    <n v="1.9999999999999921E-2"/>
    <n v="6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8000000000006"/>
    <n v="2018"/>
    <s v="Jan"/>
    <x v="44"/>
    <n v="0.28000000000000003"/>
    <n v="6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  <n v="2018"/>
    <s v="Jan"/>
    <x v="44"/>
    <n v="0.20999999999999996"/>
    <n v="6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5999999999995"/>
    <n v="2018"/>
    <s v="Jan"/>
    <x v="44"/>
    <n v="0.49"/>
    <n v="6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  <n v="2018"/>
    <s v="Jan"/>
    <x v="44"/>
    <n v="0.44000000000000006"/>
    <n v="6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2018"/>
    <s v="Jan"/>
    <x v="44"/>
    <n v="0.44999999999999996"/>
    <n v="6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016"/>
    <s v="Mar"/>
    <x v="29"/>
    <n v="0.26"/>
    <n v="2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  <n v="2016"/>
    <s v="Mar"/>
    <x v="29"/>
    <n v="0.26"/>
    <n v="2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  <n v="2015"/>
    <s v="Nov"/>
    <x v="7"/>
    <n v="0.23750000000000007"/>
    <n v="2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  <n v="2015"/>
    <s v="Nov"/>
    <x v="7"/>
    <n v="-0.83333333333333315"/>
    <n v="2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  <n v="2015"/>
    <s v="Nov"/>
    <x v="7"/>
    <n v="-0.79999999999999949"/>
    <n v="2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  <n v="2018"/>
    <s v="Oct"/>
    <x v="13"/>
    <n v="0.11249999999999981"/>
    <n v="0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69999999999992"/>
    <n v="2018"/>
    <s v="Oct"/>
    <x v="13"/>
    <n v="6.2499999999999951E-2"/>
    <n v="0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  <n v="2017"/>
    <s v="Dec"/>
    <x v="5"/>
    <n v="0.48000000000000004"/>
    <n v="4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  <n v="2017"/>
    <s v="Sep"/>
    <x v="21"/>
    <n v="0.31249999999999994"/>
    <n v="2"/>
  </r>
  <r>
    <n v="9876"/>
    <s v="CA-2016-130855"/>
    <d v="2016-12-29T00:00:00"/>
    <d v="2017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  <n v="2016"/>
    <s v="Dec"/>
    <x v="14"/>
    <n v="1.0000000000000016E-2"/>
    <n v="7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  <n v="2018"/>
    <s v="Apr"/>
    <x v="4"/>
    <n v="-2.5000000000000112E-2"/>
    <n v="1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n v="2018"/>
    <s v="Apr"/>
    <x v="4"/>
    <n v="-0.73333333333333317"/>
    <n v="1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  <n v="2018"/>
    <s v="Apr"/>
    <x v="4"/>
    <n v="-0.2"/>
    <n v="1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  <n v="2017"/>
    <s v="Aug"/>
    <x v="28"/>
    <n v="0.11111111111111108"/>
    <n v="4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1"/>
    <n v="2016"/>
    <s v="May"/>
    <x v="33"/>
    <n v="0.33749999999999991"/>
    <n v="2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2015"/>
    <s v="Aug"/>
    <x v="9"/>
    <n v="0.48000000000000004"/>
    <n v="1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  <n v="2015"/>
    <s v="Aug"/>
    <x v="9"/>
    <n v="0.35999999999999993"/>
    <n v="1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2015"/>
    <s v="Apr"/>
    <x v="41"/>
    <n v="0.5"/>
    <n v="5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015"/>
    <s v="Apr"/>
    <x v="41"/>
    <n v="0.36"/>
    <n v="5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2015"/>
    <s v="Apr"/>
    <x v="41"/>
    <n v="0.36"/>
    <n v="5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  <n v="2015"/>
    <s v="Jan"/>
    <x v="46"/>
    <n v="0"/>
    <n v="4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  <n v="2018"/>
    <s v="Oct"/>
    <x v="13"/>
    <n v="0.47000000000000003"/>
    <n v="3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016"/>
    <s v="Aug"/>
    <x v="37"/>
    <n v="0.36"/>
    <n v="4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  <n v="2018"/>
    <s v="Mar"/>
    <x v="42"/>
    <n v="0.27000000000000007"/>
    <n v="1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2017"/>
    <s v="Jul"/>
    <x v="16"/>
    <n v="0.47"/>
    <n v="3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  <n v="2017"/>
    <s v="Jul"/>
    <x v="16"/>
    <n v="0.38999999999999996"/>
    <n v="3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  <n v="2017"/>
    <s v="Jul"/>
    <x v="16"/>
    <n v="0.28000000000000008"/>
    <n v="3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2017"/>
    <s v="Jul"/>
    <x v="16"/>
    <n v="0.24"/>
    <n v="3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  <n v="2017"/>
    <s v="Jul"/>
    <x v="16"/>
    <n v="0.28999999999999992"/>
    <n v="3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2015"/>
    <s v="Sep"/>
    <x v="30"/>
    <n v="0.25"/>
    <n v="5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  <n v="2015"/>
    <s v="Jun"/>
    <x v="3"/>
    <n v="0.36250000000000004"/>
    <n v="3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  <n v="2017"/>
    <s v="Jun"/>
    <x v="1"/>
    <n v="7.4999999999999969E-2"/>
    <n v="4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2017"/>
    <s v="Jun"/>
    <x v="1"/>
    <n v="0"/>
    <n v="4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  <n v="2015"/>
    <s v="Mar"/>
    <x v="34"/>
    <n v="-0.43333333333333335"/>
    <n v="6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  <n v="2018"/>
    <s v="Aug"/>
    <x v="43"/>
    <n v="8.7499999999999925E-2"/>
    <n v="4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  <n v="2018"/>
    <s v="Aug"/>
    <x v="43"/>
    <n v="0.31249999999999994"/>
    <n v="4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  <n v="2018"/>
    <s v="Aug"/>
    <x v="43"/>
    <n v="0.31249999999999983"/>
    <n v="4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  <n v="2015"/>
    <s v="Nov"/>
    <x v="7"/>
    <n v="-0.27499999999999997"/>
    <n v="6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  <n v="2015"/>
    <s v="Nov"/>
    <x v="7"/>
    <n v="0.19999999999999998"/>
    <n v="6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2016"/>
    <s v="Sep"/>
    <x v="11"/>
    <n v="0.42000000000000004"/>
    <n v="2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6"/>
    <s v="Sep"/>
    <x v="11"/>
    <n v="0.31249999999999994"/>
    <n v="2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  <n v="2016"/>
    <s v="Sep"/>
    <x v="11"/>
    <n v="0.10000000000000002"/>
    <n v="2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  <n v="2016"/>
    <s v="Sep"/>
    <x v="11"/>
    <n v="0.11999999999999995"/>
    <n v="2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  <n v="2016"/>
    <s v="Sep"/>
    <x v="11"/>
    <n v="0.27"/>
    <n v="2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  <n v="2016"/>
    <s v="Sep"/>
    <x v="11"/>
    <n v="0.48"/>
    <n v="2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2015"/>
    <s v="Apr"/>
    <x v="41"/>
    <n v="0.49000000000000005"/>
    <n v="4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  <n v="2016"/>
    <s v="Oct"/>
    <x v="2"/>
    <n v="-0.14999999999999997"/>
    <n v="2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  <n v="2016"/>
    <s v="Oct"/>
    <x v="2"/>
    <n v="0.48000000000000004"/>
    <n v="2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06"/>
    <n v="2018"/>
    <s v="Jan"/>
    <x v="44"/>
    <n v="0.48000000000000004"/>
    <n v="2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  <n v="2018"/>
    <s v="Jan"/>
    <x v="44"/>
    <n v="0.47999999999999993"/>
    <n v="2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  <n v="2018"/>
    <s v="Jan"/>
    <x v="44"/>
    <n v="0.25999999999999995"/>
    <n v="2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2018"/>
    <s v="Jan"/>
    <x v="44"/>
    <n v="0.31"/>
    <n v="2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  <n v="2016"/>
    <s v="Sep"/>
    <x v="11"/>
    <n v="0.44999999999999996"/>
    <n v="5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  <n v="2017"/>
    <s v="Mar"/>
    <x v="17"/>
    <n v="-0.27142857142857141"/>
    <n v="4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  <n v="2017"/>
    <s v="Mar"/>
    <x v="17"/>
    <n v="-1.600000000000001"/>
    <n v="4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  <n v="2015"/>
    <s v="Nov"/>
    <x v="7"/>
    <n v="-0.7999999999999996"/>
    <n v="6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  <n v="2018"/>
    <s v="May"/>
    <x v="24"/>
    <n v="0.14999999999999988"/>
    <n v="4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2016"/>
    <s v="Mar"/>
    <x v="29"/>
    <n v="0.33749999999999997"/>
    <n v="3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2016"/>
    <s v="Mar"/>
    <x v="29"/>
    <n v="0.5"/>
    <n v="3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  <n v="2016"/>
    <s v="Mar"/>
    <x v="29"/>
    <n v="0.32499999999999984"/>
    <n v="3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  <n v="2016"/>
    <s v="Mar"/>
    <x v="29"/>
    <n v="0.26999999999999996"/>
    <n v="3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2016"/>
    <s v="Mar"/>
    <x v="29"/>
    <n v="0.24"/>
    <n v="3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2017"/>
    <s v="Sep"/>
    <x v="21"/>
    <n v="0.36"/>
    <n v="0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  <n v="2017"/>
    <s v="Sep"/>
    <x v="21"/>
    <n v="0.33749999999999991"/>
    <n v="0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  <n v="2016"/>
    <s v="Nov"/>
    <x v="6"/>
    <n v="0.35"/>
    <n v="4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  <n v="2016"/>
    <s v="Nov"/>
    <x v="6"/>
    <n v="-5.8823529411764788E-2"/>
    <n v="4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  <n v="2016"/>
    <s v="Nov"/>
    <x v="6"/>
    <n v="0.4499999999999999"/>
    <n v="4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  <n v="2015"/>
    <s v="Jul"/>
    <x v="39"/>
    <n v="0.28999999999999992"/>
    <n v="3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  <n v="2017"/>
    <s v="Apr"/>
    <x v="25"/>
    <n v="7.5000000000000025E-2"/>
    <n v="5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  <n v="2017"/>
    <s v="Apr"/>
    <x v="25"/>
    <n v="0.1000000000000001"/>
    <n v="5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  <n v="2018"/>
    <s v="Jun"/>
    <x v="27"/>
    <n v="0.47000000000000003"/>
    <n v="4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  <n v="2017"/>
    <s v="Jun"/>
    <x v="1"/>
    <n v="-2.5000000000000053E-2"/>
    <n v="3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2017"/>
    <s v="Dec"/>
    <x v="5"/>
    <n v="0.33"/>
    <n v="5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  <n v="2017"/>
    <s v="Dec"/>
    <x v="5"/>
    <n v="0.28000000000000003"/>
    <n v="5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  <n v="2017"/>
    <s v="Dec"/>
    <x v="5"/>
    <n v="0.43000000000000005"/>
    <n v="5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2018"/>
    <s v="Nov"/>
    <x v="23"/>
    <n v="0.39"/>
    <n v="6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  <n v="2015"/>
    <s v="Dec"/>
    <x v="20"/>
    <n v="3.0000000000000061E-2"/>
    <n v="6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  <n v="2015"/>
    <s v="Dec"/>
    <x v="20"/>
    <n v="0.26"/>
    <n v="6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  <n v="2016"/>
    <s v="Apr"/>
    <x v="19"/>
    <n v="9.9999999999999777E-3"/>
    <n v="5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  <n v="2015"/>
    <s v="Mar"/>
    <x v="34"/>
    <n v="0.31249999999999983"/>
    <n v="4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  <n v="2015"/>
    <s v="Mar"/>
    <x v="34"/>
    <n v="0.21249999999999999"/>
    <n v="4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018"/>
    <s v="Jun"/>
    <x v="27"/>
    <n v="0.27999999999999997"/>
    <n v="2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n v="2018"/>
    <s v="Jun"/>
    <x v="27"/>
    <n v="0.32999999999999996"/>
    <n v="2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  <n v="2018"/>
    <s v="Jun"/>
    <x v="27"/>
    <n v="0.18999999999999992"/>
    <n v="2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018"/>
    <s v="Jun"/>
    <x v="27"/>
    <n v="0.37"/>
    <n v="2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018"/>
    <s v="Jun"/>
    <x v="27"/>
    <n v="0.5"/>
    <n v="2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  <n v="2016"/>
    <s v="Dec"/>
    <x v="14"/>
    <n v="0.37499999999999994"/>
    <n v="2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  <n v="2016"/>
    <s v="Dec"/>
    <x v="14"/>
    <n v="0.48000000000000004"/>
    <n v="2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  <n v="2016"/>
    <s v="Dec"/>
    <x v="14"/>
    <n v="0.33749999999999991"/>
    <n v="2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  <n v="2016"/>
    <s v="Dec"/>
    <x v="14"/>
    <n v="3.7500000000000033E-2"/>
    <n v="2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  <n v="2015"/>
    <s v="Nov"/>
    <x v="7"/>
    <n v="0.47000000000000003"/>
    <n v="6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2015"/>
    <s v="Nov"/>
    <x v="7"/>
    <n v="0.49"/>
    <n v="6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  <n v="2015"/>
    <s v="Nov"/>
    <x v="7"/>
    <n v="0.29999999999999993"/>
    <n v="6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  <n v="2018"/>
    <s v="Oct"/>
    <x v="13"/>
    <n v="0.19999999999999998"/>
    <n v="5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  <n v="2018"/>
    <s v="Sep"/>
    <x v="15"/>
    <n v="0.17999999999999991"/>
    <n v="2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2016"/>
    <s v="Mar"/>
    <x v="29"/>
    <n v="0.36249999999999999"/>
    <n v="3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  <n v="2016"/>
    <s v="Mar"/>
    <x v="29"/>
    <n v="-0.17647058823529416"/>
    <n v="3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  <n v="2016"/>
    <s v="Jul"/>
    <x v="38"/>
    <n v="0.34999999999999992"/>
    <n v="0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  <n v="2017"/>
    <s v="Dec"/>
    <x v="5"/>
    <n v="0.47999999999999993"/>
    <n v="5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6000000000002"/>
    <n v="2017"/>
    <s v="Dec"/>
    <x v="5"/>
    <n v="0.47000000000000003"/>
    <n v="5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  <n v="2017"/>
    <s v="Dec"/>
    <x v="5"/>
    <n v="0.46999999999999992"/>
    <n v="5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  <n v="2018"/>
    <s v="Dec"/>
    <x v="22"/>
    <n v="0.44999999999999996"/>
    <n v="6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2018"/>
    <s v="Dec"/>
    <x v="22"/>
    <n v="0.44999999999999996"/>
    <n v="6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n v="2018"/>
    <s v="Dec"/>
    <x v="22"/>
    <n v="0.28999999999999998"/>
    <n v="6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  <n v="2016"/>
    <s v="Jun"/>
    <x v="40"/>
    <n v="0.45999999999999991"/>
    <n v="4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  <n v="2016"/>
    <s v="Jun"/>
    <x v="40"/>
    <n v="0.29999999999999988"/>
    <n v="4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  <n v="2017"/>
    <s v="Sep"/>
    <x v="21"/>
    <n v="0.33749999999999991"/>
    <n v="6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  <n v="2017"/>
    <s v="Dec"/>
    <x v="5"/>
    <n v="0.1"/>
    <n v="4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  <n v="2017"/>
    <s v="Dec"/>
    <x v="5"/>
    <n v="0.28000000000000003"/>
    <n v="4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2017"/>
    <s v="Dec"/>
    <x v="5"/>
    <n v="0.48"/>
    <n v="4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  <n v="2017"/>
    <s v="Dec"/>
    <x v="5"/>
    <n v="0.12499999999999993"/>
    <n v="4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2017"/>
    <s v="Dec"/>
    <x v="5"/>
    <n v="0"/>
    <n v="4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  <n v="2017"/>
    <s v="Dec"/>
    <x v="5"/>
    <n v="0.35"/>
    <n v="4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  <n v="2017"/>
    <s v="Dec"/>
    <x v="5"/>
    <n v="0.34999999999999992"/>
    <n v="4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  <n v="2016"/>
    <s v="Sep"/>
    <x v="11"/>
    <n v="0.26000000000000006"/>
    <n v="3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  <n v="2018"/>
    <s v="Aug"/>
    <x v="43"/>
    <n v="0.32499999999999984"/>
    <n v="3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2017"/>
    <s v="Sep"/>
    <x v="21"/>
    <n v="0.47"/>
    <n v="6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  <n v="2017"/>
    <s v="Sep"/>
    <x v="21"/>
    <n v="0.28000000000000008"/>
    <n v="6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  <n v="2016"/>
    <s v="May"/>
    <x v="33"/>
    <n v="0.48000000000000004"/>
    <n v="6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  <n v="2016"/>
    <s v="May"/>
    <x v="33"/>
    <n v="0.28999999999999992"/>
    <n v="6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2017"/>
    <s v="Sep"/>
    <x v="21"/>
    <n v="0.42"/>
    <n v="4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2018"/>
    <s v="Nov"/>
    <x v="23"/>
    <n v="0.36"/>
    <n v="4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  <n v="2018"/>
    <s v="Nov"/>
    <x v="23"/>
    <n v="0.27"/>
    <n v="4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  <n v="2015"/>
    <s v="Jan"/>
    <x v="46"/>
    <n v="0.16249999999999998"/>
    <n v="2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  <n v="2018"/>
    <s v="Feb"/>
    <x v="31"/>
    <n v="0.16999999999999987"/>
    <n v="5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  <n v="2018"/>
    <s v="Feb"/>
    <x v="31"/>
    <n v="7.5000000000000025E-2"/>
    <n v="5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2018"/>
    <s v="Feb"/>
    <x v="31"/>
    <n v="0.45"/>
    <n v="5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n v="2018"/>
    <s v="May"/>
    <x v="24"/>
    <n v="0.29999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58F08-4727-4457-B268-033A316365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4"/>
    <dataField name="Sum of Profit" fld="20" baseField="0" baseItem="0" numFmtId="4"/>
    <dataField name="Sum of Quantity" fld="18" baseField="0" baseItem="0" numFmtId="1"/>
  </dataFields>
  <formats count="1">
    <format dxfId="9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2F78D-C263-4162-B82B-8DFC0D415E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C7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">
      <pivotArea field="14" type="button" dataOnly="0" labelOnly="1" outline="0" axis="axisRow" fieldPosition="0"/>
    </format>
    <format dxfId="0">
      <pivotArea field="14" type="button" dataOnly="0" labelOnly="1" outline="0" axis="axisRow" fieldPosition="0"/>
    </format>
  </formats>
  <chartFormats count="2"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1F9CA-A9DB-42A0-A308-B7E864B5A03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6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E3CC5-6772-4C44-B52D-754FF54E1FF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-month">
  <location ref="A1:C50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E3F36-A89A-4430-B641-CC5D8080245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A1:C12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4"/>
    <dataField name="Sum of Profit" fld="2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ales-Analysis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4D30-03D2-4D91-A6C6-442E948EC91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A1:C12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/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9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ales-Analysis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75F6A-57D9-489E-A948-45933D83EF29}" name="SalesData" displayName="SalesData" ref="A1:Z9995" totalsRowShown="0">
  <autoFilter ref="A1:Z9995" xr:uid="{D7975F6A-57D9-489E-A948-45933D83EF29}"/>
  <tableColumns count="26">
    <tableColumn id="1" xr3:uid="{2BD5C085-EEA1-4740-8CFD-C8DE7CC05B3C}" name="Row ID"/>
    <tableColumn id="2" xr3:uid="{9DC35E8C-2001-450E-89C2-9CC6A92FFF51}" name="Order ID"/>
    <tableColumn id="3" xr3:uid="{B7187A2E-9EE4-4D55-8D4F-F5C0118CB211}" name="Order Date" dataDxfId="8"/>
    <tableColumn id="4" xr3:uid="{2E3175DA-8957-4FD5-BF94-1D49A506AFEF}" name="Ship Date" dataDxfId="7"/>
    <tableColumn id="5" xr3:uid="{09364BDA-3B6D-430F-8A30-7E41B181D07E}" name="Ship Mode"/>
    <tableColumn id="6" xr3:uid="{C1ADFA6C-B546-485F-BAF4-A211F05F6648}" name="Customer ID"/>
    <tableColumn id="7" xr3:uid="{A4E96615-315E-4D2C-B6B3-5A2E319FDFA2}" name="Customer Name"/>
    <tableColumn id="8" xr3:uid="{3F3CB22D-50DB-4CD3-9A3E-A45A1F266265}" name="Segment"/>
    <tableColumn id="9" xr3:uid="{85038313-6763-4492-A9EA-319CCA9D5F38}" name="Country"/>
    <tableColumn id="10" xr3:uid="{122682AC-08FE-4E0E-996D-A462A7B489F2}" name="City"/>
    <tableColumn id="11" xr3:uid="{7C88371E-1EB0-4CF8-A914-B9CFA3B3E806}" name="State"/>
    <tableColumn id="12" xr3:uid="{C815530E-AE85-40A2-8E49-02291F0B01F5}" name="Postal Code"/>
    <tableColumn id="13" xr3:uid="{4549CC99-88F5-45AD-B4C2-C4AA6800BA7C}" name="Region"/>
    <tableColumn id="14" xr3:uid="{FCCBC09C-9E8D-44DA-AEE6-C99AF4744E66}" name="Product ID"/>
    <tableColumn id="15" xr3:uid="{497CEDC7-9982-45C8-B809-C20E29C02061}" name="Category"/>
    <tableColumn id="16" xr3:uid="{1FEBA046-5C32-46A3-83AC-FB7DB255F3D3}" name="Sub-Category"/>
    <tableColumn id="17" xr3:uid="{C719BF24-B42A-4CD8-B252-85EC5C8AA196}" name="Product Name"/>
    <tableColumn id="18" xr3:uid="{DC587269-03F2-48E8-87BC-44CC242B7EFB}" name="Sales"/>
    <tableColumn id="19" xr3:uid="{48885E0D-35DD-4B81-948A-FF402BCCFC1C}" name="Quantity"/>
    <tableColumn id="20" xr3:uid="{129C2B87-E873-49A4-80C8-5944CCDF17F4}" name="Discount"/>
    <tableColumn id="21" xr3:uid="{72A5A300-67C4-427F-A245-74C44C27F1E8}" name="Profit"/>
    <tableColumn id="22" xr3:uid="{FD6DFD70-EBEF-4018-839A-23A7249609C4}" name="Year" dataDxfId="6">
      <calculatedColumnFormula>YEAR(SalesData[[#This Row],[Order Date]])</calculatedColumnFormula>
    </tableColumn>
    <tableColumn id="23" xr3:uid="{D4959AE1-9219-441F-8924-D968C6220DBD}" name="Month" dataDxfId="5">
      <calculatedColumnFormula>TEXT(SalesData[[#This Row],[Order Date]],"mmm")</calculatedColumnFormula>
    </tableColumn>
    <tableColumn id="24" xr3:uid="{AA2D8505-DE62-4E87-B885-88F8503C1F8E}" name="Year-Month" dataDxfId="4">
      <calculatedColumnFormula>TEXT(SalesData[[#This Row],[Order Date]],"yyyy-mm")</calculatedColumnFormula>
    </tableColumn>
    <tableColumn id="25" xr3:uid="{620DAE04-92EA-4E61-97E2-E8041D36E699}" name="Profit Margin" dataDxfId="3">
      <calculatedColumnFormula>IFERROR(SalesData[[#This Row],[Profit]]/SalesData[[#This Row],[Sales]],0)</calculatedColumnFormula>
    </tableColumn>
    <tableColumn id="26" xr3:uid="{6C2069CE-05E0-4431-B9D3-62CBDA441123}" name="Shipping Days" dataDxfId="2">
      <calculatedColumnFormula>SalesData[[#This Row],[Ship Date]]-SalesData[[#This Row],[Order 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zoomScale="70" zoomScaleNormal="70" workbookViewId="0">
      <selection activeCell="AD4" sqref="AD4"/>
    </sheetView>
  </sheetViews>
  <sheetFormatPr defaultColWidth="11.5546875" defaultRowHeight="12.6" x14ac:dyDescent="0.25"/>
  <cols>
    <col min="1" max="1" width="9.5546875" customWidth="1"/>
    <col min="2" max="2" width="10.6640625" customWidth="1"/>
    <col min="3" max="3" width="12.88671875" customWidth="1"/>
    <col min="4" max="4" width="11.88671875" customWidth="1"/>
    <col min="5" max="5" width="12.44140625" customWidth="1"/>
    <col min="6" max="6" width="14.21875" customWidth="1"/>
    <col min="7" max="7" width="17.21875" customWidth="1"/>
    <col min="8" max="8" width="11" customWidth="1"/>
    <col min="9" max="9" width="9.88671875" customWidth="1"/>
    <col min="10" max="11" width="9" customWidth="1"/>
    <col min="12" max="12" width="13.77734375" customWidth="1"/>
    <col min="13" max="13" width="9.33203125" customWidth="1"/>
    <col min="14" max="14" width="12.5546875" customWidth="1"/>
    <col min="15" max="15" width="11" customWidth="1"/>
    <col min="16" max="16" width="15.21875" customWidth="1"/>
    <col min="17" max="17" width="15.5546875" customWidth="1"/>
    <col min="18" max="18" width="9" customWidth="1"/>
    <col min="19" max="19" width="10.44140625" customWidth="1"/>
    <col min="20" max="20" width="10.88671875" customWidth="1"/>
    <col min="21" max="256" width="9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10942</v>
      </c>
      <c r="W1" t="s">
        <v>10943</v>
      </c>
      <c r="X1" t="s">
        <v>10944</v>
      </c>
      <c r="Y1" t="s">
        <v>10945</v>
      </c>
      <c r="Z1" t="s">
        <v>10946</v>
      </c>
    </row>
    <row r="2" spans="1:26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>
        <f>YEAR(SalesData[[#This Row],[Order Date]])</f>
        <v>2017</v>
      </c>
      <c r="W2" t="str">
        <f>TEXT(SalesData[[#This Row],[Order Date]],"mmm")</f>
        <v>Nov</v>
      </c>
      <c r="X2" t="str">
        <f>TEXT(SalesData[[#This Row],[Order Date]],"yyyy-mm")</f>
        <v>2017-11</v>
      </c>
      <c r="Y2">
        <f>IFERROR(SalesData[[#This Row],[Profit]]/SalesData[[#This Row],[Sales]],0)</f>
        <v>0.16000000000000003</v>
      </c>
      <c r="Z2">
        <f>SalesData[[#This Row],[Ship Date]]-SalesData[[#This Row],[Order Date]]</f>
        <v>3</v>
      </c>
    </row>
    <row r="3" spans="1:26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  <c r="V3">
        <f>YEAR(SalesData[[#This Row],[Order Date]])</f>
        <v>2017</v>
      </c>
      <c r="W3" t="str">
        <f>TEXT(SalesData[[#This Row],[Order Date]],"mmm")</f>
        <v>Nov</v>
      </c>
      <c r="X3" t="str">
        <f>TEXT(SalesData[[#This Row],[Order Date]],"yyyy-mm")</f>
        <v>2017-11</v>
      </c>
      <c r="Y3">
        <f>IFERROR(SalesData[[#This Row],[Profit]]/SalesData[[#This Row],[Sales]],0)</f>
        <v>0.3</v>
      </c>
      <c r="Z3">
        <f>SalesData[[#This Row],[Ship Date]]-SalesData[[#This Row],[Order Date]]</f>
        <v>3</v>
      </c>
    </row>
    <row r="4" spans="1:26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  <c r="V4">
        <f>YEAR(SalesData[[#This Row],[Order Date]])</f>
        <v>2017</v>
      </c>
      <c r="W4" t="str">
        <f>TEXT(SalesData[[#This Row],[Order Date]],"mmm")</f>
        <v>Jun</v>
      </c>
      <c r="X4" t="str">
        <f>TEXT(SalesData[[#This Row],[Order Date]],"yyyy-mm")</f>
        <v>2017-06</v>
      </c>
      <c r="Y4">
        <f>IFERROR(SalesData[[#This Row],[Profit]]/SalesData[[#This Row],[Sales]],0)</f>
        <v>0.47</v>
      </c>
      <c r="Z4">
        <f>SalesData[[#This Row],[Ship Date]]-SalesData[[#This Row],[Order Date]]</f>
        <v>4</v>
      </c>
    </row>
    <row r="5" spans="1:26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  <c r="V5">
        <f>YEAR(SalesData[[#This Row],[Order Date]])</f>
        <v>2016</v>
      </c>
      <c r="W5" t="str">
        <f>TEXT(SalesData[[#This Row],[Order Date]],"mmm")</f>
        <v>Oct</v>
      </c>
      <c r="X5" t="str">
        <f>TEXT(SalesData[[#This Row],[Order Date]],"yyyy-mm")</f>
        <v>2016-10</v>
      </c>
      <c r="Y5">
        <f>IFERROR(SalesData[[#This Row],[Profit]]/SalesData[[#This Row],[Sales]],0)</f>
        <v>-0.40000000000000008</v>
      </c>
      <c r="Z5">
        <f>SalesData[[#This Row],[Ship Date]]-SalesData[[#This Row],[Order Date]]</f>
        <v>7</v>
      </c>
    </row>
    <row r="6" spans="1:26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  <c r="V6">
        <f>YEAR(SalesData[[#This Row],[Order Date]])</f>
        <v>2016</v>
      </c>
      <c r="W6" t="str">
        <f>TEXT(SalesData[[#This Row],[Order Date]],"mmm")</f>
        <v>Oct</v>
      </c>
      <c r="X6" t="str">
        <f>TEXT(SalesData[[#This Row],[Order Date]],"yyyy-mm")</f>
        <v>2016-10</v>
      </c>
      <c r="Y6">
        <f>IFERROR(SalesData[[#This Row],[Profit]]/SalesData[[#This Row],[Sales]],0)</f>
        <v>0.11249999999999995</v>
      </c>
      <c r="Z6">
        <f>SalesData[[#This Row],[Ship Date]]-SalesData[[#This Row],[Order Date]]</f>
        <v>7</v>
      </c>
    </row>
    <row r="7" spans="1:26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  <c r="V7">
        <f>YEAR(SalesData[[#This Row],[Order Date]])</f>
        <v>2015</v>
      </c>
      <c r="W7" t="str">
        <f>TEXT(SalesData[[#This Row],[Order Date]],"mmm")</f>
        <v>Jun</v>
      </c>
      <c r="X7" t="str">
        <f>TEXT(SalesData[[#This Row],[Order Date]],"yyyy-mm")</f>
        <v>2015-06</v>
      </c>
      <c r="Y7">
        <f>IFERROR(SalesData[[#This Row],[Profit]]/SalesData[[#This Row],[Sales]],0)</f>
        <v>0.28999999999999992</v>
      </c>
      <c r="Z7">
        <f>SalesData[[#This Row],[Ship Date]]-SalesData[[#This Row],[Order Date]]</f>
        <v>5</v>
      </c>
    </row>
    <row r="8" spans="1:26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  <c r="V8">
        <f>YEAR(SalesData[[#This Row],[Order Date]])</f>
        <v>2015</v>
      </c>
      <c r="W8" t="str">
        <f>TEXT(SalesData[[#This Row],[Order Date]],"mmm")</f>
        <v>Jun</v>
      </c>
      <c r="X8" t="str">
        <f>TEXT(SalesData[[#This Row],[Order Date]],"yyyy-mm")</f>
        <v>2015-06</v>
      </c>
      <c r="Y8">
        <f>IFERROR(SalesData[[#This Row],[Profit]]/SalesData[[#This Row],[Sales]],0)</f>
        <v>0.27</v>
      </c>
      <c r="Z8">
        <f>SalesData[[#This Row],[Ship Date]]-SalesData[[#This Row],[Order Date]]</f>
        <v>5</v>
      </c>
    </row>
    <row r="9" spans="1:26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  <c r="V9">
        <f>YEAR(SalesData[[#This Row],[Order Date]])</f>
        <v>2015</v>
      </c>
      <c r="W9" t="str">
        <f>TEXT(SalesData[[#This Row],[Order Date]],"mmm")</f>
        <v>Jun</v>
      </c>
      <c r="X9" t="str">
        <f>TEXT(SalesData[[#This Row],[Order Date]],"yyyy-mm")</f>
        <v>2015-06</v>
      </c>
      <c r="Y9">
        <f>IFERROR(SalesData[[#This Row],[Profit]]/SalesData[[#This Row],[Sales]],0)</f>
        <v>0.10000000000000003</v>
      </c>
      <c r="Z9">
        <f>SalesData[[#This Row],[Ship Date]]-SalesData[[#This Row],[Order Date]]</f>
        <v>5</v>
      </c>
    </row>
    <row r="10" spans="1:26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>
        <f>YEAR(SalesData[[#This Row],[Order Date]])</f>
        <v>2015</v>
      </c>
      <c r="W10" t="str">
        <f>TEXT(SalesData[[#This Row],[Order Date]],"mmm")</f>
        <v>Jun</v>
      </c>
      <c r="X10" t="str">
        <f>TEXT(SalesData[[#This Row],[Order Date]],"yyyy-mm")</f>
        <v>2015-06</v>
      </c>
      <c r="Y10">
        <f>IFERROR(SalesData[[#This Row],[Profit]]/SalesData[[#This Row],[Sales]],0)</f>
        <v>0.31249999999999994</v>
      </c>
      <c r="Z10">
        <f>SalesData[[#This Row],[Ship Date]]-SalesData[[#This Row],[Order Date]]</f>
        <v>5</v>
      </c>
    </row>
    <row r="11" spans="1:26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  <c r="V11">
        <f>YEAR(SalesData[[#This Row],[Order Date]])</f>
        <v>2015</v>
      </c>
      <c r="W11" t="str">
        <f>TEXT(SalesData[[#This Row],[Order Date]],"mmm")</f>
        <v>Jun</v>
      </c>
      <c r="X11" t="str">
        <f>TEXT(SalesData[[#This Row],[Order Date]],"yyyy-mm")</f>
        <v>2015-06</v>
      </c>
      <c r="Y11">
        <f>IFERROR(SalesData[[#This Row],[Profit]]/SalesData[[#This Row],[Sales]],0)</f>
        <v>0.29999999999999993</v>
      </c>
      <c r="Z11">
        <f>SalesData[[#This Row],[Ship Date]]-SalesData[[#This Row],[Order Date]]</f>
        <v>5</v>
      </c>
    </row>
    <row r="12" spans="1:26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  <c r="V12">
        <f>YEAR(SalesData[[#This Row],[Order Date]])</f>
        <v>2015</v>
      </c>
      <c r="W12" t="str">
        <f>TEXT(SalesData[[#This Row],[Order Date]],"mmm")</f>
        <v>Jun</v>
      </c>
      <c r="X12" t="str">
        <f>TEXT(SalesData[[#This Row],[Order Date]],"yyyy-mm")</f>
        <v>2015-06</v>
      </c>
      <c r="Y12">
        <f>IFERROR(SalesData[[#This Row],[Profit]]/SalesData[[#This Row],[Sales]],0)</f>
        <v>4.9999999999999878E-2</v>
      </c>
      <c r="Z12">
        <f>SalesData[[#This Row],[Ship Date]]-SalesData[[#This Row],[Order Date]]</f>
        <v>5</v>
      </c>
    </row>
    <row r="13" spans="1:26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  <c r="V13">
        <f>YEAR(SalesData[[#This Row],[Order Date]])</f>
        <v>2015</v>
      </c>
      <c r="W13" t="str">
        <f>TEXT(SalesData[[#This Row],[Order Date]],"mmm")</f>
        <v>Jun</v>
      </c>
      <c r="X13" t="str">
        <f>TEXT(SalesData[[#This Row],[Order Date]],"yyyy-mm")</f>
        <v>2015-06</v>
      </c>
      <c r="Y13">
        <f>IFERROR(SalesData[[#This Row],[Profit]]/SalesData[[#This Row],[Sales]],0)</f>
        <v>7.5000000000000025E-2</v>
      </c>
      <c r="Z13">
        <f>SalesData[[#This Row],[Ship Date]]-SalesData[[#This Row],[Order Date]]</f>
        <v>5</v>
      </c>
    </row>
    <row r="14" spans="1:26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  <c r="V14">
        <f>YEAR(SalesData[[#This Row],[Order Date]])</f>
        <v>2018</v>
      </c>
      <c r="W14" t="str">
        <f>TEXT(SalesData[[#This Row],[Order Date]],"mmm")</f>
        <v>Apr</v>
      </c>
      <c r="X14" t="str">
        <f>TEXT(SalesData[[#This Row],[Order Date]],"yyyy-mm")</f>
        <v>2018-04</v>
      </c>
      <c r="Y14">
        <f>IFERROR(SalesData[[#This Row],[Profit]]/SalesData[[#This Row],[Sales]],0)</f>
        <v>0.34999999999999992</v>
      </c>
      <c r="Z14">
        <f>SalesData[[#This Row],[Ship Date]]-SalesData[[#This Row],[Order Date]]</f>
        <v>5</v>
      </c>
    </row>
    <row r="15" spans="1:26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  <c r="V15">
        <f>YEAR(SalesData[[#This Row],[Order Date]])</f>
        <v>2017</v>
      </c>
      <c r="W15" t="str">
        <f>TEXT(SalesData[[#This Row],[Order Date]],"mmm")</f>
        <v>Dec</v>
      </c>
      <c r="X15" t="str">
        <f>TEXT(SalesData[[#This Row],[Order Date]],"yyyy-mm")</f>
        <v>2017-12</v>
      </c>
      <c r="Y15">
        <f>IFERROR(SalesData[[#This Row],[Profit]]/SalesData[[#This Row],[Sales]],0)</f>
        <v>0.32499999999999979</v>
      </c>
      <c r="Z15">
        <f>SalesData[[#This Row],[Ship Date]]-SalesData[[#This Row],[Order Date]]</f>
        <v>5</v>
      </c>
    </row>
    <row r="16" spans="1:26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  <c r="V16">
        <f>YEAR(SalesData[[#This Row],[Order Date]])</f>
        <v>2016</v>
      </c>
      <c r="W16" t="str">
        <f>TEXT(SalesData[[#This Row],[Order Date]],"mmm")</f>
        <v>Nov</v>
      </c>
      <c r="X16" t="str">
        <f>TEXT(SalesData[[#This Row],[Order Date]],"yyyy-mm")</f>
        <v>2016-11</v>
      </c>
      <c r="Y16">
        <f>IFERROR(SalesData[[#This Row],[Profit]]/SalesData[[#This Row],[Sales]],0)</f>
        <v>-1.8000000000000003</v>
      </c>
      <c r="Z16">
        <f>SalesData[[#This Row],[Ship Date]]-SalesData[[#This Row],[Order Date]]</f>
        <v>4</v>
      </c>
    </row>
    <row r="17" spans="1:26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  <c r="V17">
        <f>YEAR(SalesData[[#This Row],[Order Date]])</f>
        <v>2016</v>
      </c>
      <c r="W17" t="str">
        <f>TEXT(SalesData[[#This Row],[Order Date]],"mmm")</f>
        <v>Nov</v>
      </c>
      <c r="X17" t="str">
        <f>TEXT(SalesData[[#This Row],[Order Date]],"yyyy-mm")</f>
        <v>2016-11</v>
      </c>
      <c r="Y17">
        <f>IFERROR(SalesData[[#This Row],[Profit]]/SalesData[[#This Row],[Sales]],0)</f>
        <v>-1.5000000000000009</v>
      </c>
      <c r="Z17">
        <f>SalesData[[#This Row],[Ship Date]]-SalesData[[#This Row],[Order Date]]</f>
        <v>4</v>
      </c>
    </row>
    <row r="18" spans="1:26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  <c r="V18">
        <f>YEAR(SalesData[[#This Row],[Order Date]])</f>
        <v>2015</v>
      </c>
      <c r="W18" t="str">
        <f>TEXT(SalesData[[#This Row],[Order Date]],"mmm")</f>
        <v>Nov</v>
      </c>
      <c r="X18" t="str">
        <f>TEXT(SalesData[[#This Row],[Order Date]],"yyyy-mm")</f>
        <v>2015-11</v>
      </c>
      <c r="Y18">
        <f>IFERROR(SalesData[[#This Row],[Profit]]/SalesData[[#This Row],[Sales]],0)</f>
        <v>1.9999999999999997E-2</v>
      </c>
      <c r="Z18">
        <f>SalesData[[#This Row],[Ship Date]]-SalesData[[#This Row],[Order Date]]</f>
        <v>7</v>
      </c>
    </row>
    <row r="19" spans="1:26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  <c r="V19">
        <f>YEAR(SalesData[[#This Row],[Order Date]])</f>
        <v>2015</v>
      </c>
      <c r="W19" t="str">
        <f>TEXT(SalesData[[#This Row],[Order Date]],"mmm")</f>
        <v>May</v>
      </c>
      <c r="X19" t="str">
        <f>TEXT(SalesData[[#This Row],[Order Date]],"yyyy-mm")</f>
        <v>2015-05</v>
      </c>
      <c r="Y19">
        <f>IFERROR(SalesData[[#This Row],[Profit]]/SalesData[[#This Row],[Sales]],0)</f>
        <v>0.17999999999999991</v>
      </c>
      <c r="Z19">
        <f>SalesData[[#This Row],[Ship Date]]-SalesData[[#This Row],[Order Date]]</f>
        <v>2</v>
      </c>
    </row>
    <row r="20" spans="1:26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  <c r="V20">
        <f>YEAR(SalesData[[#This Row],[Order Date]])</f>
        <v>2015</v>
      </c>
      <c r="W20" t="str">
        <f>TEXT(SalesData[[#This Row],[Order Date]],"mmm")</f>
        <v>Aug</v>
      </c>
      <c r="X20" t="str">
        <f>TEXT(SalesData[[#This Row],[Order Date]],"yyyy-mm")</f>
        <v>2015-08</v>
      </c>
      <c r="Y20">
        <f>IFERROR(SalesData[[#This Row],[Profit]]/SalesData[[#This Row],[Sales]],0)</f>
        <v>0.28999999999999992</v>
      </c>
      <c r="Z20">
        <f>SalesData[[#This Row],[Ship Date]]-SalesData[[#This Row],[Order Date]]</f>
        <v>5</v>
      </c>
    </row>
    <row r="21" spans="1:26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  <c r="V21">
        <f>YEAR(SalesData[[#This Row],[Order Date]])</f>
        <v>2015</v>
      </c>
      <c r="W21" t="str">
        <f>TEXT(SalesData[[#This Row],[Order Date]],"mmm")</f>
        <v>Aug</v>
      </c>
      <c r="X21" t="str">
        <f>TEXT(SalesData[[#This Row],[Order Date]],"yyyy-mm")</f>
        <v>2015-08</v>
      </c>
      <c r="Y21">
        <f>IFERROR(SalesData[[#This Row],[Profit]]/SalesData[[#This Row],[Sales]],0)</f>
        <v>7.49999999999999E-2</v>
      </c>
      <c r="Z21">
        <f>SalesData[[#This Row],[Ship Date]]-SalesData[[#This Row],[Order Date]]</f>
        <v>5</v>
      </c>
    </row>
    <row r="22" spans="1:26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  <c r="V22">
        <f>YEAR(SalesData[[#This Row],[Order Date]])</f>
        <v>2015</v>
      </c>
      <c r="W22" t="str">
        <f>TEXT(SalesData[[#This Row],[Order Date]],"mmm")</f>
        <v>Aug</v>
      </c>
      <c r="X22" t="str">
        <f>TEXT(SalesData[[#This Row],[Order Date]],"yyyy-mm")</f>
        <v>2015-08</v>
      </c>
      <c r="Y22">
        <f>IFERROR(SalesData[[#This Row],[Profit]]/SalesData[[#This Row],[Sales]],0)</f>
        <v>0.32499999999999996</v>
      </c>
      <c r="Z22">
        <f>SalesData[[#This Row],[Ship Date]]-SalesData[[#This Row],[Order Date]]</f>
        <v>5</v>
      </c>
    </row>
    <row r="23" spans="1:26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  <c r="V23">
        <f>YEAR(SalesData[[#This Row],[Order Date]])</f>
        <v>2017</v>
      </c>
      <c r="W23" t="str">
        <f>TEXT(SalesData[[#This Row],[Order Date]],"mmm")</f>
        <v>Dec</v>
      </c>
      <c r="X23" t="str">
        <f>TEXT(SalesData[[#This Row],[Order Date]],"yyyy-mm")</f>
        <v>2017-12</v>
      </c>
      <c r="Y23">
        <f>IFERROR(SalesData[[#This Row],[Profit]]/SalesData[[#This Row],[Sales]],0)</f>
        <v>0.26</v>
      </c>
      <c r="Z23">
        <f>SalesData[[#This Row],[Ship Date]]-SalesData[[#This Row],[Order Date]]</f>
        <v>4</v>
      </c>
    </row>
    <row r="24" spans="1:26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  <c r="V24">
        <f>YEAR(SalesData[[#This Row],[Order Date]])</f>
        <v>2017</v>
      </c>
      <c r="W24" t="str">
        <f>TEXT(SalesData[[#This Row],[Order Date]],"mmm")</f>
        <v>Dec</v>
      </c>
      <c r="X24" t="str">
        <f>TEXT(SalesData[[#This Row],[Order Date]],"yyyy-mm")</f>
        <v>2017-12</v>
      </c>
      <c r="Y24">
        <f>IFERROR(SalesData[[#This Row],[Profit]]/SalesData[[#This Row],[Sales]],0)</f>
        <v>0.26000000000000006</v>
      </c>
      <c r="Z24">
        <f>SalesData[[#This Row],[Ship Date]]-SalesData[[#This Row],[Order Date]]</f>
        <v>4</v>
      </c>
    </row>
    <row r="25" spans="1:26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  <c r="V25">
        <f>YEAR(SalesData[[#This Row],[Order Date]])</f>
        <v>2018</v>
      </c>
      <c r="W25" t="str">
        <f>TEXT(SalesData[[#This Row],[Order Date]],"mmm")</f>
        <v>Jul</v>
      </c>
      <c r="X25" t="str">
        <f>TEXT(SalesData[[#This Row],[Order Date]],"yyyy-mm")</f>
        <v>2018-07</v>
      </c>
      <c r="Y25">
        <f>IFERROR(SalesData[[#This Row],[Profit]]/SalesData[[#This Row],[Sales]],0)</f>
        <v>-1.4285714285714296E-2</v>
      </c>
      <c r="Z25">
        <f>SalesData[[#This Row],[Ship Date]]-SalesData[[#This Row],[Order Date]]</f>
        <v>2</v>
      </c>
    </row>
    <row r="26" spans="1:26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  <c r="V26">
        <f>YEAR(SalesData[[#This Row],[Order Date]])</f>
        <v>2016</v>
      </c>
      <c r="W26" t="str">
        <f>TEXT(SalesData[[#This Row],[Order Date]],"mmm")</f>
        <v>Sep</v>
      </c>
      <c r="X26" t="str">
        <f>TEXT(SalesData[[#This Row],[Order Date]],"yyyy-mm")</f>
        <v>2016-09</v>
      </c>
      <c r="Y26">
        <f>IFERROR(SalesData[[#This Row],[Profit]]/SalesData[[#This Row],[Sales]],0)</f>
        <v>0.23000000000000004</v>
      </c>
      <c r="Z26">
        <f>SalesData[[#This Row],[Ship Date]]-SalesData[[#This Row],[Order Date]]</f>
        <v>5</v>
      </c>
    </row>
    <row r="27" spans="1:26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  <c r="V27">
        <f>YEAR(SalesData[[#This Row],[Order Date]])</f>
        <v>2017</v>
      </c>
      <c r="W27" t="str">
        <f>TEXT(SalesData[[#This Row],[Order Date]],"mmm")</f>
        <v>Jan</v>
      </c>
      <c r="X27" t="str">
        <f>TEXT(SalesData[[#This Row],[Order Date]],"yyyy-mm")</f>
        <v>2017-01</v>
      </c>
      <c r="Y27">
        <f>IFERROR(SalesData[[#This Row],[Profit]]/SalesData[[#This Row],[Sales]],0)</f>
        <v>0.36249999999999999</v>
      </c>
      <c r="Z27">
        <f>SalesData[[#This Row],[Ship Date]]-SalesData[[#This Row],[Order Date]]</f>
        <v>4</v>
      </c>
    </row>
    <row r="28" spans="1:26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  <c r="V28">
        <f>YEAR(SalesData[[#This Row],[Order Date]])</f>
        <v>2017</v>
      </c>
      <c r="W28" t="str">
        <f>TEXT(SalesData[[#This Row],[Order Date]],"mmm")</f>
        <v>Jan</v>
      </c>
      <c r="X28" t="str">
        <f>TEXT(SalesData[[#This Row],[Order Date]],"yyyy-mm")</f>
        <v>2017-01</v>
      </c>
      <c r="Y28">
        <f>IFERROR(SalesData[[#This Row],[Profit]]/SalesData[[#This Row],[Sales]],0)</f>
        <v>0.13000000000000003</v>
      </c>
      <c r="Z28">
        <f>SalesData[[#This Row],[Ship Date]]-SalesData[[#This Row],[Order Date]]</f>
        <v>4</v>
      </c>
    </row>
    <row r="29" spans="1:26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  <c r="V29">
        <f>YEAR(SalesData[[#This Row],[Order Date]])</f>
        <v>2016</v>
      </c>
      <c r="W29" t="str">
        <f>TEXT(SalesData[[#This Row],[Order Date]],"mmm")</f>
        <v>Sep</v>
      </c>
      <c r="X29" t="str">
        <f>TEXT(SalesData[[#This Row],[Order Date]],"yyyy-mm")</f>
        <v>2016-09</v>
      </c>
      <c r="Y29">
        <f>IFERROR(SalesData[[#This Row],[Profit]]/SalesData[[#This Row],[Sales]],0)</f>
        <v>-0.53999999999999992</v>
      </c>
      <c r="Z29">
        <f>SalesData[[#This Row],[Ship Date]]-SalesData[[#This Row],[Order Date]]</f>
        <v>4</v>
      </c>
    </row>
    <row r="30" spans="1:26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  <c r="V30">
        <f>YEAR(SalesData[[#This Row],[Order Date]])</f>
        <v>2016</v>
      </c>
      <c r="W30" t="str">
        <f>TEXT(SalesData[[#This Row],[Order Date]],"mmm")</f>
        <v>Sep</v>
      </c>
      <c r="X30" t="str">
        <f>TEXT(SalesData[[#This Row],[Order Date]],"yyyy-mm")</f>
        <v>2016-09</v>
      </c>
      <c r="Y30">
        <f>IFERROR(SalesData[[#This Row],[Profit]]/SalesData[[#This Row],[Sales]],0)</f>
        <v>-0.73333333333333317</v>
      </c>
      <c r="Z30">
        <f>SalesData[[#This Row],[Ship Date]]-SalesData[[#This Row],[Order Date]]</f>
        <v>4</v>
      </c>
    </row>
    <row r="31" spans="1:26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  <c r="V31">
        <f>YEAR(SalesData[[#This Row],[Order Date]])</f>
        <v>2016</v>
      </c>
      <c r="W31" t="str">
        <f>TEXT(SalesData[[#This Row],[Order Date]],"mmm")</f>
        <v>Sep</v>
      </c>
      <c r="X31" t="str">
        <f>TEXT(SalesData[[#This Row],[Order Date]],"yyyy-mm")</f>
        <v>2016-09</v>
      </c>
      <c r="Y31">
        <f>IFERROR(SalesData[[#This Row],[Profit]]/SalesData[[#This Row],[Sales]],0)</f>
        <v>0.12499999999999992</v>
      </c>
      <c r="Z31">
        <f>SalesData[[#This Row],[Ship Date]]-SalesData[[#This Row],[Order Date]]</f>
        <v>4</v>
      </c>
    </row>
    <row r="32" spans="1:26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  <c r="V32">
        <f>YEAR(SalesData[[#This Row],[Order Date]])</f>
        <v>2016</v>
      </c>
      <c r="W32" t="str">
        <f>TEXT(SalesData[[#This Row],[Order Date]],"mmm")</f>
        <v>Sep</v>
      </c>
      <c r="X32" t="str">
        <f>TEXT(SalesData[[#This Row],[Order Date]],"yyyy-mm")</f>
        <v>2016-09</v>
      </c>
      <c r="Y32">
        <f>IFERROR(SalesData[[#This Row],[Profit]]/SalesData[[#This Row],[Sales]],0)</f>
        <v>0.33749999999999986</v>
      </c>
      <c r="Z32">
        <f>SalesData[[#This Row],[Ship Date]]-SalesData[[#This Row],[Order Date]]</f>
        <v>4</v>
      </c>
    </row>
    <row r="33" spans="1:26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  <c r="V33">
        <f>YEAR(SalesData[[#This Row],[Order Date]])</f>
        <v>2016</v>
      </c>
      <c r="W33" t="str">
        <f>TEXT(SalesData[[#This Row],[Order Date]],"mmm")</f>
        <v>Sep</v>
      </c>
      <c r="X33" t="str">
        <f>TEXT(SalesData[[#This Row],[Order Date]],"yyyy-mm")</f>
        <v>2016-09</v>
      </c>
      <c r="Y33">
        <f>IFERROR(SalesData[[#This Row],[Profit]]/SalesData[[#This Row],[Sales]],0)</f>
        <v>0.11249999999999986</v>
      </c>
      <c r="Z33">
        <f>SalesData[[#This Row],[Ship Date]]-SalesData[[#This Row],[Order Date]]</f>
        <v>4</v>
      </c>
    </row>
    <row r="34" spans="1:26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  <c r="V34">
        <f>YEAR(SalesData[[#This Row],[Order Date]])</f>
        <v>2016</v>
      </c>
      <c r="W34" t="str">
        <f>TEXT(SalesData[[#This Row],[Order Date]],"mmm")</f>
        <v>Sep</v>
      </c>
      <c r="X34" t="str">
        <f>TEXT(SalesData[[#This Row],[Order Date]],"yyyy-mm")</f>
        <v>2016-09</v>
      </c>
      <c r="Y34">
        <f>IFERROR(SalesData[[#This Row],[Profit]]/SalesData[[#This Row],[Sales]],0)</f>
        <v>-0.83333333333333315</v>
      </c>
      <c r="Z34">
        <f>SalesData[[#This Row],[Ship Date]]-SalesData[[#This Row],[Order Date]]</f>
        <v>4</v>
      </c>
    </row>
    <row r="35" spans="1:26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  <c r="V35">
        <f>YEAR(SalesData[[#This Row],[Order Date]])</f>
        <v>2016</v>
      </c>
      <c r="W35" t="str">
        <f>TEXT(SalesData[[#This Row],[Order Date]],"mmm")</f>
        <v>Sep</v>
      </c>
      <c r="X35" t="str">
        <f>TEXT(SalesData[[#This Row],[Order Date]],"yyyy-mm")</f>
        <v>2016-09</v>
      </c>
      <c r="Y35">
        <f>IFERROR(SalesData[[#This Row],[Profit]]/SalesData[[#This Row],[Sales]],0)</f>
        <v>0.22500000000000006</v>
      </c>
      <c r="Z35">
        <f>SalesData[[#This Row],[Ship Date]]-SalesData[[#This Row],[Order Date]]</f>
        <v>4</v>
      </c>
    </row>
    <row r="36" spans="1:26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  <c r="V36">
        <f>YEAR(SalesData[[#This Row],[Order Date]])</f>
        <v>2018</v>
      </c>
      <c r="W36" t="str">
        <f>TEXT(SalesData[[#This Row],[Order Date]],"mmm")</f>
        <v>Oct</v>
      </c>
      <c r="X36" t="str">
        <f>TEXT(SalesData[[#This Row],[Order Date]],"yyyy-mm")</f>
        <v>2018-10</v>
      </c>
      <c r="Y36">
        <f>IFERROR(SalesData[[#This Row],[Profit]]/SalesData[[#This Row],[Sales]],0)</f>
        <v>0.33749999999999991</v>
      </c>
      <c r="Z36">
        <f>SalesData[[#This Row],[Ship Date]]-SalesData[[#This Row],[Order Date]]</f>
        <v>4</v>
      </c>
    </row>
    <row r="37" spans="1:26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  <c r="V37">
        <f>YEAR(SalesData[[#This Row],[Order Date]])</f>
        <v>2017</v>
      </c>
      <c r="W37" t="str">
        <f>TEXT(SalesData[[#This Row],[Order Date]],"mmm")</f>
        <v>Dec</v>
      </c>
      <c r="X37" t="str">
        <f>TEXT(SalesData[[#This Row],[Order Date]],"yyyy-mm")</f>
        <v>2017-12</v>
      </c>
      <c r="Y37">
        <f>IFERROR(SalesData[[#This Row],[Profit]]/SalesData[[#This Row],[Sales]],0)</f>
        <v>0.11249999999999986</v>
      </c>
      <c r="Z37">
        <f>SalesData[[#This Row],[Ship Date]]-SalesData[[#This Row],[Order Date]]</f>
        <v>2</v>
      </c>
    </row>
    <row r="38" spans="1:26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  <c r="V38">
        <f>YEAR(SalesData[[#This Row],[Order Date]])</f>
        <v>2017</v>
      </c>
      <c r="W38" t="str">
        <f>TEXT(SalesData[[#This Row],[Order Date]],"mmm")</f>
        <v>Dec</v>
      </c>
      <c r="X38" t="str">
        <f>TEXT(SalesData[[#This Row],[Order Date]],"yyyy-mm")</f>
        <v>2017-12</v>
      </c>
      <c r="Y38">
        <f>IFERROR(SalesData[[#This Row],[Profit]]/SalesData[[#This Row],[Sales]],0)</f>
        <v>-0.77500000000000013</v>
      </c>
      <c r="Z38">
        <f>SalesData[[#This Row],[Ship Date]]-SalesData[[#This Row],[Order Date]]</f>
        <v>2</v>
      </c>
    </row>
    <row r="39" spans="1:26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>
        <f>YEAR(SalesData[[#This Row],[Order Date]])</f>
        <v>2016</v>
      </c>
      <c r="W39" t="str">
        <f>TEXT(SalesData[[#This Row],[Order Date]],"mmm")</f>
        <v>Dec</v>
      </c>
      <c r="X39" t="str">
        <f>TEXT(SalesData[[#This Row],[Order Date]],"yyyy-mm")</f>
        <v>2016-12</v>
      </c>
      <c r="Y39">
        <f>IFERROR(SalesData[[#This Row],[Profit]]/SalesData[[#This Row],[Sales]],0)</f>
        <v>0.3125</v>
      </c>
      <c r="Z39">
        <f>SalesData[[#This Row],[Ship Date]]-SalesData[[#This Row],[Order Date]]</f>
        <v>4</v>
      </c>
    </row>
    <row r="40" spans="1:26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  <c r="V40">
        <f>YEAR(SalesData[[#This Row],[Order Date]])</f>
        <v>2016</v>
      </c>
      <c r="W40" t="str">
        <f>TEXT(SalesData[[#This Row],[Order Date]],"mmm")</f>
        <v>Dec</v>
      </c>
      <c r="X40" t="str">
        <f>TEXT(SalesData[[#This Row],[Order Date]],"yyyy-mm")</f>
        <v>2016-12</v>
      </c>
      <c r="Y40">
        <f>IFERROR(SalesData[[#This Row],[Profit]]/SalesData[[#This Row],[Sales]],0)</f>
        <v>-8.8235294117647092E-2</v>
      </c>
      <c r="Z40">
        <f>SalesData[[#This Row],[Ship Date]]-SalesData[[#This Row],[Order Date]]</f>
        <v>4</v>
      </c>
    </row>
    <row r="41" spans="1:26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  <c r="V41">
        <f>YEAR(SalesData[[#This Row],[Order Date]])</f>
        <v>2016</v>
      </c>
      <c r="W41" t="str">
        <f>TEXT(SalesData[[#This Row],[Order Date]],"mmm")</f>
        <v>Dec</v>
      </c>
      <c r="X41" t="str">
        <f>TEXT(SalesData[[#This Row],[Order Date]],"yyyy-mm")</f>
        <v>2016-12</v>
      </c>
      <c r="Y41">
        <f>IFERROR(SalesData[[#This Row],[Profit]]/SalesData[[#This Row],[Sales]],0)</f>
        <v>-7.1428571428571397E-2</v>
      </c>
      <c r="Z41">
        <f>SalesData[[#This Row],[Ship Date]]-SalesData[[#This Row],[Order Date]]</f>
        <v>4</v>
      </c>
    </row>
    <row r="42" spans="1:26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  <c r="V42">
        <f>YEAR(SalesData[[#This Row],[Order Date]])</f>
        <v>2016</v>
      </c>
      <c r="W42" t="str">
        <f>TEXT(SalesData[[#This Row],[Order Date]],"mmm")</f>
        <v>Dec</v>
      </c>
      <c r="X42" t="str">
        <f>TEXT(SalesData[[#This Row],[Order Date]],"yyyy-mm")</f>
        <v>2016-12</v>
      </c>
      <c r="Y42">
        <f>IFERROR(SalesData[[#This Row],[Profit]]/SalesData[[#This Row],[Sales]],0)</f>
        <v>0.11249999999999988</v>
      </c>
      <c r="Z42">
        <f>SalesData[[#This Row],[Ship Date]]-SalesData[[#This Row],[Order Date]]</f>
        <v>4</v>
      </c>
    </row>
    <row r="43" spans="1:26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  <c r="V43">
        <f>YEAR(SalesData[[#This Row],[Order Date]])</f>
        <v>2018</v>
      </c>
      <c r="W43" t="str">
        <f>TEXT(SalesData[[#This Row],[Order Date]],"mmm")</f>
        <v>Sep</v>
      </c>
      <c r="X43" t="str">
        <f>TEXT(SalesData[[#This Row],[Order Date]],"yyyy-mm")</f>
        <v>2018-09</v>
      </c>
      <c r="Y43">
        <f>IFERROR(SalesData[[#This Row],[Profit]]/SalesData[[#This Row],[Sales]],0)</f>
        <v>0.11249999999999998</v>
      </c>
      <c r="Z43">
        <f>SalesData[[#This Row],[Ship Date]]-SalesData[[#This Row],[Order Date]]</f>
        <v>5</v>
      </c>
    </row>
    <row r="44" spans="1:26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  <c r="V44">
        <f>YEAR(SalesData[[#This Row],[Order Date]])</f>
        <v>2017</v>
      </c>
      <c r="W44" t="str">
        <f>TEXT(SalesData[[#This Row],[Order Date]],"mmm")</f>
        <v>Jul</v>
      </c>
      <c r="X44" t="str">
        <f>TEXT(SalesData[[#This Row],[Order Date]],"yyyy-mm")</f>
        <v>2017-07</v>
      </c>
      <c r="Y44">
        <f>IFERROR(SalesData[[#This Row],[Profit]]/SalesData[[#This Row],[Sales]],0)</f>
        <v>4.9999999999999892E-2</v>
      </c>
      <c r="Z44">
        <f>SalesData[[#This Row],[Ship Date]]-SalesData[[#This Row],[Order Date]]</f>
        <v>5</v>
      </c>
    </row>
    <row r="45" spans="1:26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  <c r="V45">
        <f>YEAR(SalesData[[#This Row],[Order Date]])</f>
        <v>2018</v>
      </c>
      <c r="W45" t="str">
        <f>TEXT(SalesData[[#This Row],[Order Date]],"mmm")</f>
        <v>Sep</v>
      </c>
      <c r="X45" t="str">
        <f>TEXT(SalesData[[#This Row],[Order Date]],"yyyy-mm")</f>
        <v>2018-09</v>
      </c>
      <c r="Y45">
        <f>IFERROR(SalesData[[#This Row],[Profit]]/SalesData[[#This Row],[Sales]],0)</f>
        <v>0.1000000000000001</v>
      </c>
      <c r="Z45">
        <f>SalesData[[#This Row],[Ship Date]]-SalesData[[#This Row],[Order Date]]</f>
        <v>4</v>
      </c>
    </row>
    <row r="46" spans="1:26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>
        <f>YEAR(SalesData[[#This Row],[Order Date]])</f>
        <v>2017</v>
      </c>
      <c r="W46" t="str">
        <f>TEXT(SalesData[[#This Row],[Order Date]],"mmm")</f>
        <v>Mar</v>
      </c>
      <c r="X46" t="str">
        <f>TEXT(SalesData[[#This Row],[Order Date]],"yyyy-mm")</f>
        <v>2017-03</v>
      </c>
      <c r="Y46">
        <f>IFERROR(SalesData[[#This Row],[Profit]]/SalesData[[#This Row],[Sales]],0)</f>
        <v>0.43000000000000005</v>
      </c>
      <c r="Z46">
        <f>SalesData[[#This Row],[Ship Date]]-SalesData[[#This Row],[Order Date]]</f>
        <v>2</v>
      </c>
    </row>
    <row r="47" spans="1:26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  <c r="V47">
        <f>YEAR(SalesData[[#This Row],[Order Date]])</f>
        <v>2017</v>
      </c>
      <c r="W47" t="str">
        <f>TEXT(SalesData[[#This Row],[Order Date]],"mmm")</f>
        <v>Mar</v>
      </c>
      <c r="X47" t="str">
        <f>TEXT(SalesData[[#This Row],[Order Date]],"yyyy-mm")</f>
        <v>2017-03</v>
      </c>
      <c r="Y47">
        <f>IFERROR(SalesData[[#This Row],[Profit]]/SalesData[[#This Row],[Sales]],0)</f>
        <v>0.46999999999999992</v>
      </c>
      <c r="Z47">
        <f>SalesData[[#This Row],[Ship Date]]-SalesData[[#This Row],[Order Date]]</f>
        <v>2</v>
      </c>
    </row>
    <row r="48" spans="1:26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  <c r="V48">
        <f>YEAR(SalesData[[#This Row],[Order Date]])</f>
        <v>2015</v>
      </c>
      <c r="W48" t="str">
        <f>TEXT(SalesData[[#This Row],[Order Date]],"mmm")</f>
        <v>Oct</v>
      </c>
      <c r="X48" t="str">
        <f>TEXT(SalesData[[#This Row],[Order Date]],"yyyy-mm")</f>
        <v>2015-10</v>
      </c>
      <c r="Y48">
        <f>IFERROR(SalesData[[#This Row],[Profit]]/SalesData[[#This Row],[Sales]],0)</f>
        <v>3.9999999999999966E-2</v>
      </c>
      <c r="Z48">
        <f>SalesData[[#This Row],[Ship Date]]-SalesData[[#This Row],[Order Date]]</f>
        <v>5</v>
      </c>
    </row>
    <row r="49" spans="1:26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  <c r="V49">
        <f>YEAR(SalesData[[#This Row],[Order Date]])</f>
        <v>2017</v>
      </c>
      <c r="W49" t="str">
        <f>TEXT(SalesData[[#This Row],[Order Date]],"mmm")</f>
        <v>Jun</v>
      </c>
      <c r="X49" t="str">
        <f>TEXT(SalesData[[#This Row],[Order Date]],"yyyy-mm")</f>
        <v>2017-06</v>
      </c>
      <c r="Y49">
        <f>IFERROR(SalesData[[#This Row],[Profit]]/SalesData[[#This Row],[Sales]],0)</f>
        <v>0.11000000000000003</v>
      </c>
      <c r="Z49">
        <f>SalesData[[#This Row],[Ship Date]]-SalesData[[#This Row],[Order Date]]</f>
        <v>5</v>
      </c>
    </row>
    <row r="50" spans="1:26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  <c r="V50">
        <f>YEAR(SalesData[[#This Row],[Order Date]])</f>
        <v>2017</v>
      </c>
      <c r="W50" t="str">
        <f>TEXT(SalesData[[#This Row],[Order Date]],"mmm")</f>
        <v>Jun</v>
      </c>
      <c r="X50" t="str">
        <f>TEXT(SalesData[[#This Row],[Order Date]],"yyyy-mm")</f>
        <v>2017-06</v>
      </c>
      <c r="Y50">
        <f>IFERROR(SalesData[[#This Row],[Profit]]/SalesData[[#This Row],[Sales]],0)</f>
        <v>0.28000000000000003</v>
      </c>
      <c r="Z50">
        <f>SalesData[[#This Row],[Ship Date]]-SalesData[[#This Row],[Order Date]]</f>
        <v>5</v>
      </c>
    </row>
    <row r="51" spans="1:26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>
        <f>YEAR(SalesData[[#This Row],[Order Date]])</f>
        <v>2016</v>
      </c>
      <c r="W51" t="str">
        <f>TEXT(SalesData[[#This Row],[Order Date]],"mmm")</f>
        <v>Apr</v>
      </c>
      <c r="X51" t="str">
        <f>TEXT(SalesData[[#This Row],[Order Date]],"yyyy-mm")</f>
        <v>2016-04</v>
      </c>
      <c r="Y51">
        <f>IFERROR(SalesData[[#This Row],[Profit]]/SalesData[[#This Row],[Sales]],0)</f>
        <v>0.47000000000000003</v>
      </c>
      <c r="Z51">
        <f>SalesData[[#This Row],[Ship Date]]-SalesData[[#This Row],[Order Date]]</f>
        <v>4</v>
      </c>
    </row>
    <row r="52" spans="1:26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  <c r="V52">
        <f>YEAR(SalesData[[#This Row],[Order Date]])</f>
        <v>2016</v>
      </c>
      <c r="W52" t="str">
        <f>TEXT(SalesData[[#This Row],[Order Date]],"mmm")</f>
        <v>Apr</v>
      </c>
      <c r="X52" t="str">
        <f>TEXT(SalesData[[#This Row],[Order Date]],"yyyy-mm")</f>
        <v>2016-04</v>
      </c>
      <c r="Y52">
        <f>IFERROR(SalesData[[#This Row],[Profit]]/SalesData[[#This Row],[Sales]],0)</f>
        <v>0.47</v>
      </c>
      <c r="Z52">
        <f>SalesData[[#This Row],[Ship Date]]-SalesData[[#This Row],[Order Date]]</f>
        <v>4</v>
      </c>
    </row>
    <row r="53" spans="1:26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>
        <f>YEAR(SalesData[[#This Row],[Order Date]])</f>
        <v>2016</v>
      </c>
      <c r="W53" t="str">
        <f>TEXT(SalesData[[#This Row],[Order Date]],"mmm")</f>
        <v>Apr</v>
      </c>
      <c r="X53" t="str">
        <f>TEXT(SalesData[[#This Row],[Order Date]],"yyyy-mm")</f>
        <v>2016-04</v>
      </c>
      <c r="Y53">
        <f>IFERROR(SalesData[[#This Row],[Profit]]/SalesData[[#This Row],[Sales]],0)</f>
        <v>0.48</v>
      </c>
      <c r="Z53">
        <f>SalesData[[#This Row],[Ship Date]]-SalesData[[#This Row],[Order Date]]</f>
        <v>4</v>
      </c>
    </row>
    <row r="54" spans="1:26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  <c r="V54">
        <f>YEAR(SalesData[[#This Row],[Order Date]])</f>
        <v>2016</v>
      </c>
      <c r="W54" t="str">
        <f>TEXT(SalesData[[#This Row],[Order Date]],"mmm")</f>
        <v>Apr</v>
      </c>
      <c r="X54" t="str">
        <f>TEXT(SalesData[[#This Row],[Order Date]],"yyyy-mm")</f>
        <v>2016-04</v>
      </c>
      <c r="Y54">
        <f>IFERROR(SalesData[[#This Row],[Profit]]/SalesData[[#This Row],[Sales]],0)</f>
        <v>0.18999999999999989</v>
      </c>
      <c r="Z54">
        <f>SalesData[[#This Row],[Ship Date]]-SalesData[[#This Row],[Order Date]]</f>
        <v>4</v>
      </c>
    </row>
    <row r="55" spans="1:26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  <c r="V55">
        <f>YEAR(SalesData[[#This Row],[Order Date]])</f>
        <v>2017</v>
      </c>
      <c r="W55" t="str">
        <f>TEXT(SalesData[[#This Row],[Order Date]],"mmm")</f>
        <v>Dec</v>
      </c>
      <c r="X55" t="str">
        <f>TEXT(SalesData[[#This Row],[Order Date]],"yyyy-mm")</f>
        <v>2017-12</v>
      </c>
      <c r="Y55">
        <f>IFERROR(SalesData[[#This Row],[Profit]]/SalesData[[#This Row],[Sales]],0)</f>
        <v>0.41</v>
      </c>
      <c r="Z55">
        <f>SalesData[[#This Row],[Ship Date]]-SalesData[[#This Row],[Order Date]]</f>
        <v>6</v>
      </c>
    </row>
    <row r="56" spans="1:26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>
        <f>YEAR(SalesData[[#This Row],[Order Date]])</f>
        <v>2017</v>
      </c>
      <c r="W56" t="str">
        <f>TEXT(SalesData[[#This Row],[Order Date]],"mmm")</f>
        <v>Dec</v>
      </c>
      <c r="X56" t="str">
        <f>TEXT(SalesData[[#This Row],[Order Date]],"yyyy-mm")</f>
        <v>2017-12</v>
      </c>
      <c r="Y56">
        <f>IFERROR(SalesData[[#This Row],[Profit]]/SalesData[[#This Row],[Sales]],0)</f>
        <v>0.28999999999999998</v>
      </c>
      <c r="Z56">
        <f>SalesData[[#This Row],[Ship Date]]-SalesData[[#This Row],[Order Date]]</f>
        <v>6</v>
      </c>
    </row>
    <row r="57" spans="1:26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  <c r="V57">
        <f>YEAR(SalesData[[#This Row],[Order Date]])</f>
        <v>2017</v>
      </c>
      <c r="W57" t="str">
        <f>TEXT(SalesData[[#This Row],[Order Date]],"mmm")</f>
        <v>Jun</v>
      </c>
      <c r="X57" t="str">
        <f>TEXT(SalesData[[#This Row],[Order Date]],"yyyy-mm")</f>
        <v>2017-06</v>
      </c>
      <c r="Y57">
        <f>IFERROR(SalesData[[#This Row],[Profit]]/SalesData[[#This Row],[Sales]],0)</f>
        <v>0.24999999999999994</v>
      </c>
      <c r="Z57">
        <f>SalesData[[#This Row],[Ship Date]]-SalesData[[#This Row],[Order Date]]</f>
        <v>1</v>
      </c>
    </row>
    <row r="58" spans="1:26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  <c r="V58">
        <f>YEAR(SalesData[[#This Row],[Order Date]])</f>
        <v>2017</v>
      </c>
      <c r="W58" t="str">
        <f>TEXT(SalesData[[#This Row],[Order Date]],"mmm")</f>
        <v>Jun</v>
      </c>
      <c r="X58" t="str">
        <f>TEXT(SalesData[[#This Row],[Order Date]],"yyyy-mm")</f>
        <v>2017-06</v>
      </c>
      <c r="Y58">
        <f>IFERROR(SalesData[[#This Row],[Profit]]/SalesData[[#This Row],[Sales]],0)</f>
        <v>0.48</v>
      </c>
      <c r="Z58">
        <f>SalesData[[#This Row],[Ship Date]]-SalesData[[#This Row],[Order Date]]</f>
        <v>1</v>
      </c>
    </row>
    <row r="59" spans="1:26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  <c r="V59">
        <f>YEAR(SalesData[[#This Row],[Order Date]])</f>
        <v>2017</v>
      </c>
      <c r="W59" t="str">
        <f>TEXT(SalesData[[#This Row],[Order Date]],"mmm")</f>
        <v>Jun</v>
      </c>
      <c r="X59" t="str">
        <f>TEXT(SalesData[[#This Row],[Order Date]],"yyyy-mm")</f>
        <v>2017-06</v>
      </c>
      <c r="Y59">
        <f>IFERROR(SalesData[[#This Row],[Profit]]/SalesData[[#This Row],[Sales]],0)</f>
        <v>2.222222222222224E-2</v>
      </c>
      <c r="Z59">
        <f>SalesData[[#This Row],[Ship Date]]-SalesData[[#This Row],[Order Date]]</f>
        <v>1</v>
      </c>
    </row>
    <row r="60" spans="1:26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>
        <f>YEAR(SalesData[[#This Row],[Order Date]])</f>
        <v>2017</v>
      </c>
      <c r="W60" t="str">
        <f>TEXT(SalesData[[#This Row],[Order Date]],"mmm")</f>
        <v>Jun</v>
      </c>
      <c r="X60" t="str">
        <f>TEXT(SalesData[[#This Row],[Order Date]],"yyyy-mm")</f>
        <v>2017-06</v>
      </c>
      <c r="Y60">
        <f>IFERROR(SalesData[[#This Row],[Profit]]/SalesData[[#This Row],[Sales]],0)</f>
        <v>0.48</v>
      </c>
      <c r="Z60">
        <f>SalesData[[#This Row],[Ship Date]]-SalesData[[#This Row],[Order Date]]</f>
        <v>1</v>
      </c>
    </row>
    <row r="61" spans="1:26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  <c r="V61">
        <f>YEAR(SalesData[[#This Row],[Order Date]])</f>
        <v>2017</v>
      </c>
      <c r="W61" t="str">
        <f>TEXT(SalesData[[#This Row],[Order Date]],"mmm")</f>
        <v>Jun</v>
      </c>
      <c r="X61" t="str">
        <f>TEXT(SalesData[[#This Row],[Order Date]],"yyyy-mm")</f>
        <v>2017-06</v>
      </c>
      <c r="Y61">
        <f>IFERROR(SalesData[[#This Row],[Profit]]/SalesData[[#This Row],[Sales]],0)</f>
        <v>0.11000000000000003</v>
      </c>
      <c r="Z61">
        <f>SalesData[[#This Row],[Ship Date]]-SalesData[[#This Row],[Order Date]]</f>
        <v>1</v>
      </c>
    </row>
    <row r="62" spans="1:26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  <c r="V62">
        <f>YEAR(SalesData[[#This Row],[Order Date]])</f>
        <v>2017</v>
      </c>
      <c r="W62" t="str">
        <f>TEXT(SalesData[[#This Row],[Order Date]],"mmm")</f>
        <v>Jun</v>
      </c>
      <c r="X62" t="str">
        <f>TEXT(SalesData[[#This Row],[Order Date]],"yyyy-mm")</f>
        <v>2017-06</v>
      </c>
      <c r="Y62">
        <f>IFERROR(SalesData[[#This Row],[Profit]]/SalesData[[#This Row],[Sales]],0)</f>
        <v>0.33749999999999991</v>
      </c>
      <c r="Z62">
        <f>SalesData[[#This Row],[Ship Date]]-SalesData[[#This Row],[Order Date]]</f>
        <v>1</v>
      </c>
    </row>
    <row r="63" spans="1:26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>
        <f>YEAR(SalesData[[#This Row],[Order Date]])</f>
        <v>2017</v>
      </c>
      <c r="W63" t="str">
        <f>TEXT(SalesData[[#This Row],[Order Date]],"mmm")</f>
        <v>Jun</v>
      </c>
      <c r="X63" t="str">
        <f>TEXT(SalesData[[#This Row],[Order Date]],"yyyy-mm")</f>
        <v>2017-06</v>
      </c>
      <c r="Y63">
        <f>IFERROR(SalesData[[#This Row],[Profit]]/SalesData[[#This Row],[Sales]],0)</f>
        <v>0.5</v>
      </c>
      <c r="Z63">
        <f>SalesData[[#This Row],[Ship Date]]-SalesData[[#This Row],[Order Date]]</f>
        <v>1</v>
      </c>
    </row>
    <row r="64" spans="1:26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  <c r="V64">
        <f>YEAR(SalesData[[#This Row],[Order Date]])</f>
        <v>2016</v>
      </c>
      <c r="W64" t="str">
        <f>TEXT(SalesData[[#This Row],[Order Date]],"mmm")</f>
        <v>Nov</v>
      </c>
      <c r="X64" t="str">
        <f>TEXT(SalesData[[#This Row],[Order Date]],"yyyy-mm")</f>
        <v>2016-11</v>
      </c>
      <c r="Y64">
        <f>IFERROR(SalesData[[#This Row],[Profit]]/SalesData[[#This Row],[Sales]],0)</f>
        <v>0.44000000000000006</v>
      </c>
      <c r="Z64">
        <f>SalesData[[#This Row],[Ship Date]]-SalesData[[#This Row],[Order Date]]</f>
        <v>6</v>
      </c>
    </row>
    <row r="65" spans="1:26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>
        <f>YEAR(SalesData[[#This Row],[Order Date]])</f>
        <v>2016</v>
      </c>
      <c r="W65" t="str">
        <f>TEXT(SalesData[[#This Row],[Order Date]],"mmm")</f>
        <v>Nov</v>
      </c>
      <c r="X65" t="str">
        <f>TEXT(SalesData[[#This Row],[Order Date]],"yyyy-mm")</f>
        <v>2016-11</v>
      </c>
      <c r="Y65">
        <f>IFERROR(SalesData[[#This Row],[Profit]]/SalesData[[#This Row],[Sales]],0)</f>
        <v>0.36249999999999999</v>
      </c>
      <c r="Z65">
        <f>SalesData[[#This Row],[Ship Date]]-SalesData[[#This Row],[Order Date]]</f>
        <v>6</v>
      </c>
    </row>
    <row r="66" spans="1:26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>
        <f>YEAR(SalesData[[#This Row],[Order Date]])</f>
        <v>2016</v>
      </c>
      <c r="W66" t="str">
        <f>TEXT(SalesData[[#This Row],[Order Date]],"mmm")</f>
        <v>Nov</v>
      </c>
      <c r="X66" t="str">
        <f>TEXT(SalesData[[#This Row],[Order Date]],"yyyy-mm")</f>
        <v>2016-11</v>
      </c>
      <c r="Y66">
        <f>IFERROR(SalesData[[#This Row],[Profit]]/SalesData[[#This Row],[Sales]],0)</f>
        <v>0.47000000000000003</v>
      </c>
      <c r="Z66">
        <f>SalesData[[#This Row],[Ship Date]]-SalesData[[#This Row],[Order Date]]</f>
        <v>6</v>
      </c>
    </row>
    <row r="67" spans="1:26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  <c r="V67">
        <f>YEAR(SalesData[[#This Row],[Order Date]])</f>
        <v>2016</v>
      </c>
      <c r="W67" t="str">
        <f>TEXT(SalesData[[#This Row],[Order Date]],"mmm")</f>
        <v>Nov</v>
      </c>
      <c r="X67" t="str">
        <f>TEXT(SalesData[[#This Row],[Order Date]],"yyyy-mm")</f>
        <v>2016-11</v>
      </c>
      <c r="Y67">
        <f>IFERROR(SalesData[[#This Row],[Profit]]/SalesData[[#This Row],[Sales]],0)</f>
        <v>0.28000000000000008</v>
      </c>
      <c r="Z67">
        <f>SalesData[[#This Row],[Ship Date]]-SalesData[[#This Row],[Order Date]]</f>
        <v>6</v>
      </c>
    </row>
    <row r="68" spans="1:26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  <c r="V68">
        <f>YEAR(SalesData[[#This Row],[Order Date]])</f>
        <v>2016</v>
      </c>
      <c r="W68" t="str">
        <f>TEXT(SalesData[[#This Row],[Order Date]],"mmm")</f>
        <v>Apr</v>
      </c>
      <c r="X68" t="str">
        <f>TEXT(SalesData[[#This Row],[Order Date]],"yyyy-mm")</f>
        <v>2016-04</v>
      </c>
      <c r="Y68">
        <f>IFERROR(SalesData[[#This Row],[Profit]]/SalesData[[#This Row],[Sales]],0)</f>
        <v>-7.142857142857148E-2</v>
      </c>
      <c r="Z68">
        <f>SalesData[[#This Row],[Ship Date]]-SalesData[[#This Row],[Order Date]]</f>
        <v>5</v>
      </c>
    </row>
    <row r="69" spans="1:26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  <c r="V69">
        <f>YEAR(SalesData[[#This Row],[Order Date]])</f>
        <v>2015</v>
      </c>
      <c r="W69" t="str">
        <f>TEXT(SalesData[[#This Row],[Order Date]],"mmm")</f>
        <v>Dec</v>
      </c>
      <c r="X69" t="str">
        <f>TEXT(SalesData[[#This Row],[Order Date]],"yyyy-mm")</f>
        <v>2015-12</v>
      </c>
      <c r="Y69">
        <f>IFERROR(SalesData[[#This Row],[Profit]]/SalesData[[#This Row],[Sales]],0)</f>
        <v>9.9999999999999964E-2</v>
      </c>
      <c r="Z69">
        <f>SalesData[[#This Row],[Ship Date]]-SalesData[[#This Row],[Order Date]]</f>
        <v>5</v>
      </c>
    </row>
    <row r="70" spans="1:26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  <c r="V70">
        <f>YEAR(SalesData[[#This Row],[Order Date]])</f>
        <v>2015</v>
      </c>
      <c r="W70" t="str">
        <f>TEXT(SalesData[[#This Row],[Order Date]],"mmm")</f>
        <v>Dec</v>
      </c>
      <c r="X70" t="str">
        <f>TEXT(SalesData[[#This Row],[Order Date]],"yyyy-mm")</f>
        <v>2015-12</v>
      </c>
      <c r="Y70">
        <f>IFERROR(SalesData[[#This Row],[Profit]]/SalesData[[#This Row],[Sales]],0)</f>
        <v>0.37499999999999994</v>
      </c>
      <c r="Z70">
        <f>SalesData[[#This Row],[Ship Date]]-SalesData[[#This Row],[Order Date]]</f>
        <v>5</v>
      </c>
    </row>
    <row r="71" spans="1:26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  <c r="V71">
        <f>YEAR(SalesData[[#This Row],[Order Date]])</f>
        <v>2017</v>
      </c>
      <c r="W71" t="str">
        <f>TEXT(SalesData[[#This Row],[Order Date]],"mmm")</f>
        <v>Jun</v>
      </c>
      <c r="X71" t="str">
        <f>TEXT(SalesData[[#This Row],[Order Date]],"yyyy-mm")</f>
        <v>2017-06</v>
      </c>
      <c r="Y71">
        <f>IFERROR(SalesData[[#This Row],[Profit]]/SalesData[[#This Row],[Sales]],0)</f>
        <v>0.47</v>
      </c>
      <c r="Z71">
        <f>SalesData[[#This Row],[Ship Date]]-SalesData[[#This Row],[Order Date]]</f>
        <v>2</v>
      </c>
    </row>
    <row r="72" spans="1:26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  <c r="V72">
        <f>YEAR(SalesData[[#This Row],[Order Date]])</f>
        <v>2017</v>
      </c>
      <c r="W72" t="str">
        <f>TEXT(SalesData[[#This Row],[Order Date]],"mmm")</f>
        <v>Sep</v>
      </c>
      <c r="X72" t="str">
        <f>TEXT(SalesData[[#This Row],[Order Date]],"yyyy-mm")</f>
        <v>2017-09</v>
      </c>
      <c r="Y72">
        <f>IFERROR(SalesData[[#This Row],[Profit]]/SalesData[[#This Row],[Sales]],0)</f>
        <v>0.375</v>
      </c>
      <c r="Z72">
        <f>SalesData[[#This Row],[Ship Date]]-SalesData[[#This Row],[Order Date]]</f>
        <v>5</v>
      </c>
    </row>
    <row r="73" spans="1:26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  <c r="V73">
        <f>YEAR(SalesData[[#This Row],[Order Date]])</f>
        <v>2018</v>
      </c>
      <c r="W73" t="str">
        <f>TEXT(SalesData[[#This Row],[Order Date]],"mmm")</f>
        <v>Sep</v>
      </c>
      <c r="X73" t="str">
        <f>TEXT(SalesData[[#This Row],[Order Date]],"yyyy-mm")</f>
        <v>2018-09</v>
      </c>
      <c r="Y73">
        <f>IFERROR(SalesData[[#This Row],[Profit]]/SalesData[[#This Row],[Sales]],0)</f>
        <v>0.46000000000000008</v>
      </c>
      <c r="Z73">
        <f>SalesData[[#This Row],[Ship Date]]-SalesData[[#This Row],[Order Date]]</f>
        <v>3</v>
      </c>
    </row>
    <row r="74" spans="1:26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  <c r="V74">
        <f>YEAR(SalesData[[#This Row],[Order Date]])</f>
        <v>2016</v>
      </c>
      <c r="W74" t="str">
        <f>TEXT(SalesData[[#This Row],[Order Date]],"mmm")</f>
        <v>Apr</v>
      </c>
      <c r="X74" t="str">
        <f>TEXT(SalesData[[#This Row],[Order Date]],"yyyy-mm")</f>
        <v>2016-04</v>
      </c>
      <c r="Y74">
        <f>IFERROR(SalesData[[#This Row],[Profit]]/SalesData[[#This Row],[Sales]],0)</f>
        <v>-0.13750000000000001</v>
      </c>
      <c r="Z74">
        <f>SalesData[[#This Row],[Ship Date]]-SalesData[[#This Row],[Order Date]]</f>
        <v>6</v>
      </c>
    </row>
    <row r="75" spans="1:26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  <c r="V75">
        <f>YEAR(SalesData[[#This Row],[Order Date]])</f>
        <v>2016</v>
      </c>
      <c r="W75" t="str">
        <f>TEXT(SalesData[[#This Row],[Order Date]],"mmm")</f>
        <v>Apr</v>
      </c>
      <c r="X75" t="str">
        <f>TEXT(SalesData[[#This Row],[Order Date]],"yyyy-mm")</f>
        <v>2016-04</v>
      </c>
      <c r="Y75">
        <f>IFERROR(SalesData[[#This Row],[Profit]]/SalesData[[#This Row],[Sales]],0)</f>
        <v>1.2499999999999973E-2</v>
      </c>
      <c r="Z75">
        <f>SalesData[[#This Row],[Ship Date]]-SalesData[[#This Row],[Order Date]]</f>
        <v>6</v>
      </c>
    </row>
    <row r="76" spans="1:26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>
        <f>YEAR(SalesData[[#This Row],[Order Date]])</f>
        <v>2016</v>
      </c>
      <c r="W76" t="str">
        <f>TEXT(SalesData[[#This Row],[Order Date]],"mmm")</f>
        <v>Apr</v>
      </c>
      <c r="X76" t="str">
        <f>TEXT(SalesData[[#This Row],[Order Date]],"yyyy-mm")</f>
        <v>2016-04</v>
      </c>
      <c r="Y76">
        <f>IFERROR(SalesData[[#This Row],[Profit]]/SalesData[[#This Row],[Sales]],0)</f>
        <v>-0.25</v>
      </c>
      <c r="Z76">
        <f>SalesData[[#This Row],[Ship Date]]-SalesData[[#This Row],[Order Date]]</f>
        <v>6</v>
      </c>
    </row>
    <row r="77" spans="1:26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  <c r="V77">
        <f>YEAR(SalesData[[#This Row],[Order Date]])</f>
        <v>2018</v>
      </c>
      <c r="W77" t="str">
        <f>TEXT(SalesData[[#This Row],[Order Date]],"mmm")</f>
        <v>Dec</v>
      </c>
      <c r="X77" t="str">
        <f>TEXT(SalesData[[#This Row],[Order Date]],"yyyy-mm")</f>
        <v>2018-12</v>
      </c>
      <c r="Y77">
        <f>IFERROR(SalesData[[#This Row],[Profit]]/SalesData[[#This Row],[Sales]],0)</f>
        <v>-1.5500000000000007</v>
      </c>
      <c r="Z77">
        <f>SalesData[[#This Row],[Ship Date]]-SalesData[[#This Row],[Order Date]]</f>
        <v>2</v>
      </c>
    </row>
    <row r="78" spans="1:26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  <c r="V78">
        <f>YEAR(SalesData[[#This Row],[Order Date]])</f>
        <v>2018</v>
      </c>
      <c r="W78" t="str">
        <f>TEXT(SalesData[[#This Row],[Order Date]],"mmm")</f>
        <v>Dec</v>
      </c>
      <c r="X78" t="str">
        <f>TEXT(SalesData[[#This Row],[Order Date]],"yyyy-mm")</f>
        <v>2018-12</v>
      </c>
      <c r="Y78">
        <f>IFERROR(SalesData[[#This Row],[Profit]]/SalesData[[#This Row],[Sales]],0)</f>
        <v>-0.6000000000000002</v>
      </c>
      <c r="Z78">
        <f>SalesData[[#This Row],[Ship Date]]-SalesData[[#This Row],[Order Date]]</f>
        <v>2</v>
      </c>
    </row>
    <row r="79" spans="1:26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  <c r="V79">
        <f>YEAR(SalesData[[#This Row],[Order Date]])</f>
        <v>2018</v>
      </c>
      <c r="W79" t="str">
        <f>TEXT(SalesData[[#This Row],[Order Date]],"mmm")</f>
        <v>Dec</v>
      </c>
      <c r="X79" t="str">
        <f>TEXT(SalesData[[#This Row],[Order Date]],"yyyy-mm")</f>
        <v>2018-12</v>
      </c>
      <c r="Y79">
        <f>IFERROR(SalesData[[#This Row],[Profit]]/SalesData[[#This Row],[Sales]],0)</f>
        <v>0.10000000000000006</v>
      </c>
      <c r="Z79">
        <f>SalesData[[#This Row],[Ship Date]]-SalesData[[#This Row],[Order Date]]</f>
        <v>2</v>
      </c>
    </row>
    <row r="80" spans="1:26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  <c r="V80">
        <f>YEAR(SalesData[[#This Row],[Order Date]])</f>
        <v>2015</v>
      </c>
      <c r="W80" t="str">
        <f>TEXT(SalesData[[#This Row],[Order Date]],"mmm")</f>
        <v>Nov</v>
      </c>
      <c r="X80" t="str">
        <f>TEXT(SalesData[[#This Row],[Order Date]],"yyyy-mm")</f>
        <v>2015-11</v>
      </c>
      <c r="Y80">
        <f>IFERROR(SalesData[[#This Row],[Profit]]/SalesData[[#This Row],[Sales]],0)</f>
        <v>-0.75</v>
      </c>
      <c r="Z80">
        <f>SalesData[[#This Row],[Ship Date]]-SalesData[[#This Row],[Order Date]]</f>
        <v>5</v>
      </c>
    </row>
    <row r="81" spans="1:26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  <c r="V81">
        <f>YEAR(SalesData[[#This Row],[Order Date]])</f>
        <v>2017</v>
      </c>
      <c r="W81" t="str">
        <f>TEXT(SalesData[[#This Row],[Order Date]],"mmm")</f>
        <v>Jun</v>
      </c>
      <c r="X81" t="str">
        <f>TEXT(SalesData[[#This Row],[Order Date]],"yyyy-mm")</f>
        <v>2017-06</v>
      </c>
      <c r="Y81">
        <f>IFERROR(SalesData[[#This Row],[Profit]]/SalesData[[#This Row],[Sales]],0)</f>
        <v>0.27000000000000007</v>
      </c>
      <c r="Z81">
        <f>SalesData[[#This Row],[Ship Date]]-SalesData[[#This Row],[Order Date]]</f>
        <v>3</v>
      </c>
    </row>
    <row r="82" spans="1:26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  <c r="V82">
        <f>YEAR(SalesData[[#This Row],[Order Date]])</f>
        <v>2017</v>
      </c>
      <c r="W82" t="str">
        <f>TEXT(SalesData[[#This Row],[Order Date]],"mmm")</f>
        <v>Jun</v>
      </c>
      <c r="X82" t="str">
        <f>TEXT(SalesData[[#This Row],[Order Date]],"yyyy-mm")</f>
        <v>2017-06</v>
      </c>
      <c r="Y82">
        <f>IFERROR(SalesData[[#This Row],[Profit]]/SalesData[[#This Row],[Sales]],0)</f>
        <v>0.47999999999999993</v>
      </c>
      <c r="Z82">
        <f>SalesData[[#This Row],[Ship Date]]-SalesData[[#This Row],[Order Date]]</f>
        <v>3</v>
      </c>
    </row>
    <row r="83" spans="1:26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  <c r="V83">
        <f>YEAR(SalesData[[#This Row],[Order Date]])</f>
        <v>2015</v>
      </c>
      <c r="W83" t="str">
        <f>TEXT(SalesData[[#This Row],[Order Date]],"mmm")</f>
        <v>Oct</v>
      </c>
      <c r="X83" t="str">
        <f>TEXT(SalesData[[#This Row],[Order Date]],"yyyy-mm")</f>
        <v>2015-10</v>
      </c>
      <c r="Y83">
        <f>IFERROR(SalesData[[#This Row],[Profit]]/SalesData[[#This Row],[Sales]],0)</f>
        <v>0.28000000000000003</v>
      </c>
      <c r="Z83">
        <f>SalesData[[#This Row],[Ship Date]]-SalesData[[#This Row],[Order Date]]</f>
        <v>4</v>
      </c>
    </row>
    <row r="84" spans="1:26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  <c r="V84">
        <f>YEAR(SalesData[[#This Row],[Order Date]])</f>
        <v>2015</v>
      </c>
      <c r="W84" t="str">
        <f>TEXT(SalesData[[#This Row],[Order Date]],"mmm")</f>
        <v>Oct</v>
      </c>
      <c r="X84" t="str">
        <f>TEXT(SalesData[[#This Row],[Order Date]],"yyyy-mm")</f>
        <v>2015-10</v>
      </c>
      <c r="Y84">
        <f>IFERROR(SalesData[[#This Row],[Profit]]/SalesData[[#This Row],[Sales]],0)</f>
        <v>0.28999999999999998</v>
      </c>
      <c r="Z84">
        <f>SalesData[[#This Row],[Ship Date]]-SalesData[[#This Row],[Order Date]]</f>
        <v>4</v>
      </c>
    </row>
    <row r="85" spans="1:26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  <c r="V85">
        <f>YEAR(SalesData[[#This Row],[Order Date]])</f>
        <v>2016</v>
      </c>
      <c r="W85" t="str">
        <f>TEXT(SalesData[[#This Row],[Order Date]],"mmm")</f>
        <v>Sep</v>
      </c>
      <c r="X85" t="str">
        <f>TEXT(SalesData[[#This Row],[Order Date]],"yyyy-mm")</f>
        <v>2016-09</v>
      </c>
      <c r="Y85">
        <f>IFERROR(SalesData[[#This Row],[Profit]]/SalesData[[#This Row],[Sales]],0)</f>
        <v>0.31249999999999983</v>
      </c>
      <c r="Z85">
        <f>SalesData[[#This Row],[Ship Date]]-SalesData[[#This Row],[Order Date]]</f>
        <v>5</v>
      </c>
    </row>
    <row r="86" spans="1:26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>
        <f>YEAR(SalesData[[#This Row],[Order Date]])</f>
        <v>2018</v>
      </c>
      <c r="W86" t="str">
        <f>TEXT(SalesData[[#This Row],[Order Date]],"mmm")</f>
        <v>Nov</v>
      </c>
      <c r="X86" t="str">
        <f>TEXT(SalesData[[#This Row],[Order Date]],"yyyy-mm")</f>
        <v>2018-11</v>
      </c>
      <c r="Y86">
        <f>IFERROR(SalesData[[#This Row],[Profit]]/SalesData[[#This Row],[Sales]],0)</f>
        <v>-0.21249999999999999</v>
      </c>
      <c r="Z86">
        <f>SalesData[[#This Row],[Ship Date]]-SalesData[[#This Row],[Order Date]]</f>
        <v>3</v>
      </c>
    </row>
    <row r="87" spans="1:26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  <c r="V87">
        <f>YEAR(SalesData[[#This Row],[Order Date]])</f>
        <v>2018</v>
      </c>
      <c r="W87" t="str">
        <f>TEXT(SalesData[[#This Row],[Order Date]],"mmm")</f>
        <v>May</v>
      </c>
      <c r="X87" t="str">
        <f>TEXT(SalesData[[#This Row],[Order Date]],"yyyy-mm")</f>
        <v>2018-05</v>
      </c>
      <c r="Y87">
        <f>IFERROR(SalesData[[#This Row],[Profit]]/SalesData[[#This Row],[Sales]],0)</f>
        <v>0.10999999999999999</v>
      </c>
      <c r="Z87">
        <f>SalesData[[#This Row],[Ship Date]]-SalesData[[#This Row],[Order Date]]</f>
        <v>2</v>
      </c>
    </row>
    <row r="88" spans="1:26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  <c r="V88">
        <f>YEAR(SalesData[[#This Row],[Order Date]])</f>
        <v>2018</v>
      </c>
      <c r="W88" t="str">
        <f>TEXT(SalesData[[#This Row],[Order Date]],"mmm")</f>
        <v>Oct</v>
      </c>
      <c r="X88" t="str">
        <f>TEXT(SalesData[[#This Row],[Order Date]],"yyyy-mm")</f>
        <v>2018-10</v>
      </c>
      <c r="Y88">
        <f>IFERROR(SalesData[[#This Row],[Profit]]/SalesData[[#This Row],[Sales]],0)</f>
        <v>0.33999999999999991</v>
      </c>
      <c r="Z88">
        <f>SalesData[[#This Row],[Ship Date]]-SalesData[[#This Row],[Order Date]]</f>
        <v>7</v>
      </c>
    </row>
    <row r="89" spans="1:26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>
        <f>YEAR(SalesData[[#This Row],[Order Date]])</f>
        <v>2018</v>
      </c>
      <c r="W89" t="str">
        <f>TEXT(SalesData[[#This Row],[Order Date]],"mmm")</f>
        <v>Oct</v>
      </c>
      <c r="X89" t="str">
        <f>TEXT(SalesData[[#This Row],[Order Date]],"yyyy-mm")</f>
        <v>2018-10</v>
      </c>
      <c r="Y89">
        <f>IFERROR(SalesData[[#This Row],[Profit]]/SalesData[[#This Row],[Sales]],0)</f>
        <v>0.48</v>
      </c>
      <c r="Z89">
        <f>SalesData[[#This Row],[Ship Date]]-SalesData[[#This Row],[Order Date]]</f>
        <v>7</v>
      </c>
    </row>
    <row r="90" spans="1:26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  <c r="V90">
        <f>YEAR(SalesData[[#This Row],[Order Date]])</f>
        <v>2017</v>
      </c>
      <c r="W90" t="str">
        <f>TEXT(SalesData[[#This Row],[Order Date]],"mmm")</f>
        <v>Apr</v>
      </c>
      <c r="X90" t="str">
        <f>TEXT(SalesData[[#This Row],[Order Date]],"yyyy-mm")</f>
        <v>2017-04</v>
      </c>
      <c r="Y90">
        <f>IFERROR(SalesData[[#This Row],[Profit]]/SalesData[[#This Row],[Sales]],0)</f>
        <v>8.7499999999999981E-2</v>
      </c>
      <c r="Z90">
        <f>SalesData[[#This Row],[Ship Date]]-SalesData[[#This Row],[Order Date]]</f>
        <v>5</v>
      </c>
    </row>
    <row r="91" spans="1:26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  <c r="V91">
        <f>YEAR(SalesData[[#This Row],[Order Date]])</f>
        <v>2017</v>
      </c>
      <c r="W91" t="str">
        <f>TEXT(SalesData[[#This Row],[Order Date]],"mmm")</f>
        <v>Sep</v>
      </c>
      <c r="X91" t="str">
        <f>TEXT(SalesData[[#This Row],[Order Date]],"yyyy-mm")</f>
        <v>2017-09</v>
      </c>
      <c r="Y91">
        <f>IFERROR(SalesData[[#This Row],[Profit]]/SalesData[[#This Row],[Sales]],0)</f>
        <v>0.3299999999999999</v>
      </c>
      <c r="Z91">
        <f>SalesData[[#This Row],[Ship Date]]-SalesData[[#This Row],[Order Date]]</f>
        <v>5</v>
      </c>
    </row>
    <row r="92" spans="1:26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  <c r="V92">
        <f>YEAR(SalesData[[#This Row],[Order Date]])</f>
        <v>2017</v>
      </c>
      <c r="W92" t="str">
        <f>TEXT(SalesData[[#This Row],[Order Date]],"mmm")</f>
        <v>Sep</v>
      </c>
      <c r="X92" t="str">
        <f>TEXT(SalesData[[#This Row],[Order Date]],"yyyy-mm")</f>
        <v>2017-09</v>
      </c>
      <c r="Y92">
        <f>IFERROR(SalesData[[#This Row],[Profit]]/SalesData[[#This Row],[Sales]],0)</f>
        <v>0.11249999999999998</v>
      </c>
      <c r="Z92">
        <f>SalesData[[#This Row],[Ship Date]]-SalesData[[#This Row],[Order Date]]</f>
        <v>5</v>
      </c>
    </row>
    <row r="93" spans="1:26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  <c r="V93">
        <f>YEAR(SalesData[[#This Row],[Order Date]])</f>
        <v>2017</v>
      </c>
      <c r="W93" t="str">
        <f>TEXT(SalesData[[#This Row],[Order Date]],"mmm")</f>
        <v>Sep</v>
      </c>
      <c r="X93" t="str">
        <f>TEXT(SalesData[[#This Row],[Order Date]],"yyyy-mm")</f>
        <v>2017-09</v>
      </c>
      <c r="Y93">
        <f>IFERROR(SalesData[[#This Row],[Profit]]/SalesData[[#This Row],[Sales]],0)</f>
        <v>0.48000000000000004</v>
      </c>
      <c r="Z93">
        <f>SalesData[[#This Row],[Ship Date]]-SalesData[[#This Row],[Order Date]]</f>
        <v>5</v>
      </c>
    </row>
    <row r="94" spans="1:26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  <c r="V94">
        <f>YEAR(SalesData[[#This Row],[Order Date]])</f>
        <v>2016</v>
      </c>
      <c r="W94" t="str">
        <f>TEXT(SalesData[[#This Row],[Order Date]],"mmm")</f>
        <v>Jan</v>
      </c>
      <c r="X94" t="str">
        <f>TEXT(SalesData[[#This Row],[Order Date]],"yyyy-mm")</f>
        <v>2016-01</v>
      </c>
      <c r="Y94">
        <f>IFERROR(SalesData[[#This Row],[Profit]]/SalesData[[#This Row],[Sales]],0)</f>
        <v>0.48000000000000004</v>
      </c>
      <c r="Z94">
        <f>SalesData[[#This Row],[Ship Date]]-SalesData[[#This Row],[Order Date]]</f>
        <v>5</v>
      </c>
    </row>
    <row r="95" spans="1:26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  <c r="V95">
        <f>YEAR(SalesData[[#This Row],[Order Date]])</f>
        <v>2016</v>
      </c>
      <c r="W95" t="str">
        <f>TEXT(SalesData[[#This Row],[Order Date]],"mmm")</f>
        <v>Jan</v>
      </c>
      <c r="X95" t="str">
        <f>TEXT(SalesData[[#This Row],[Order Date]],"yyyy-mm")</f>
        <v>2016-01</v>
      </c>
      <c r="Y95">
        <f>IFERROR(SalesData[[#This Row],[Profit]]/SalesData[[#This Row],[Sales]],0)</f>
        <v>0.30999999999999989</v>
      </c>
      <c r="Z95">
        <f>SalesData[[#This Row],[Ship Date]]-SalesData[[#This Row],[Order Date]]</f>
        <v>5</v>
      </c>
    </row>
    <row r="96" spans="1:26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>
        <f>YEAR(SalesData[[#This Row],[Order Date]])</f>
        <v>2016</v>
      </c>
      <c r="W96" t="str">
        <f>TEXT(SalesData[[#This Row],[Order Date]],"mmm")</f>
        <v>Jan</v>
      </c>
      <c r="X96" t="str">
        <f>TEXT(SalesData[[#This Row],[Order Date]],"yyyy-mm")</f>
        <v>2016-01</v>
      </c>
      <c r="Y96">
        <f>IFERROR(SalesData[[#This Row],[Profit]]/SalesData[[#This Row],[Sales]],0)</f>
        <v>0.49000000000000005</v>
      </c>
      <c r="Z96">
        <f>SalesData[[#This Row],[Ship Date]]-SalesData[[#This Row],[Order Date]]</f>
        <v>5</v>
      </c>
    </row>
    <row r="97" spans="1:26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  <c r="V97">
        <f>YEAR(SalesData[[#This Row],[Order Date]])</f>
        <v>2018</v>
      </c>
      <c r="W97" t="str">
        <f>TEXT(SalesData[[#This Row],[Order Date]],"mmm")</f>
        <v>Nov</v>
      </c>
      <c r="X97" t="str">
        <f>TEXT(SalesData[[#This Row],[Order Date]],"yyyy-mm")</f>
        <v>2018-11</v>
      </c>
      <c r="Y97">
        <f>IFERROR(SalesData[[#This Row],[Profit]]/SalesData[[#This Row],[Sales]],0)</f>
        <v>-0.66666666666666652</v>
      </c>
      <c r="Z97">
        <f>SalesData[[#This Row],[Ship Date]]-SalesData[[#This Row],[Order Date]]</f>
        <v>6</v>
      </c>
    </row>
    <row r="98" spans="1:26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>
        <f>YEAR(SalesData[[#This Row],[Order Date]])</f>
        <v>2018</v>
      </c>
      <c r="W98" t="str">
        <f>TEXT(SalesData[[#This Row],[Order Date]],"mmm")</f>
        <v>Nov</v>
      </c>
      <c r="X98" t="str">
        <f>TEXT(SalesData[[#This Row],[Order Date]],"yyyy-mm")</f>
        <v>2018-11</v>
      </c>
      <c r="Y98">
        <f>IFERROR(SalesData[[#This Row],[Profit]]/SalesData[[#This Row],[Sales]],0)</f>
        <v>0.42</v>
      </c>
      <c r="Z98">
        <f>SalesData[[#This Row],[Ship Date]]-SalesData[[#This Row],[Order Date]]</f>
        <v>2</v>
      </c>
    </row>
    <row r="99" spans="1:26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>
        <f>YEAR(SalesData[[#This Row],[Order Date]])</f>
        <v>2018</v>
      </c>
      <c r="W99" t="str">
        <f>TEXT(SalesData[[#This Row],[Order Date]],"mmm")</f>
        <v>Jun</v>
      </c>
      <c r="X99" t="str">
        <f>TEXT(SalesData[[#This Row],[Order Date]],"yyyy-mm")</f>
        <v>2018-06</v>
      </c>
      <c r="Y99">
        <f>IFERROR(SalesData[[#This Row],[Profit]]/SalesData[[#This Row],[Sales]],0)</f>
        <v>0.35</v>
      </c>
      <c r="Z99">
        <f>SalesData[[#This Row],[Ship Date]]-SalesData[[#This Row],[Order Date]]</f>
        <v>3</v>
      </c>
    </row>
    <row r="100" spans="1:26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  <c r="V100">
        <f>YEAR(SalesData[[#This Row],[Order Date]])</f>
        <v>2017</v>
      </c>
      <c r="W100" t="str">
        <f>TEXT(SalesData[[#This Row],[Order Date]],"mmm")</f>
        <v>Sep</v>
      </c>
      <c r="X100" t="str">
        <f>TEXT(SalesData[[#This Row],[Order Date]],"yyyy-mm")</f>
        <v>2017-09</v>
      </c>
      <c r="Y100">
        <f>IFERROR(SalesData[[#This Row],[Profit]]/SalesData[[#This Row],[Sales]],0)</f>
        <v>0.28999999999999992</v>
      </c>
      <c r="Z100">
        <f>SalesData[[#This Row],[Ship Date]]-SalesData[[#This Row],[Order Date]]</f>
        <v>5</v>
      </c>
    </row>
    <row r="101" spans="1:26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>
        <f>YEAR(SalesData[[#This Row],[Order Date]])</f>
        <v>2017</v>
      </c>
      <c r="W101" t="str">
        <f>TEXT(SalesData[[#This Row],[Order Date]],"mmm")</f>
        <v>Aug</v>
      </c>
      <c r="X101" t="str">
        <f>TEXT(SalesData[[#This Row],[Order Date]],"yyyy-mm")</f>
        <v>2017-08</v>
      </c>
      <c r="Y101">
        <f>IFERROR(SalesData[[#This Row],[Profit]]/SalesData[[#This Row],[Sales]],0)</f>
        <v>0.34999999999999992</v>
      </c>
      <c r="Z101">
        <f>SalesData[[#This Row],[Ship Date]]-SalesData[[#This Row],[Order Date]]</f>
        <v>4</v>
      </c>
    </row>
    <row r="102" spans="1:26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>
        <f>YEAR(SalesData[[#This Row],[Order Date]])</f>
        <v>2017</v>
      </c>
      <c r="W102" t="str">
        <f>TEXT(SalesData[[#This Row],[Order Date]],"mmm")</f>
        <v>Aug</v>
      </c>
      <c r="X102" t="str">
        <f>TEXT(SalesData[[#This Row],[Order Date]],"yyyy-mm")</f>
        <v>2017-08</v>
      </c>
      <c r="Y102">
        <f>IFERROR(SalesData[[#This Row],[Profit]]/SalesData[[#This Row],[Sales]],0)</f>
        <v>-0.1125000000000001</v>
      </c>
      <c r="Z102">
        <f>SalesData[[#This Row],[Ship Date]]-SalesData[[#This Row],[Order Date]]</f>
        <v>4</v>
      </c>
    </row>
    <row r="103" spans="1:26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>
        <f>YEAR(SalesData[[#This Row],[Order Date]])</f>
        <v>2017</v>
      </c>
      <c r="W103" t="str">
        <f>TEXT(SalesData[[#This Row],[Order Date]],"mmm")</f>
        <v>Aug</v>
      </c>
      <c r="X103" t="str">
        <f>TEXT(SalesData[[#This Row],[Order Date]],"yyyy-mm")</f>
        <v>2017-08</v>
      </c>
      <c r="Y103">
        <f>IFERROR(SalesData[[#This Row],[Profit]]/SalesData[[#This Row],[Sales]],0)</f>
        <v>-1.7000000000000004</v>
      </c>
      <c r="Z103">
        <f>SalesData[[#This Row],[Ship Date]]-SalesData[[#This Row],[Order Date]]</f>
        <v>4</v>
      </c>
    </row>
    <row r="104" spans="1:26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>
        <f>YEAR(SalesData[[#This Row],[Order Date]])</f>
        <v>2017</v>
      </c>
      <c r="W104" t="str">
        <f>TEXT(SalesData[[#This Row],[Order Date]],"mmm")</f>
        <v>Dec</v>
      </c>
      <c r="X104" t="str">
        <f>TEXT(SalesData[[#This Row],[Order Date]],"yyyy-mm")</f>
        <v>2017-12</v>
      </c>
      <c r="Y104">
        <f>IFERROR(SalesData[[#This Row],[Profit]]/SalesData[[#This Row],[Sales]],0)</f>
        <v>0.49</v>
      </c>
      <c r="Z104">
        <f>SalesData[[#This Row],[Ship Date]]-SalesData[[#This Row],[Order Date]]</f>
        <v>3</v>
      </c>
    </row>
    <row r="105" spans="1:26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>
        <f>YEAR(SalesData[[#This Row],[Order Date]])</f>
        <v>2016</v>
      </c>
      <c r="W105" t="str">
        <f>TEXT(SalesData[[#This Row],[Order Date]],"mmm")</f>
        <v>Nov</v>
      </c>
      <c r="X105" t="str">
        <f>TEXT(SalesData[[#This Row],[Order Date]],"yyyy-mm")</f>
        <v>2016-11</v>
      </c>
      <c r="Y105">
        <f>IFERROR(SalesData[[#This Row],[Profit]]/SalesData[[#This Row],[Sales]],0)</f>
        <v>-0.11250000000000004</v>
      </c>
      <c r="Z105">
        <f>SalesData[[#This Row],[Ship Date]]-SalesData[[#This Row],[Order Date]]</f>
        <v>4</v>
      </c>
    </row>
    <row r="106" spans="1:26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>
        <f>YEAR(SalesData[[#This Row],[Order Date]])</f>
        <v>2016</v>
      </c>
      <c r="W106" t="str">
        <f>TEXT(SalesData[[#This Row],[Order Date]],"mmm")</f>
        <v>Nov</v>
      </c>
      <c r="X106" t="str">
        <f>TEXT(SalesData[[#This Row],[Order Date]],"yyyy-mm")</f>
        <v>2016-11</v>
      </c>
      <c r="Y106">
        <f>IFERROR(SalesData[[#This Row],[Profit]]/SalesData[[#This Row],[Sales]],0)</f>
        <v>-3.750000000000011E-2</v>
      </c>
      <c r="Z106">
        <f>SalesData[[#This Row],[Ship Date]]-SalesData[[#This Row],[Order Date]]</f>
        <v>4</v>
      </c>
    </row>
    <row r="107" spans="1:26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>
        <f>YEAR(SalesData[[#This Row],[Order Date]])</f>
        <v>2016</v>
      </c>
      <c r="W107" t="str">
        <f>TEXT(SalesData[[#This Row],[Order Date]],"mmm")</f>
        <v>Nov</v>
      </c>
      <c r="X107" t="str">
        <f>TEXT(SalesData[[#This Row],[Order Date]],"yyyy-mm")</f>
        <v>2016-11</v>
      </c>
      <c r="Y107">
        <f>IFERROR(SalesData[[#This Row],[Profit]]/SalesData[[#This Row],[Sales]],0)</f>
        <v>-0.69999999999999984</v>
      </c>
      <c r="Z107">
        <f>SalesData[[#This Row],[Ship Date]]-SalesData[[#This Row],[Order Date]]</f>
        <v>4</v>
      </c>
    </row>
    <row r="108" spans="1:26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>
        <f>YEAR(SalesData[[#This Row],[Order Date]])</f>
        <v>2018</v>
      </c>
      <c r="W108" t="str">
        <f>TEXT(SalesData[[#This Row],[Order Date]],"mmm")</f>
        <v>Nov</v>
      </c>
      <c r="X108" t="str">
        <f>TEXT(SalesData[[#This Row],[Order Date]],"yyyy-mm")</f>
        <v>2018-11</v>
      </c>
      <c r="Y108">
        <f>IFERROR(SalesData[[#This Row],[Profit]]/SalesData[[#This Row],[Sales]],0)</f>
        <v>0.23749999999999999</v>
      </c>
      <c r="Z108">
        <f>SalesData[[#This Row],[Ship Date]]-SalesData[[#This Row],[Order Date]]</f>
        <v>5</v>
      </c>
    </row>
    <row r="109" spans="1:26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>
        <f>YEAR(SalesData[[#This Row],[Order Date]])</f>
        <v>2018</v>
      </c>
      <c r="W109" t="str">
        <f>TEXT(SalesData[[#This Row],[Order Date]],"mmm")</f>
        <v>Nov</v>
      </c>
      <c r="X109" t="str">
        <f>TEXT(SalesData[[#This Row],[Order Date]],"yyyy-mm")</f>
        <v>2018-11</v>
      </c>
      <c r="Y109">
        <f>IFERROR(SalesData[[#This Row],[Profit]]/SalesData[[#This Row],[Sales]],0)</f>
        <v>7.4999999999999956E-2</v>
      </c>
      <c r="Z109">
        <f>SalesData[[#This Row],[Ship Date]]-SalesData[[#This Row],[Order Date]]</f>
        <v>5</v>
      </c>
    </row>
    <row r="110" spans="1:26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>
        <f>YEAR(SalesData[[#This Row],[Order Date]])</f>
        <v>2018</v>
      </c>
      <c r="W110" t="str">
        <f>TEXT(SalesData[[#This Row],[Order Date]],"mmm")</f>
        <v>Nov</v>
      </c>
      <c r="X110" t="str">
        <f>TEXT(SalesData[[#This Row],[Order Date]],"yyyy-mm")</f>
        <v>2018-11</v>
      </c>
      <c r="Y110">
        <f>IFERROR(SalesData[[#This Row],[Profit]]/SalesData[[#This Row],[Sales]],0)</f>
        <v>0.32499999999999996</v>
      </c>
      <c r="Z110">
        <f>SalesData[[#This Row],[Ship Date]]-SalesData[[#This Row],[Order Date]]</f>
        <v>5</v>
      </c>
    </row>
    <row r="111" spans="1:26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>
        <f>YEAR(SalesData[[#This Row],[Order Date]])</f>
        <v>2016</v>
      </c>
      <c r="W111" t="str">
        <f>TEXT(SalesData[[#This Row],[Order Date]],"mmm")</f>
        <v>Oct</v>
      </c>
      <c r="X111" t="str">
        <f>TEXT(SalesData[[#This Row],[Order Date]],"yyyy-mm")</f>
        <v>2016-10</v>
      </c>
      <c r="Y111">
        <f>IFERROR(SalesData[[#This Row],[Profit]]/SalesData[[#This Row],[Sales]],0)</f>
        <v>0.19999999999999987</v>
      </c>
      <c r="Z111">
        <f>SalesData[[#This Row],[Ship Date]]-SalesData[[#This Row],[Order Date]]</f>
        <v>5</v>
      </c>
    </row>
    <row r="112" spans="1:26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  <c r="V112">
        <f>YEAR(SalesData[[#This Row],[Order Date]])</f>
        <v>2018</v>
      </c>
      <c r="W112" t="str">
        <f>TEXT(SalesData[[#This Row],[Order Date]],"mmm")</f>
        <v>Dec</v>
      </c>
      <c r="X112" t="str">
        <f>TEXT(SalesData[[#This Row],[Order Date]],"yyyy-mm")</f>
        <v>2018-12</v>
      </c>
      <c r="Y112">
        <f>IFERROR(SalesData[[#This Row],[Profit]]/SalesData[[#This Row],[Sales]],0)</f>
        <v>0.26</v>
      </c>
      <c r="Z112">
        <f>SalesData[[#This Row],[Ship Date]]-SalesData[[#This Row],[Order Date]]</f>
        <v>5</v>
      </c>
    </row>
    <row r="113" spans="1:26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  <c r="V113">
        <f>YEAR(SalesData[[#This Row],[Order Date]])</f>
        <v>2017</v>
      </c>
      <c r="W113" t="str">
        <f>TEXT(SalesData[[#This Row],[Order Date]],"mmm")</f>
        <v>Nov</v>
      </c>
      <c r="X113" t="str">
        <f>TEXT(SalesData[[#This Row],[Order Date]],"yyyy-mm")</f>
        <v>2017-11</v>
      </c>
      <c r="Y113">
        <f>IFERROR(SalesData[[#This Row],[Profit]]/SalesData[[#This Row],[Sales]],0)</f>
        <v>0.29999999999999988</v>
      </c>
      <c r="Z113">
        <f>SalesData[[#This Row],[Ship Date]]-SalesData[[#This Row],[Order Date]]</f>
        <v>7</v>
      </c>
    </row>
    <row r="114" spans="1:26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  <c r="V114">
        <f>YEAR(SalesData[[#This Row],[Order Date]])</f>
        <v>2017</v>
      </c>
      <c r="W114" t="str">
        <f>TEXT(SalesData[[#This Row],[Order Date]],"mmm")</f>
        <v>Nov</v>
      </c>
      <c r="X114" t="str">
        <f>TEXT(SalesData[[#This Row],[Order Date]],"yyyy-mm")</f>
        <v>2017-11</v>
      </c>
      <c r="Y114">
        <f>IFERROR(SalesData[[#This Row],[Profit]]/SalesData[[#This Row],[Sales]],0)</f>
        <v>0.48999999999999994</v>
      </c>
      <c r="Z114">
        <f>SalesData[[#This Row],[Ship Date]]-SalesData[[#This Row],[Order Date]]</f>
        <v>7</v>
      </c>
    </row>
    <row r="115" spans="1:26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>
        <f>YEAR(SalesData[[#This Row],[Order Date]])</f>
        <v>2015</v>
      </c>
      <c r="W115" t="str">
        <f>TEXT(SalesData[[#This Row],[Order Date]],"mmm")</f>
        <v>Aug</v>
      </c>
      <c r="X115" t="str">
        <f>TEXT(SalesData[[#This Row],[Order Date]],"yyyy-mm")</f>
        <v>2015-08</v>
      </c>
      <c r="Y115">
        <f>IFERROR(SalesData[[#This Row],[Profit]]/SalesData[[#This Row],[Sales]],0)</f>
        <v>0.36249999999999988</v>
      </c>
      <c r="Z115">
        <f>SalesData[[#This Row],[Ship Date]]-SalesData[[#This Row],[Order Date]]</f>
        <v>2</v>
      </c>
    </row>
    <row r="116" spans="1:26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>
        <f>YEAR(SalesData[[#This Row],[Order Date]])</f>
        <v>2015</v>
      </c>
      <c r="W116" t="str">
        <f>TEXT(SalesData[[#This Row],[Order Date]],"mmm")</f>
        <v>Aug</v>
      </c>
      <c r="X116" t="str">
        <f>TEXT(SalesData[[#This Row],[Order Date]],"yyyy-mm")</f>
        <v>2015-08</v>
      </c>
      <c r="Y116">
        <f>IFERROR(SalesData[[#This Row],[Profit]]/SalesData[[#This Row],[Sales]],0)</f>
        <v>0.34999999999999987</v>
      </c>
      <c r="Z116">
        <f>SalesData[[#This Row],[Ship Date]]-SalesData[[#This Row],[Order Date]]</f>
        <v>2</v>
      </c>
    </row>
    <row r="117" spans="1:26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>
        <f>YEAR(SalesData[[#This Row],[Order Date]])</f>
        <v>2015</v>
      </c>
      <c r="W117" t="str">
        <f>TEXT(SalesData[[#This Row],[Order Date]],"mmm")</f>
        <v>Aug</v>
      </c>
      <c r="X117" t="str">
        <f>TEXT(SalesData[[#This Row],[Order Date]],"yyyy-mm")</f>
        <v>2015-08</v>
      </c>
      <c r="Y117">
        <f>IFERROR(SalesData[[#This Row],[Profit]]/SalesData[[#This Row],[Sales]],0)</f>
        <v>0.31249999999999989</v>
      </c>
      <c r="Z117">
        <f>SalesData[[#This Row],[Ship Date]]-SalesData[[#This Row],[Order Date]]</f>
        <v>2</v>
      </c>
    </row>
    <row r="118" spans="1:26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>
        <f>YEAR(SalesData[[#This Row],[Order Date]])</f>
        <v>2015</v>
      </c>
      <c r="W118" t="str">
        <f>TEXT(SalesData[[#This Row],[Order Date]],"mmm")</f>
        <v>Aug</v>
      </c>
      <c r="X118" t="str">
        <f>TEXT(SalesData[[#This Row],[Order Date]],"yyyy-mm")</f>
        <v>2015-08</v>
      </c>
      <c r="Y118">
        <f>IFERROR(SalesData[[#This Row],[Profit]]/SalesData[[#This Row],[Sales]],0)</f>
        <v>0.33749999999999997</v>
      </c>
      <c r="Z118">
        <f>SalesData[[#This Row],[Ship Date]]-SalesData[[#This Row],[Order Date]]</f>
        <v>2</v>
      </c>
    </row>
    <row r="119" spans="1:26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  <c r="V119">
        <f>YEAR(SalesData[[#This Row],[Order Date]])</f>
        <v>2016</v>
      </c>
      <c r="W119" t="str">
        <f>TEXT(SalesData[[#This Row],[Order Date]],"mmm")</f>
        <v>Mar</v>
      </c>
      <c r="X119" t="str">
        <f>TEXT(SalesData[[#This Row],[Order Date]],"yyyy-mm")</f>
        <v>2016-03</v>
      </c>
      <c r="Y119">
        <f>IFERROR(SalesData[[#This Row],[Profit]]/SalesData[[#This Row],[Sales]],0)</f>
        <v>0.20999999999999994</v>
      </c>
      <c r="Z119">
        <f>SalesData[[#This Row],[Ship Date]]-SalesData[[#This Row],[Order Date]]</f>
        <v>4</v>
      </c>
    </row>
    <row r="120" spans="1:26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>
        <f>YEAR(SalesData[[#This Row],[Order Date]])</f>
        <v>2016</v>
      </c>
      <c r="W120" t="str">
        <f>TEXT(SalesData[[#This Row],[Order Date]],"mmm")</f>
        <v>Apr</v>
      </c>
      <c r="X120" t="str">
        <f>TEXT(SalesData[[#This Row],[Order Date]],"yyyy-mm")</f>
        <v>2016-04</v>
      </c>
      <c r="Y120">
        <f>IFERROR(SalesData[[#This Row],[Profit]]/SalesData[[#This Row],[Sales]],0)</f>
        <v>-0.73333333333333317</v>
      </c>
      <c r="Z120">
        <f>SalesData[[#This Row],[Ship Date]]-SalesData[[#This Row],[Order Date]]</f>
        <v>5</v>
      </c>
    </row>
    <row r="121" spans="1:26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  <c r="V121">
        <f>YEAR(SalesData[[#This Row],[Order Date]])</f>
        <v>2017</v>
      </c>
      <c r="W121" t="str">
        <f>TEXT(SalesData[[#This Row],[Order Date]],"mmm")</f>
        <v>Jun</v>
      </c>
      <c r="X121" t="str">
        <f>TEXT(SalesData[[#This Row],[Order Date]],"yyyy-mm")</f>
        <v>2017-06</v>
      </c>
      <c r="Y121">
        <f>IFERROR(SalesData[[#This Row],[Profit]]/SalesData[[#This Row],[Sales]],0)</f>
        <v>0.38999999999999996</v>
      </c>
      <c r="Z121">
        <f>SalesData[[#This Row],[Ship Date]]-SalesData[[#This Row],[Order Date]]</f>
        <v>3</v>
      </c>
    </row>
    <row r="122" spans="1:26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>
        <f>YEAR(SalesData[[#This Row],[Order Date]])</f>
        <v>2017</v>
      </c>
      <c r="W122" t="str">
        <f>TEXT(SalesData[[#This Row],[Order Date]],"mmm")</f>
        <v>Jun</v>
      </c>
      <c r="X122" t="str">
        <f>TEXT(SalesData[[#This Row],[Order Date]],"yyyy-mm")</f>
        <v>2017-06</v>
      </c>
      <c r="Y122">
        <f>IFERROR(SalesData[[#This Row],[Profit]]/SalesData[[#This Row],[Sales]],0)</f>
        <v>0.45</v>
      </c>
      <c r="Z122">
        <f>SalesData[[#This Row],[Ship Date]]-SalesData[[#This Row],[Order Date]]</f>
        <v>3</v>
      </c>
    </row>
    <row r="123" spans="1:26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  <c r="V123">
        <f>YEAR(SalesData[[#This Row],[Order Date]])</f>
        <v>2017</v>
      </c>
      <c r="W123" t="str">
        <f>TEXT(SalesData[[#This Row],[Order Date]],"mmm")</f>
        <v>Jun</v>
      </c>
      <c r="X123" t="str">
        <f>TEXT(SalesData[[#This Row],[Order Date]],"yyyy-mm")</f>
        <v>2017-06</v>
      </c>
      <c r="Y123">
        <f>IFERROR(SalesData[[#This Row],[Profit]]/SalesData[[#This Row],[Sales]],0)</f>
        <v>0.28000000000000003</v>
      </c>
      <c r="Z123">
        <f>SalesData[[#This Row],[Ship Date]]-SalesData[[#This Row],[Order Date]]</f>
        <v>3</v>
      </c>
    </row>
    <row r="124" spans="1:26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  <c r="V124">
        <f>YEAR(SalesData[[#This Row],[Order Date]])</f>
        <v>2017</v>
      </c>
      <c r="W124" t="str">
        <f>TEXT(SalesData[[#This Row],[Order Date]],"mmm")</f>
        <v>Jun</v>
      </c>
      <c r="X124" t="str">
        <f>TEXT(SalesData[[#This Row],[Order Date]],"yyyy-mm")</f>
        <v>2017-06</v>
      </c>
      <c r="Y124">
        <f>IFERROR(SalesData[[#This Row],[Profit]]/SalesData[[#This Row],[Sales]],0)</f>
        <v>0.44999999999999996</v>
      </c>
      <c r="Z124">
        <f>SalesData[[#This Row],[Ship Date]]-SalesData[[#This Row],[Order Date]]</f>
        <v>3</v>
      </c>
    </row>
    <row r="125" spans="1:26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>
        <f>YEAR(SalesData[[#This Row],[Order Date]])</f>
        <v>2017</v>
      </c>
      <c r="W125" t="str">
        <f>TEXT(SalesData[[#This Row],[Order Date]],"mmm")</f>
        <v>Jun</v>
      </c>
      <c r="X125" t="str">
        <f>TEXT(SalesData[[#This Row],[Order Date]],"yyyy-mm")</f>
        <v>2017-06</v>
      </c>
      <c r="Y125">
        <f>IFERROR(SalesData[[#This Row],[Profit]]/SalesData[[#This Row],[Sales]],0)</f>
        <v>0.28999999999999992</v>
      </c>
      <c r="Z125">
        <f>SalesData[[#This Row],[Ship Date]]-SalesData[[#This Row],[Order Date]]</f>
        <v>3</v>
      </c>
    </row>
    <row r="126" spans="1:26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>
        <f>YEAR(SalesData[[#This Row],[Order Date]])</f>
        <v>2015</v>
      </c>
      <c r="W126" t="str">
        <f>TEXT(SalesData[[#This Row],[Order Date]],"mmm")</f>
        <v>Dec</v>
      </c>
      <c r="X126" t="str">
        <f>TEXT(SalesData[[#This Row],[Order Date]],"yyyy-mm")</f>
        <v>2015-12</v>
      </c>
      <c r="Y126">
        <f>IFERROR(SalesData[[#This Row],[Profit]]/SalesData[[#This Row],[Sales]],0)</f>
        <v>-1.4285714285714415E-2</v>
      </c>
      <c r="Z126">
        <f>SalesData[[#This Row],[Ship Date]]-SalesData[[#This Row],[Order Date]]</f>
        <v>2</v>
      </c>
    </row>
    <row r="127" spans="1:26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>
        <f>YEAR(SalesData[[#This Row],[Order Date]])</f>
        <v>2015</v>
      </c>
      <c r="W127" t="str">
        <f>TEXT(SalesData[[#This Row],[Order Date]],"mmm")</f>
        <v>Sep</v>
      </c>
      <c r="X127" t="str">
        <f>TEXT(SalesData[[#This Row],[Order Date]],"yyyy-mm")</f>
        <v>2015-09</v>
      </c>
      <c r="Y127">
        <f>IFERROR(SalesData[[#This Row],[Profit]]/SalesData[[#This Row],[Sales]],0)</f>
        <v>-0.66000000000000014</v>
      </c>
      <c r="Z127">
        <f>SalesData[[#This Row],[Ship Date]]-SalesData[[#This Row],[Order Date]]</f>
        <v>5</v>
      </c>
    </row>
    <row r="128" spans="1:26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  <c r="V128">
        <f>YEAR(SalesData[[#This Row],[Order Date]])</f>
        <v>2018</v>
      </c>
      <c r="W128" t="str">
        <f>TEXT(SalesData[[#This Row],[Order Date]],"mmm")</f>
        <v>Nov</v>
      </c>
      <c r="X128" t="str">
        <f>TEXT(SalesData[[#This Row],[Order Date]],"yyyy-mm")</f>
        <v>2018-11</v>
      </c>
      <c r="Y128">
        <f>IFERROR(SalesData[[#This Row],[Profit]]/SalesData[[#This Row],[Sales]],0)</f>
        <v>-0.7666666666666665</v>
      </c>
      <c r="Z128">
        <f>SalesData[[#This Row],[Ship Date]]-SalesData[[#This Row],[Order Date]]</f>
        <v>7</v>
      </c>
    </row>
    <row r="129" spans="1:26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>
        <f>YEAR(SalesData[[#This Row],[Order Date]])</f>
        <v>2018</v>
      </c>
      <c r="W129" t="str">
        <f>TEXT(SalesData[[#This Row],[Order Date]],"mmm")</f>
        <v>Nov</v>
      </c>
      <c r="X129" t="str">
        <f>TEXT(SalesData[[#This Row],[Order Date]],"yyyy-mm")</f>
        <v>2018-11</v>
      </c>
      <c r="Y129">
        <f>IFERROR(SalesData[[#This Row],[Profit]]/SalesData[[#This Row],[Sales]],0)</f>
        <v>0.12499999999999992</v>
      </c>
      <c r="Z129">
        <f>SalesData[[#This Row],[Ship Date]]-SalesData[[#This Row],[Order Date]]</f>
        <v>7</v>
      </c>
    </row>
    <row r="130" spans="1:26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>
        <f>YEAR(SalesData[[#This Row],[Order Date]])</f>
        <v>2017</v>
      </c>
      <c r="W130" t="str">
        <f>TEXT(SalesData[[#This Row],[Order Date]],"mmm")</f>
        <v>Nov</v>
      </c>
      <c r="X130" t="str">
        <f>TEXT(SalesData[[#This Row],[Order Date]],"yyyy-mm")</f>
        <v>2017-11</v>
      </c>
      <c r="Y130">
        <f>IFERROR(SalesData[[#This Row],[Profit]]/SalesData[[#This Row],[Sales]],0)</f>
        <v>-0.11249999999999995</v>
      </c>
      <c r="Z130">
        <f>SalesData[[#This Row],[Ship Date]]-SalesData[[#This Row],[Order Date]]</f>
        <v>4</v>
      </c>
    </row>
    <row r="131" spans="1:26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  <c r="V131">
        <f>YEAR(SalesData[[#This Row],[Order Date]])</f>
        <v>2017</v>
      </c>
      <c r="W131" t="str">
        <f>TEXT(SalesData[[#This Row],[Order Date]],"mmm")</f>
        <v>Nov</v>
      </c>
      <c r="X131" t="str">
        <f>TEXT(SalesData[[#This Row],[Order Date]],"yyyy-mm")</f>
        <v>2017-11</v>
      </c>
      <c r="Y131">
        <f>IFERROR(SalesData[[#This Row],[Profit]]/SalesData[[#This Row],[Sales]],0)</f>
        <v>0.1099999999999999</v>
      </c>
      <c r="Z131">
        <f>SalesData[[#This Row],[Ship Date]]-SalesData[[#This Row],[Order Date]]</f>
        <v>4</v>
      </c>
    </row>
    <row r="132" spans="1:26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>
        <f>YEAR(SalesData[[#This Row],[Order Date]])</f>
        <v>2018</v>
      </c>
      <c r="W132" t="str">
        <f>TEXT(SalesData[[#This Row],[Order Date]],"mmm")</f>
        <v>Feb</v>
      </c>
      <c r="X132" t="str">
        <f>TEXT(SalesData[[#This Row],[Order Date]],"yyyy-mm")</f>
        <v>2018-02</v>
      </c>
      <c r="Y132">
        <f>IFERROR(SalesData[[#This Row],[Profit]]/SalesData[[#This Row],[Sales]],0)</f>
        <v>-0.1999999999999999</v>
      </c>
      <c r="Z132">
        <f>SalesData[[#This Row],[Ship Date]]-SalesData[[#This Row],[Order Date]]</f>
        <v>3</v>
      </c>
    </row>
    <row r="133" spans="1:26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>
        <f>YEAR(SalesData[[#This Row],[Order Date]])</f>
        <v>2018</v>
      </c>
      <c r="W133" t="str">
        <f>TEXT(SalesData[[#This Row],[Order Date]],"mmm")</f>
        <v>Feb</v>
      </c>
      <c r="X133" t="str">
        <f>TEXT(SalesData[[#This Row],[Order Date]],"yyyy-mm")</f>
        <v>2018-02</v>
      </c>
      <c r="Y133">
        <f>IFERROR(SalesData[[#This Row],[Profit]]/SalesData[[#This Row],[Sales]],0)</f>
        <v>0.37499999999999994</v>
      </c>
      <c r="Z133">
        <f>SalesData[[#This Row],[Ship Date]]-SalesData[[#This Row],[Order Date]]</f>
        <v>3</v>
      </c>
    </row>
    <row r="134" spans="1:26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  <c r="V134">
        <f>YEAR(SalesData[[#This Row],[Order Date]])</f>
        <v>2018</v>
      </c>
      <c r="W134" t="str">
        <f>TEXT(SalesData[[#This Row],[Order Date]],"mmm")</f>
        <v>Feb</v>
      </c>
      <c r="X134" t="str">
        <f>TEXT(SalesData[[#This Row],[Order Date]],"yyyy-mm")</f>
        <v>2018-02</v>
      </c>
      <c r="Y134">
        <f>IFERROR(SalesData[[#This Row],[Profit]]/SalesData[[#This Row],[Sales]],0)</f>
        <v>0.3249999999999999</v>
      </c>
      <c r="Z134">
        <f>SalesData[[#This Row],[Ship Date]]-SalesData[[#This Row],[Order Date]]</f>
        <v>3</v>
      </c>
    </row>
    <row r="135" spans="1:26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>
        <f>YEAR(SalesData[[#This Row],[Order Date]])</f>
        <v>2017</v>
      </c>
      <c r="W135" t="str">
        <f>TEXT(SalesData[[#This Row],[Order Date]],"mmm")</f>
        <v>Oct</v>
      </c>
      <c r="X135" t="str">
        <f>TEXT(SalesData[[#This Row],[Order Date]],"yyyy-mm")</f>
        <v>2017-10</v>
      </c>
      <c r="Y135">
        <f>IFERROR(SalesData[[#This Row],[Profit]]/SalesData[[#This Row],[Sales]],0)</f>
        <v>0.48</v>
      </c>
      <c r="Z135">
        <f>SalesData[[#This Row],[Ship Date]]-SalesData[[#This Row],[Order Date]]</f>
        <v>6</v>
      </c>
    </row>
    <row r="136" spans="1:26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  <c r="V136">
        <f>YEAR(SalesData[[#This Row],[Order Date]])</f>
        <v>2017</v>
      </c>
      <c r="W136" t="str">
        <f>TEXT(SalesData[[#This Row],[Order Date]],"mmm")</f>
        <v>Oct</v>
      </c>
      <c r="X136" t="str">
        <f>TEXT(SalesData[[#This Row],[Order Date]],"yyyy-mm")</f>
        <v>2017-10</v>
      </c>
      <c r="Y136">
        <f>IFERROR(SalesData[[#This Row],[Profit]]/SalesData[[#This Row],[Sales]],0)</f>
        <v>0.46999999999999992</v>
      </c>
      <c r="Z136">
        <f>SalesData[[#This Row],[Ship Date]]-SalesData[[#This Row],[Order Date]]</f>
        <v>6</v>
      </c>
    </row>
    <row r="137" spans="1:26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  <c r="V137">
        <f>YEAR(SalesData[[#This Row],[Order Date]])</f>
        <v>2017</v>
      </c>
      <c r="W137" t="str">
        <f>TEXT(SalesData[[#This Row],[Order Date]],"mmm")</f>
        <v>Oct</v>
      </c>
      <c r="X137" t="str">
        <f>TEXT(SalesData[[#This Row],[Order Date]],"yyyy-mm")</f>
        <v>2017-10</v>
      </c>
      <c r="Y137">
        <f>IFERROR(SalesData[[#This Row],[Profit]]/SalesData[[#This Row],[Sales]],0)</f>
        <v>0.3</v>
      </c>
      <c r="Z137">
        <f>SalesData[[#This Row],[Ship Date]]-SalesData[[#This Row],[Order Date]]</f>
        <v>6</v>
      </c>
    </row>
    <row r="138" spans="1:26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  <c r="V138">
        <f>YEAR(SalesData[[#This Row],[Order Date]])</f>
        <v>2017</v>
      </c>
      <c r="W138" t="str">
        <f>TEXT(SalesData[[#This Row],[Order Date]],"mmm")</f>
        <v>Oct</v>
      </c>
      <c r="X138" t="str">
        <f>TEXT(SalesData[[#This Row],[Order Date]],"yyyy-mm")</f>
        <v>2017-10</v>
      </c>
      <c r="Y138">
        <f>IFERROR(SalesData[[#This Row],[Profit]]/SalesData[[#This Row],[Sales]],0)</f>
        <v>0.49</v>
      </c>
      <c r="Z138">
        <f>SalesData[[#This Row],[Ship Date]]-SalesData[[#This Row],[Order Date]]</f>
        <v>6</v>
      </c>
    </row>
    <row r="139" spans="1:26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>
        <f>YEAR(SalesData[[#This Row],[Order Date]])</f>
        <v>2017</v>
      </c>
      <c r="W139" t="str">
        <f>TEXT(SalesData[[#This Row],[Order Date]],"mmm")</f>
        <v>Oct</v>
      </c>
      <c r="X139" t="str">
        <f>TEXT(SalesData[[#This Row],[Order Date]],"yyyy-mm")</f>
        <v>2017-10</v>
      </c>
      <c r="Y139">
        <f>IFERROR(SalesData[[#This Row],[Profit]]/SalesData[[#This Row],[Sales]],0)</f>
        <v>0.34999999999999992</v>
      </c>
      <c r="Z139">
        <f>SalesData[[#This Row],[Ship Date]]-SalesData[[#This Row],[Order Date]]</f>
        <v>6</v>
      </c>
    </row>
    <row r="140" spans="1:26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  <c r="V140">
        <f>YEAR(SalesData[[#This Row],[Order Date]])</f>
        <v>2017</v>
      </c>
      <c r="W140" t="str">
        <f>TEXT(SalesData[[#This Row],[Order Date]],"mmm")</f>
        <v>Oct</v>
      </c>
      <c r="X140" t="str">
        <f>TEXT(SalesData[[#This Row],[Order Date]],"yyyy-mm")</f>
        <v>2017-10</v>
      </c>
      <c r="Y140">
        <f>IFERROR(SalesData[[#This Row],[Profit]]/SalesData[[#This Row],[Sales]],0)</f>
        <v>0.28000000000000008</v>
      </c>
      <c r="Z140">
        <f>SalesData[[#This Row],[Ship Date]]-SalesData[[#This Row],[Order Date]]</f>
        <v>6</v>
      </c>
    </row>
    <row r="141" spans="1:26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>
        <f>YEAR(SalesData[[#This Row],[Order Date]])</f>
        <v>2017</v>
      </c>
      <c r="W141" t="str">
        <f>TEXT(SalesData[[#This Row],[Order Date]],"mmm")</f>
        <v>Oct</v>
      </c>
      <c r="X141" t="str">
        <f>TEXT(SalesData[[#This Row],[Order Date]],"yyyy-mm")</f>
        <v>2017-10</v>
      </c>
      <c r="Y141">
        <f>IFERROR(SalesData[[#This Row],[Profit]]/SalesData[[#This Row],[Sales]],0)</f>
        <v>0.47999999999999987</v>
      </c>
      <c r="Z141">
        <f>SalesData[[#This Row],[Ship Date]]-SalesData[[#This Row],[Order Date]]</f>
        <v>6</v>
      </c>
    </row>
    <row r="142" spans="1:26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>
        <f>YEAR(SalesData[[#This Row],[Order Date]])</f>
        <v>2017</v>
      </c>
      <c r="W142" t="str">
        <f>TEXT(SalesData[[#This Row],[Order Date]],"mmm")</f>
        <v>Sep</v>
      </c>
      <c r="X142" t="str">
        <f>TEXT(SalesData[[#This Row],[Order Date]],"yyyy-mm")</f>
        <v>2017-09</v>
      </c>
      <c r="Y142">
        <f>IFERROR(SalesData[[#This Row],[Profit]]/SalesData[[#This Row],[Sales]],0)</f>
        <v>0.12499999999999992</v>
      </c>
      <c r="Z142">
        <f>SalesData[[#This Row],[Ship Date]]-SalesData[[#This Row],[Order Date]]</f>
        <v>2</v>
      </c>
    </row>
    <row r="143" spans="1:26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>
        <f>YEAR(SalesData[[#This Row],[Order Date]])</f>
        <v>2018</v>
      </c>
      <c r="W143" t="str">
        <f>TEXT(SalesData[[#This Row],[Order Date]],"mmm")</f>
        <v>Sep</v>
      </c>
      <c r="X143" t="str">
        <f>TEXT(SalesData[[#This Row],[Order Date]],"yyyy-mm")</f>
        <v>2018-09</v>
      </c>
      <c r="Y143">
        <f>IFERROR(SalesData[[#This Row],[Profit]]/SalesData[[#This Row],[Sales]],0)</f>
        <v>0.27</v>
      </c>
      <c r="Z143">
        <f>SalesData[[#This Row],[Ship Date]]-SalesData[[#This Row],[Order Date]]</f>
        <v>5</v>
      </c>
    </row>
    <row r="144" spans="1:26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  <c r="V144">
        <f>YEAR(SalesData[[#This Row],[Order Date]])</f>
        <v>2018</v>
      </c>
      <c r="W144" t="str">
        <f>TEXT(SalesData[[#This Row],[Order Date]],"mmm")</f>
        <v>Sep</v>
      </c>
      <c r="X144" t="str">
        <f>TEXT(SalesData[[#This Row],[Order Date]],"yyyy-mm")</f>
        <v>2018-09</v>
      </c>
      <c r="Y144">
        <f>IFERROR(SalesData[[#This Row],[Profit]]/SalesData[[#This Row],[Sales]],0)</f>
        <v>0.47000000000000008</v>
      </c>
      <c r="Z144">
        <f>SalesData[[#This Row],[Ship Date]]-SalesData[[#This Row],[Order Date]]</f>
        <v>5</v>
      </c>
    </row>
    <row r="145" spans="1:26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>
        <f>YEAR(SalesData[[#This Row],[Order Date]])</f>
        <v>2018</v>
      </c>
      <c r="W145" t="str">
        <f>TEXT(SalesData[[#This Row],[Order Date]],"mmm")</f>
        <v>Sep</v>
      </c>
      <c r="X145" t="str">
        <f>TEXT(SalesData[[#This Row],[Order Date]],"yyyy-mm")</f>
        <v>2018-09</v>
      </c>
      <c r="Y145">
        <f>IFERROR(SalesData[[#This Row],[Profit]]/SalesData[[#This Row],[Sales]],0)</f>
        <v>0.48000000000000004</v>
      </c>
      <c r="Z145">
        <f>SalesData[[#This Row],[Ship Date]]-SalesData[[#This Row],[Order Date]]</f>
        <v>5</v>
      </c>
    </row>
    <row r="146" spans="1:26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  <c r="V146">
        <f>YEAR(SalesData[[#This Row],[Order Date]])</f>
        <v>2018</v>
      </c>
      <c r="W146" t="str">
        <f>TEXT(SalesData[[#This Row],[Order Date]],"mmm")</f>
        <v>Dec</v>
      </c>
      <c r="X146" t="str">
        <f>TEXT(SalesData[[#This Row],[Order Date]],"yyyy-mm")</f>
        <v>2018-12</v>
      </c>
      <c r="Y146">
        <f>IFERROR(SalesData[[#This Row],[Profit]]/SalesData[[#This Row],[Sales]],0)</f>
        <v>0.25999999999999995</v>
      </c>
      <c r="Z146">
        <f>SalesData[[#This Row],[Ship Date]]-SalesData[[#This Row],[Order Date]]</f>
        <v>5</v>
      </c>
    </row>
    <row r="147" spans="1:26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  <c r="V147">
        <f>YEAR(SalesData[[#This Row],[Order Date]])</f>
        <v>2016</v>
      </c>
      <c r="W147" t="str">
        <f>TEXT(SalesData[[#This Row],[Order Date]],"mmm")</f>
        <v>Sep</v>
      </c>
      <c r="X147" t="str">
        <f>TEXT(SalesData[[#This Row],[Order Date]],"yyyy-mm")</f>
        <v>2016-09</v>
      </c>
      <c r="Y147">
        <f>IFERROR(SalesData[[#This Row],[Profit]]/SalesData[[#This Row],[Sales]],0)</f>
        <v>0.03</v>
      </c>
      <c r="Z147">
        <f>SalesData[[#This Row],[Ship Date]]-SalesData[[#This Row],[Order Date]]</f>
        <v>5</v>
      </c>
    </row>
    <row r="148" spans="1:26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>
        <f>YEAR(SalesData[[#This Row],[Order Date]])</f>
        <v>2015</v>
      </c>
      <c r="W148" t="str">
        <f>TEXT(SalesData[[#This Row],[Order Date]],"mmm")</f>
        <v>Oct</v>
      </c>
      <c r="X148" t="str">
        <f>TEXT(SalesData[[#This Row],[Order Date]],"yyyy-mm")</f>
        <v>2015-10</v>
      </c>
      <c r="Y148">
        <f>IFERROR(SalesData[[#This Row],[Profit]]/SalesData[[#This Row],[Sales]],0)</f>
        <v>0.1374999999999999</v>
      </c>
      <c r="Z148">
        <f>SalesData[[#This Row],[Ship Date]]-SalesData[[#This Row],[Order Date]]</f>
        <v>6</v>
      </c>
    </row>
    <row r="149" spans="1:26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>
        <f>YEAR(SalesData[[#This Row],[Order Date]])</f>
        <v>2017</v>
      </c>
      <c r="W149" t="str">
        <f>TEXT(SalesData[[#This Row],[Order Date]],"mmm")</f>
        <v>Dec</v>
      </c>
      <c r="X149" t="str">
        <f>TEXT(SalesData[[#This Row],[Order Date]],"yyyy-mm")</f>
        <v>2017-12</v>
      </c>
      <c r="Y149">
        <f>IFERROR(SalesData[[#This Row],[Profit]]/SalesData[[#This Row],[Sales]],0)</f>
        <v>0.27000000000000007</v>
      </c>
      <c r="Z149">
        <f>SalesData[[#This Row],[Ship Date]]-SalesData[[#This Row],[Order Date]]</f>
        <v>4</v>
      </c>
    </row>
    <row r="150" spans="1:26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  <c r="V150">
        <f>YEAR(SalesData[[#This Row],[Order Date]])</f>
        <v>2017</v>
      </c>
      <c r="W150" t="str">
        <f>TEXT(SalesData[[#This Row],[Order Date]],"mmm")</f>
        <v>Dec</v>
      </c>
      <c r="X150" t="str">
        <f>TEXT(SalesData[[#This Row],[Order Date]],"yyyy-mm")</f>
        <v>2017-12</v>
      </c>
      <c r="Y150">
        <f>IFERROR(SalesData[[#This Row],[Profit]]/SalesData[[#This Row],[Sales]],0)</f>
        <v>3.9999999999999876E-2</v>
      </c>
      <c r="Z150">
        <f>SalesData[[#This Row],[Ship Date]]-SalesData[[#This Row],[Order Date]]</f>
        <v>4</v>
      </c>
    </row>
    <row r="151" spans="1:26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  <c r="V151">
        <f>YEAR(SalesData[[#This Row],[Order Date]])</f>
        <v>2017</v>
      </c>
      <c r="W151" t="str">
        <f>TEXT(SalesData[[#This Row],[Order Date]],"mmm")</f>
        <v>Dec</v>
      </c>
      <c r="X151" t="str">
        <f>TEXT(SalesData[[#This Row],[Order Date]],"yyyy-mm")</f>
        <v>2017-12</v>
      </c>
      <c r="Y151">
        <f>IFERROR(SalesData[[#This Row],[Profit]]/SalesData[[#This Row],[Sales]],0)</f>
        <v>0.3</v>
      </c>
      <c r="Z151">
        <f>SalesData[[#This Row],[Ship Date]]-SalesData[[#This Row],[Order Date]]</f>
        <v>4</v>
      </c>
    </row>
    <row r="152" spans="1:26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>
        <f>YEAR(SalesData[[#This Row],[Order Date]])</f>
        <v>2017</v>
      </c>
      <c r="W152" t="str">
        <f>TEXT(SalesData[[#This Row],[Order Date]],"mmm")</f>
        <v>Dec</v>
      </c>
      <c r="X152" t="str">
        <f>TEXT(SalesData[[#This Row],[Order Date]],"yyyy-mm")</f>
        <v>2017-12</v>
      </c>
      <c r="Y152">
        <f>IFERROR(SalesData[[#This Row],[Profit]]/SalesData[[#This Row],[Sales]],0)</f>
        <v>0.47</v>
      </c>
      <c r="Z152">
        <f>SalesData[[#This Row],[Ship Date]]-SalesData[[#This Row],[Order Date]]</f>
        <v>4</v>
      </c>
    </row>
    <row r="153" spans="1:26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>
        <f>YEAR(SalesData[[#This Row],[Order Date]])</f>
        <v>2017</v>
      </c>
      <c r="W153" t="str">
        <f>TEXT(SalesData[[#This Row],[Order Date]],"mmm")</f>
        <v>Mar</v>
      </c>
      <c r="X153" t="str">
        <f>TEXT(SalesData[[#This Row],[Order Date]],"yyyy-mm")</f>
        <v>2017-03</v>
      </c>
      <c r="Y153">
        <f>IFERROR(SalesData[[#This Row],[Profit]]/SalesData[[#This Row],[Sales]],0)</f>
        <v>0.11249999999999995</v>
      </c>
      <c r="Z153">
        <f>SalesData[[#This Row],[Ship Date]]-SalesData[[#This Row],[Order Date]]</f>
        <v>3</v>
      </c>
    </row>
    <row r="154" spans="1:26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  <c r="V154">
        <f>YEAR(SalesData[[#This Row],[Order Date]])</f>
        <v>2017</v>
      </c>
      <c r="W154" t="str">
        <f>TEXT(SalesData[[#This Row],[Order Date]],"mmm")</f>
        <v>Mar</v>
      </c>
      <c r="X154" t="str">
        <f>TEXT(SalesData[[#This Row],[Order Date]],"yyyy-mm")</f>
        <v>2017-03</v>
      </c>
      <c r="Y154">
        <f>IFERROR(SalesData[[#This Row],[Profit]]/SalesData[[#This Row],[Sales]],0)</f>
        <v>7.4999999999999956E-2</v>
      </c>
      <c r="Z154">
        <f>SalesData[[#This Row],[Ship Date]]-SalesData[[#This Row],[Order Date]]</f>
        <v>3</v>
      </c>
    </row>
    <row r="155" spans="1:26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  <c r="V155">
        <f>YEAR(SalesData[[#This Row],[Order Date]])</f>
        <v>2016</v>
      </c>
      <c r="W155" t="str">
        <f>TEXT(SalesData[[#This Row],[Order Date]],"mmm")</f>
        <v>May</v>
      </c>
      <c r="X155" t="str">
        <f>TEXT(SalesData[[#This Row],[Order Date]],"yyyy-mm")</f>
        <v>2016-05</v>
      </c>
      <c r="Y155">
        <f>IFERROR(SalesData[[#This Row],[Profit]]/SalesData[[#This Row],[Sales]],0)</f>
        <v>0.4499999999999999</v>
      </c>
      <c r="Z155">
        <f>SalesData[[#This Row],[Ship Date]]-SalesData[[#This Row],[Order Date]]</f>
        <v>2</v>
      </c>
    </row>
    <row r="156" spans="1:26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  <c r="V156">
        <f>YEAR(SalesData[[#This Row],[Order Date]])</f>
        <v>2016</v>
      </c>
      <c r="W156" t="str">
        <f>TEXT(SalesData[[#This Row],[Order Date]],"mmm")</f>
        <v>May</v>
      </c>
      <c r="X156" t="str">
        <f>TEXT(SalesData[[#This Row],[Order Date]],"yyyy-mm")</f>
        <v>2016-05</v>
      </c>
      <c r="Y156">
        <f>IFERROR(SalesData[[#This Row],[Profit]]/SalesData[[#This Row],[Sales]],0)</f>
        <v>0.45999999999999996</v>
      </c>
      <c r="Z156">
        <f>SalesData[[#This Row],[Ship Date]]-SalesData[[#This Row],[Order Date]]</f>
        <v>2</v>
      </c>
    </row>
    <row r="157" spans="1:26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  <c r="V157">
        <f>YEAR(SalesData[[#This Row],[Order Date]])</f>
        <v>2016</v>
      </c>
      <c r="W157" t="str">
        <f>TEXT(SalesData[[#This Row],[Order Date]],"mmm")</f>
        <v>May</v>
      </c>
      <c r="X157" t="str">
        <f>TEXT(SalesData[[#This Row],[Order Date]],"yyyy-mm")</f>
        <v>2016-05</v>
      </c>
      <c r="Y157">
        <f>IFERROR(SalesData[[#This Row],[Profit]]/SalesData[[#This Row],[Sales]],0)</f>
        <v>0.25999999999999995</v>
      </c>
      <c r="Z157">
        <f>SalesData[[#This Row],[Ship Date]]-SalesData[[#This Row],[Order Date]]</f>
        <v>2</v>
      </c>
    </row>
    <row r="158" spans="1:26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>
        <f>YEAR(SalesData[[#This Row],[Order Date]])</f>
        <v>2016</v>
      </c>
      <c r="W158" t="str">
        <f>TEXT(SalesData[[#This Row],[Order Date]],"mmm")</f>
        <v>May</v>
      </c>
      <c r="X158" t="str">
        <f>TEXT(SalesData[[#This Row],[Order Date]],"yyyy-mm")</f>
        <v>2016-05</v>
      </c>
      <c r="Y158">
        <f>IFERROR(SalesData[[#This Row],[Profit]]/SalesData[[#This Row],[Sales]],0)</f>
        <v>0.27</v>
      </c>
      <c r="Z158">
        <f>SalesData[[#This Row],[Ship Date]]-SalesData[[#This Row],[Order Date]]</f>
        <v>6</v>
      </c>
    </row>
    <row r="159" spans="1:26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>
        <f>YEAR(SalesData[[#This Row],[Order Date]])</f>
        <v>2015</v>
      </c>
      <c r="W159" t="str">
        <f>TEXT(SalesData[[#This Row],[Order Date]],"mmm")</f>
        <v>Mar</v>
      </c>
      <c r="X159" t="str">
        <f>TEXT(SalesData[[#This Row],[Order Date]],"yyyy-mm")</f>
        <v>2015-03</v>
      </c>
      <c r="Y159">
        <f>IFERROR(SalesData[[#This Row],[Profit]]/SalesData[[#This Row],[Sales]],0)</f>
        <v>0.11249999999999986</v>
      </c>
      <c r="Z159">
        <f>SalesData[[#This Row],[Ship Date]]-SalesData[[#This Row],[Order Date]]</f>
        <v>5</v>
      </c>
    </row>
    <row r="160" spans="1:26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  <c r="V160">
        <f>YEAR(SalesData[[#This Row],[Order Date]])</f>
        <v>2017</v>
      </c>
      <c r="W160" t="str">
        <f>TEXT(SalesData[[#This Row],[Order Date]],"mmm")</f>
        <v>Nov</v>
      </c>
      <c r="X160" t="str">
        <f>TEXT(SalesData[[#This Row],[Order Date]],"yyyy-mm")</f>
        <v>2017-11</v>
      </c>
      <c r="Y160">
        <f>IFERROR(SalesData[[#This Row],[Profit]]/SalesData[[#This Row],[Sales]],0)</f>
        <v>0.47</v>
      </c>
      <c r="Z160">
        <f>SalesData[[#This Row],[Ship Date]]-SalesData[[#This Row],[Order Date]]</f>
        <v>4</v>
      </c>
    </row>
    <row r="161" spans="1:26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  <c r="V161">
        <f>YEAR(SalesData[[#This Row],[Order Date]])</f>
        <v>2017</v>
      </c>
      <c r="W161" t="str">
        <f>TEXT(SalesData[[#This Row],[Order Date]],"mmm")</f>
        <v>Nov</v>
      </c>
      <c r="X161" t="str">
        <f>TEXT(SalesData[[#This Row],[Order Date]],"yyyy-mm")</f>
        <v>2017-11</v>
      </c>
      <c r="Y161">
        <f>IFERROR(SalesData[[#This Row],[Profit]]/SalesData[[#This Row],[Sales]],0)</f>
        <v>0.25</v>
      </c>
      <c r="Z161">
        <f>SalesData[[#This Row],[Ship Date]]-SalesData[[#This Row],[Order Date]]</f>
        <v>4</v>
      </c>
    </row>
    <row r="162" spans="1:26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>
        <f>YEAR(SalesData[[#This Row],[Order Date]])</f>
        <v>2017</v>
      </c>
      <c r="W162" t="str">
        <f>TEXT(SalesData[[#This Row],[Order Date]],"mmm")</f>
        <v>May</v>
      </c>
      <c r="X162" t="str">
        <f>TEXT(SalesData[[#This Row],[Order Date]],"yyyy-mm")</f>
        <v>2017-05</v>
      </c>
      <c r="Y162">
        <f>IFERROR(SalesData[[#This Row],[Profit]]/SalesData[[#This Row],[Sales]],0)</f>
        <v>0.44999999999999996</v>
      </c>
      <c r="Z162">
        <f>SalesData[[#This Row],[Ship Date]]-SalesData[[#This Row],[Order Date]]</f>
        <v>1</v>
      </c>
    </row>
    <row r="163" spans="1:26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>
        <f>YEAR(SalesData[[#This Row],[Order Date]])</f>
        <v>2016</v>
      </c>
      <c r="W163" t="str">
        <f>TEXT(SalesData[[#This Row],[Order Date]],"mmm")</f>
        <v>Dec</v>
      </c>
      <c r="X163" t="str">
        <f>TEXT(SalesData[[#This Row],[Order Date]],"yyyy-mm")</f>
        <v>2016-12</v>
      </c>
      <c r="Y163">
        <f>IFERROR(SalesData[[#This Row],[Profit]]/SalesData[[#This Row],[Sales]],0)</f>
        <v>2.4999999999999904E-2</v>
      </c>
      <c r="Z163">
        <f>SalesData[[#This Row],[Ship Date]]-SalesData[[#This Row],[Order Date]]</f>
        <v>3</v>
      </c>
    </row>
    <row r="164" spans="1:26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  <c r="V164">
        <f>YEAR(SalesData[[#This Row],[Order Date]])</f>
        <v>2017</v>
      </c>
      <c r="W164" t="str">
        <f>TEXT(SalesData[[#This Row],[Order Date]],"mmm")</f>
        <v>Nov</v>
      </c>
      <c r="X164" t="str">
        <f>TEXT(SalesData[[#This Row],[Order Date]],"yyyy-mm")</f>
        <v>2017-11</v>
      </c>
      <c r="Y164">
        <f>IFERROR(SalesData[[#This Row],[Profit]]/SalesData[[#This Row],[Sales]],0)</f>
        <v>0.46999999999999992</v>
      </c>
      <c r="Z164">
        <f>SalesData[[#This Row],[Ship Date]]-SalesData[[#This Row],[Order Date]]</f>
        <v>4</v>
      </c>
    </row>
    <row r="165" spans="1:26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>
        <f>YEAR(SalesData[[#This Row],[Order Date]])</f>
        <v>2017</v>
      </c>
      <c r="W165" t="str">
        <f>TEXT(SalesData[[#This Row],[Order Date]],"mmm")</f>
        <v>Nov</v>
      </c>
      <c r="X165" t="str">
        <f>TEXT(SalesData[[#This Row],[Order Date]],"yyyy-mm")</f>
        <v>2017-11</v>
      </c>
      <c r="Y165">
        <f>IFERROR(SalesData[[#This Row],[Profit]]/SalesData[[#This Row],[Sales]],0)</f>
        <v>0.34999999999999992</v>
      </c>
      <c r="Z165">
        <f>SalesData[[#This Row],[Ship Date]]-SalesData[[#This Row],[Order Date]]</f>
        <v>4</v>
      </c>
    </row>
    <row r="166" spans="1:26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>
        <f>YEAR(SalesData[[#This Row],[Order Date]])</f>
        <v>2015</v>
      </c>
      <c r="W166" t="str">
        <f>TEXT(SalesData[[#This Row],[Order Date]],"mmm")</f>
        <v>Sep</v>
      </c>
      <c r="X166" t="str">
        <f>TEXT(SalesData[[#This Row],[Order Date]],"yyyy-mm")</f>
        <v>2015-09</v>
      </c>
      <c r="Y166">
        <f>IFERROR(SalesData[[#This Row],[Profit]]/SalesData[[#This Row],[Sales]],0)</f>
        <v>0.27500000000000002</v>
      </c>
      <c r="Z166">
        <f>SalesData[[#This Row],[Ship Date]]-SalesData[[#This Row],[Order Date]]</f>
        <v>4</v>
      </c>
    </row>
    <row r="167" spans="1:26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>
        <f>YEAR(SalesData[[#This Row],[Order Date]])</f>
        <v>2015</v>
      </c>
      <c r="W167" t="str">
        <f>TEXT(SalesData[[#This Row],[Order Date]],"mmm")</f>
        <v>Sep</v>
      </c>
      <c r="X167" t="str">
        <f>TEXT(SalesData[[#This Row],[Order Date]],"yyyy-mm")</f>
        <v>2015-09</v>
      </c>
      <c r="Y167">
        <f>IFERROR(SalesData[[#This Row],[Profit]]/SalesData[[#This Row],[Sales]],0)</f>
        <v>-0.16666666666666693</v>
      </c>
      <c r="Z167">
        <f>SalesData[[#This Row],[Ship Date]]-SalesData[[#This Row],[Order Date]]</f>
        <v>4</v>
      </c>
    </row>
    <row r="168" spans="1:26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  <c r="V168">
        <f>YEAR(SalesData[[#This Row],[Order Date]])</f>
        <v>2015</v>
      </c>
      <c r="W168" t="str">
        <f>TEXT(SalesData[[#This Row],[Order Date]],"mmm")</f>
        <v>Sep</v>
      </c>
      <c r="X168" t="str">
        <f>TEXT(SalesData[[#This Row],[Order Date]],"yyyy-mm")</f>
        <v>2015-09</v>
      </c>
      <c r="Y168">
        <f>IFERROR(SalesData[[#This Row],[Profit]]/SalesData[[#This Row],[Sales]],0)</f>
        <v>-0.21249999999999999</v>
      </c>
      <c r="Z168">
        <f>SalesData[[#This Row],[Ship Date]]-SalesData[[#This Row],[Order Date]]</f>
        <v>4</v>
      </c>
    </row>
    <row r="169" spans="1:26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>
        <f>YEAR(SalesData[[#This Row],[Order Date]])</f>
        <v>2015</v>
      </c>
      <c r="W169" t="str">
        <f>TEXT(SalesData[[#This Row],[Order Date]],"mmm")</f>
        <v>Sep</v>
      </c>
      <c r="X169" t="str">
        <f>TEXT(SalesData[[#This Row],[Order Date]],"yyyy-mm")</f>
        <v>2015-09</v>
      </c>
      <c r="Y169">
        <f>IFERROR(SalesData[[#This Row],[Profit]]/SalesData[[#This Row],[Sales]],0)</f>
        <v>-1.4285714285714388E-2</v>
      </c>
      <c r="Z169">
        <f>SalesData[[#This Row],[Ship Date]]-SalesData[[#This Row],[Order Date]]</f>
        <v>4</v>
      </c>
    </row>
    <row r="170" spans="1:26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  <c r="V170">
        <f>YEAR(SalesData[[#This Row],[Order Date]])</f>
        <v>2015</v>
      </c>
      <c r="W170" t="str">
        <f>TEXT(SalesData[[#This Row],[Order Date]],"mmm")</f>
        <v>Sep</v>
      </c>
      <c r="X170" t="str">
        <f>TEXT(SalesData[[#This Row],[Order Date]],"yyyy-mm")</f>
        <v>2015-09</v>
      </c>
      <c r="Y170">
        <f>IFERROR(SalesData[[#This Row],[Profit]]/SalesData[[#This Row],[Sales]],0)</f>
        <v>0.21249999999999991</v>
      </c>
      <c r="Z170">
        <f>SalesData[[#This Row],[Ship Date]]-SalesData[[#This Row],[Order Date]]</f>
        <v>4</v>
      </c>
    </row>
    <row r="171" spans="1:26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>
        <f>YEAR(SalesData[[#This Row],[Order Date]])</f>
        <v>2015</v>
      </c>
      <c r="W171" t="str">
        <f>TEXT(SalesData[[#This Row],[Order Date]],"mmm")</f>
        <v>Sep</v>
      </c>
      <c r="X171" t="str">
        <f>TEXT(SalesData[[#This Row],[Order Date]],"yyyy-mm")</f>
        <v>2015-09</v>
      </c>
      <c r="Y171">
        <f>IFERROR(SalesData[[#This Row],[Profit]]/SalesData[[#This Row],[Sales]],0)</f>
        <v>-2.5500000000000007</v>
      </c>
      <c r="Z171">
        <f>SalesData[[#This Row],[Ship Date]]-SalesData[[#This Row],[Order Date]]</f>
        <v>4</v>
      </c>
    </row>
    <row r="172" spans="1:26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  <c r="V172">
        <f>YEAR(SalesData[[#This Row],[Order Date]])</f>
        <v>2015</v>
      </c>
      <c r="W172" t="str">
        <f>TEXT(SalesData[[#This Row],[Order Date]],"mmm")</f>
        <v>Sep</v>
      </c>
      <c r="X172" t="str">
        <f>TEXT(SalesData[[#This Row],[Order Date]],"yyyy-mm")</f>
        <v>2015-09</v>
      </c>
      <c r="Y172">
        <f>IFERROR(SalesData[[#This Row],[Profit]]/SalesData[[#This Row],[Sales]],0)</f>
        <v>6.2500000000000056E-2</v>
      </c>
      <c r="Z172">
        <f>SalesData[[#This Row],[Ship Date]]-SalesData[[#This Row],[Order Date]]</f>
        <v>4</v>
      </c>
    </row>
    <row r="173" spans="1:26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  <c r="V173">
        <f>YEAR(SalesData[[#This Row],[Order Date]])</f>
        <v>2015</v>
      </c>
      <c r="W173" t="str">
        <f>TEXT(SalesData[[#This Row],[Order Date]],"mmm")</f>
        <v>Aug</v>
      </c>
      <c r="X173" t="str">
        <f>TEXT(SalesData[[#This Row],[Order Date]],"yyyy-mm")</f>
        <v>2015-08</v>
      </c>
      <c r="Y173">
        <f>IFERROR(SalesData[[#This Row],[Profit]]/SalesData[[#This Row],[Sales]],0)</f>
        <v>0.47000000000000003</v>
      </c>
      <c r="Z173">
        <f>SalesData[[#This Row],[Ship Date]]-SalesData[[#This Row],[Order Date]]</f>
        <v>4</v>
      </c>
    </row>
    <row r="174" spans="1:26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  <c r="V174">
        <f>YEAR(SalesData[[#This Row],[Order Date]])</f>
        <v>2015</v>
      </c>
      <c r="W174" t="str">
        <f>TEXT(SalesData[[#This Row],[Order Date]],"mmm")</f>
        <v>Aug</v>
      </c>
      <c r="X174" t="str">
        <f>TEXT(SalesData[[#This Row],[Order Date]],"yyyy-mm")</f>
        <v>2015-08</v>
      </c>
      <c r="Y174">
        <f>IFERROR(SalesData[[#This Row],[Profit]]/SalesData[[#This Row],[Sales]],0)</f>
        <v>0.48</v>
      </c>
      <c r="Z174">
        <f>SalesData[[#This Row],[Ship Date]]-SalesData[[#This Row],[Order Date]]</f>
        <v>4</v>
      </c>
    </row>
    <row r="175" spans="1:26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  <c r="V175">
        <f>YEAR(SalesData[[#This Row],[Order Date]])</f>
        <v>2015</v>
      </c>
      <c r="W175" t="str">
        <f>TEXT(SalesData[[#This Row],[Order Date]],"mmm")</f>
        <v>Aug</v>
      </c>
      <c r="X175" t="str">
        <f>TEXT(SalesData[[#This Row],[Order Date]],"yyyy-mm")</f>
        <v>2015-08</v>
      </c>
      <c r="Y175">
        <f>IFERROR(SalesData[[#This Row],[Profit]]/SalesData[[#This Row],[Sales]],0)</f>
        <v>6.2499999999999986E-2</v>
      </c>
      <c r="Z175">
        <f>SalesData[[#This Row],[Ship Date]]-SalesData[[#This Row],[Order Date]]</f>
        <v>4</v>
      </c>
    </row>
    <row r="176" spans="1:26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>
        <f>YEAR(SalesData[[#This Row],[Order Date]])</f>
        <v>2015</v>
      </c>
      <c r="W176" t="str">
        <f>TEXT(SalesData[[#This Row],[Order Date]],"mmm")</f>
        <v>Sep</v>
      </c>
      <c r="X176" t="str">
        <f>TEXT(SalesData[[#This Row],[Order Date]],"yyyy-mm")</f>
        <v>2015-09</v>
      </c>
      <c r="Y176">
        <f>IFERROR(SalesData[[#This Row],[Profit]]/SalesData[[#This Row],[Sales]],0)</f>
        <v>-2.5000000000000009</v>
      </c>
      <c r="Z176">
        <f>SalesData[[#This Row],[Ship Date]]-SalesData[[#This Row],[Order Date]]</f>
        <v>5</v>
      </c>
    </row>
    <row r="177" spans="1:26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  <c r="V177">
        <f>YEAR(SalesData[[#This Row],[Order Date]])</f>
        <v>2015</v>
      </c>
      <c r="W177" t="str">
        <f>TEXT(SalesData[[#This Row],[Order Date]],"mmm")</f>
        <v>Sep</v>
      </c>
      <c r="X177" t="str">
        <f>TEXT(SalesData[[#This Row],[Order Date]],"yyyy-mm")</f>
        <v>2015-09</v>
      </c>
      <c r="Y177">
        <f>IFERROR(SalesData[[#This Row],[Profit]]/SalesData[[#This Row],[Sales]],0)</f>
        <v>0.32499999999999996</v>
      </c>
      <c r="Z177">
        <f>SalesData[[#This Row],[Ship Date]]-SalesData[[#This Row],[Order Date]]</f>
        <v>5</v>
      </c>
    </row>
    <row r="178" spans="1:26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>
        <f>YEAR(SalesData[[#This Row],[Order Date]])</f>
        <v>2018</v>
      </c>
      <c r="W178" t="str">
        <f>TEXT(SalesData[[#This Row],[Order Date]],"mmm")</f>
        <v>Apr</v>
      </c>
      <c r="X178" t="str">
        <f>TEXT(SalesData[[#This Row],[Order Date]],"yyyy-mm")</f>
        <v>2018-04</v>
      </c>
      <c r="Y178">
        <f>IFERROR(SalesData[[#This Row],[Profit]]/SalesData[[#This Row],[Sales]],0)</f>
        <v>-2.5000000000000013</v>
      </c>
      <c r="Z178">
        <f>SalesData[[#This Row],[Ship Date]]-SalesData[[#This Row],[Order Date]]</f>
        <v>4</v>
      </c>
    </row>
    <row r="179" spans="1:26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>
        <f>YEAR(SalesData[[#This Row],[Order Date]])</f>
        <v>2016</v>
      </c>
      <c r="W179" t="str">
        <f>TEXT(SalesData[[#This Row],[Order Date]],"mmm")</f>
        <v>Nov</v>
      </c>
      <c r="X179" t="str">
        <f>TEXT(SalesData[[#This Row],[Order Date]],"yyyy-mm")</f>
        <v>2016-11</v>
      </c>
      <c r="Y179">
        <f>IFERROR(SalesData[[#This Row],[Profit]]/SalesData[[#This Row],[Sales]],0)</f>
        <v>-2.8571428571428414E-2</v>
      </c>
      <c r="Z179">
        <f>SalesData[[#This Row],[Ship Date]]-SalesData[[#This Row],[Order Date]]</f>
        <v>2</v>
      </c>
    </row>
    <row r="180" spans="1:26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  <c r="V180">
        <f>YEAR(SalesData[[#This Row],[Order Date]])</f>
        <v>2016</v>
      </c>
      <c r="W180" t="str">
        <f>TEXT(SalesData[[#This Row],[Order Date]],"mmm")</f>
        <v>Nov</v>
      </c>
      <c r="X180" t="str">
        <f>TEXT(SalesData[[#This Row],[Order Date]],"yyyy-mm")</f>
        <v>2016-11</v>
      </c>
      <c r="Y180">
        <f>IFERROR(SalesData[[#This Row],[Profit]]/SalesData[[#This Row],[Sales]],0)</f>
        <v>-0.23750000000000004</v>
      </c>
      <c r="Z180">
        <f>SalesData[[#This Row],[Ship Date]]-SalesData[[#This Row],[Order Date]]</f>
        <v>2</v>
      </c>
    </row>
    <row r="181" spans="1:26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>
        <f>YEAR(SalesData[[#This Row],[Order Date]])</f>
        <v>2016</v>
      </c>
      <c r="W181" t="str">
        <f>TEXT(SalesData[[#This Row],[Order Date]],"mmm")</f>
        <v>Dec</v>
      </c>
      <c r="X181" t="str">
        <f>TEXT(SalesData[[#This Row],[Order Date]],"yyyy-mm")</f>
        <v>2016-12</v>
      </c>
      <c r="Y181">
        <f>IFERROR(SalesData[[#This Row],[Profit]]/SalesData[[#This Row],[Sales]],0)</f>
        <v>0.43000000000000005</v>
      </c>
      <c r="Z181">
        <f>SalesData[[#This Row],[Ship Date]]-SalesData[[#This Row],[Order Date]]</f>
        <v>4</v>
      </c>
    </row>
    <row r="182" spans="1:26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>
        <f>YEAR(SalesData[[#This Row],[Order Date]])</f>
        <v>2015</v>
      </c>
      <c r="W182" t="str">
        <f>TEXT(SalesData[[#This Row],[Order Date]],"mmm")</f>
        <v>Dec</v>
      </c>
      <c r="X182" t="str">
        <f>TEXT(SalesData[[#This Row],[Order Date]],"yyyy-mm")</f>
        <v>2015-12</v>
      </c>
      <c r="Y182">
        <f>IFERROR(SalesData[[#This Row],[Profit]]/SalesData[[#This Row],[Sales]],0)</f>
        <v>7.4999999999999997E-2</v>
      </c>
      <c r="Z182">
        <f>SalesData[[#This Row],[Ship Date]]-SalesData[[#This Row],[Order Date]]</f>
        <v>4</v>
      </c>
    </row>
    <row r="183" spans="1:26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>
        <f>YEAR(SalesData[[#This Row],[Order Date]])</f>
        <v>2015</v>
      </c>
      <c r="W183" t="str">
        <f>TEXT(SalesData[[#This Row],[Order Date]],"mmm")</f>
        <v>Dec</v>
      </c>
      <c r="X183" t="str">
        <f>TEXT(SalesData[[#This Row],[Order Date]],"yyyy-mm")</f>
        <v>2015-12</v>
      </c>
      <c r="Y183">
        <f>IFERROR(SalesData[[#This Row],[Profit]]/SalesData[[#This Row],[Sales]],0)</f>
        <v>0.18749999999999997</v>
      </c>
      <c r="Z183">
        <f>SalesData[[#This Row],[Ship Date]]-SalesData[[#This Row],[Order Date]]</f>
        <v>4</v>
      </c>
    </row>
    <row r="184" spans="1:26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  <c r="V184">
        <f>YEAR(SalesData[[#This Row],[Order Date]])</f>
        <v>2015</v>
      </c>
      <c r="W184" t="str">
        <f>TEXT(SalesData[[#This Row],[Order Date]],"mmm")</f>
        <v>Nov</v>
      </c>
      <c r="X184" t="str">
        <f>TEXT(SalesData[[#This Row],[Order Date]],"yyyy-mm")</f>
        <v>2015-11</v>
      </c>
      <c r="Y184">
        <f>IFERROR(SalesData[[#This Row],[Profit]]/SalesData[[#This Row],[Sales]],0)</f>
        <v>0.26000000000000006</v>
      </c>
      <c r="Z184">
        <f>SalesData[[#This Row],[Ship Date]]-SalesData[[#This Row],[Order Date]]</f>
        <v>5</v>
      </c>
    </row>
    <row r="185" spans="1:26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  <c r="V185">
        <f>YEAR(SalesData[[#This Row],[Order Date]])</f>
        <v>2015</v>
      </c>
      <c r="W185" t="str">
        <f>TEXT(SalesData[[#This Row],[Order Date]],"mmm")</f>
        <v>Nov</v>
      </c>
      <c r="X185" t="str">
        <f>TEXT(SalesData[[#This Row],[Order Date]],"yyyy-mm")</f>
        <v>2015-11</v>
      </c>
      <c r="Y185">
        <f>IFERROR(SalesData[[#This Row],[Profit]]/SalesData[[#This Row],[Sales]],0)</f>
        <v>0.28000000000000003</v>
      </c>
      <c r="Z185">
        <f>SalesData[[#This Row],[Ship Date]]-SalesData[[#This Row],[Order Date]]</f>
        <v>5</v>
      </c>
    </row>
    <row r="186" spans="1:26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>
        <f>YEAR(SalesData[[#This Row],[Order Date]])</f>
        <v>2015</v>
      </c>
      <c r="W186" t="str">
        <f>TEXT(SalesData[[#This Row],[Order Date]],"mmm")</f>
        <v>Nov</v>
      </c>
      <c r="X186" t="str">
        <f>TEXT(SalesData[[#This Row],[Order Date]],"yyyy-mm")</f>
        <v>2015-11</v>
      </c>
      <c r="Y186">
        <f>IFERROR(SalesData[[#This Row],[Profit]]/SalesData[[#This Row],[Sales]],0)</f>
        <v>0.25</v>
      </c>
      <c r="Z186">
        <f>SalesData[[#This Row],[Ship Date]]-SalesData[[#This Row],[Order Date]]</f>
        <v>5</v>
      </c>
    </row>
    <row r="187" spans="1:26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>
        <f>YEAR(SalesData[[#This Row],[Order Date]])</f>
        <v>2017</v>
      </c>
      <c r="W187" t="str">
        <f>TEXT(SalesData[[#This Row],[Order Date]],"mmm")</f>
        <v>Nov</v>
      </c>
      <c r="X187" t="str">
        <f>TEXT(SalesData[[#This Row],[Order Date]],"yyyy-mm")</f>
        <v>2017-11</v>
      </c>
      <c r="Y187">
        <f>IFERROR(SalesData[[#This Row],[Profit]]/SalesData[[#This Row],[Sales]],0)</f>
        <v>0.48</v>
      </c>
      <c r="Z187">
        <f>SalesData[[#This Row],[Ship Date]]-SalesData[[#This Row],[Order Date]]</f>
        <v>4</v>
      </c>
    </row>
    <row r="188" spans="1:26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  <c r="V188">
        <f>YEAR(SalesData[[#This Row],[Order Date]])</f>
        <v>2015</v>
      </c>
      <c r="W188" t="str">
        <f>TEXT(SalesData[[#This Row],[Order Date]],"mmm")</f>
        <v>Aug</v>
      </c>
      <c r="X188" t="str">
        <f>TEXT(SalesData[[#This Row],[Order Date]],"yyyy-mm")</f>
        <v>2015-08</v>
      </c>
      <c r="Y188">
        <f>IFERROR(SalesData[[#This Row],[Profit]]/SalesData[[#This Row],[Sales]],0)</f>
        <v>0.13000000000000003</v>
      </c>
      <c r="Z188">
        <f>SalesData[[#This Row],[Ship Date]]-SalesData[[#This Row],[Order Date]]</f>
        <v>4</v>
      </c>
    </row>
    <row r="189" spans="1:26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>
        <f>YEAR(SalesData[[#This Row],[Order Date]])</f>
        <v>2017</v>
      </c>
      <c r="W189" t="str">
        <f>TEXT(SalesData[[#This Row],[Order Date]],"mmm")</f>
        <v>Jul</v>
      </c>
      <c r="X189" t="str">
        <f>TEXT(SalesData[[#This Row],[Order Date]],"yyyy-mm")</f>
        <v>2017-07</v>
      </c>
      <c r="Y189">
        <f>IFERROR(SalesData[[#This Row],[Profit]]/SalesData[[#This Row],[Sales]],0)</f>
        <v>0.1</v>
      </c>
      <c r="Z189">
        <f>SalesData[[#This Row],[Ship Date]]-SalesData[[#This Row],[Order Date]]</f>
        <v>6</v>
      </c>
    </row>
    <row r="190" spans="1:26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>
        <f>YEAR(SalesData[[#This Row],[Order Date]])</f>
        <v>2017</v>
      </c>
      <c r="W190" t="str">
        <f>TEXT(SalesData[[#This Row],[Order Date]],"mmm")</f>
        <v>Jul</v>
      </c>
      <c r="X190" t="str">
        <f>TEXT(SalesData[[#This Row],[Order Date]],"yyyy-mm")</f>
        <v>2017-07</v>
      </c>
      <c r="Y190">
        <f>IFERROR(SalesData[[#This Row],[Profit]]/SalesData[[#This Row],[Sales]],0)</f>
        <v>0.31249999999999978</v>
      </c>
      <c r="Z190">
        <f>SalesData[[#This Row],[Ship Date]]-SalesData[[#This Row],[Order Date]]</f>
        <v>6</v>
      </c>
    </row>
    <row r="191" spans="1:26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>
        <f>YEAR(SalesData[[#This Row],[Order Date]])</f>
        <v>2016</v>
      </c>
      <c r="W191" t="str">
        <f>TEXT(SalesData[[#This Row],[Order Date]],"mmm")</f>
        <v>Oct</v>
      </c>
      <c r="X191" t="str">
        <f>TEXT(SalesData[[#This Row],[Order Date]],"yyyy-mm")</f>
        <v>2016-10</v>
      </c>
      <c r="Y191">
        <f>IFERROR(SalesData[[#This Row],[Profit]]/SalesData[[#This Row],[Sales]],0)</f>
        <v>0.12499999999999989</v>
      </c>
      <c r="Z191">
        <f>SalesData[[#This Row],[Ship Date]]-SalesData[[#This Row],[Order Date]]</f>
        <v>2</v>
      </c>
    </row>
    <row r="192" spans="1:26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  <c r="V192">
        <f>YEAR(SalesData[[#This Row],[Order Date]])</f>
        <v>2016</v>
      </c>
      <c r="W192" t="str">
        <f>TEXT(SalesData[[#This Row],[Order Date]],"mmm")</f>
        <v>Oct</v>
      </c>
      <c r="X192" t="str">
        <f>TEXT(SalesData[[#This Row],[Order Date]],"yyyy-mm")</f>
        <v>2016-10</v>
      </c>
      <c r="Y192">
        <f>IFERROR(SalesData[[#This Row],[Profit]]/SalesData[[#This Row],[Sales]],0)</f>
        <v>0.28000000000000003</v>
      </c>
      <c r="Z192">
        <f>SalesData[[#This Row],[Ship Date]]-SalesData[[#This Row],[Order Date]]</f>
        <v>2</v>
      </c>
    </row>
    <row r="193" spans="1:26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  <c r="V193">
        <f>YEAR(SalesData[[#This Row],[Order Date]])</f>
        <v>2016</v>
      </c>
      <c r="W193" t="str">
        <f>TEXT(SalesData[[#This Row],[Order Date]],"mmm")</f>
        <v>Oct</v>
      </c>
      <c r="X193" t="str">
        <f>TEXT(SalesData[[#This Row],[Order Date]],"yyyy-mm")</f>
        <v>2016-10</v>
      </c>
      <c r="Y193">
        <f>IFERROR(SalesData[[#This Row],[Profit]]/SalesData[[#This Row],[Sales]],0)</f>
        <v>0.48000000000000004</v>
      </c>
      <c r="Z193">
        <f>SalesData[[#This Row],[Ship Date]]-SalesData[[#This Row],[Order Date]]</f>
        <v>2</v>
      </c>
    </row>
    <row r="194" spans="1:26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>
        <f>YEAR(SalesData[[#This Row],[Order Date]])</f>
        <v>2016</v>
      </c>
      <c r="W194" t="str">
        <f>TEXT(SalesData[[#This Row],[Order Date]],"mmm")</f>
        <v>Oct</v>
      </c>
      <c r="X194" t="str">
        <f>TEXT(SalesData[[#This Row],[Order Date]],"yyyy-mm")</f>
        <v>2016-10</v>
      </c>
      <c r="Y194">
        <f>IFERROR(SalesData[[#This Row],[Profit]]/SalesData[[#This Row],[Sales]],0)</f>
        <v>7.5000000000000011E-2</v>
      </c>
      <c r="Z194">
        <f>SalesData[[#This Row],[Ship Date]]-SalesData[[#This Row],[Order Date]]</f>
        <v>2</v>
      </c>
    </row>
    <row r="195" spans="1:26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  <c r="V195">
        <f>YEAR(SalesData[[#This Row],[Order Date]])</f>
        <v>2016</v>
      </c>
      <c r="W195" t="str">
        <f>TEXT(SalesData[[#This Row],[Order Date]],"mmm")</f>
        <v>Oct</v>
      </c>
      <c r="X195" t="str">
        <f>TEXT(SalesData[[#This Row],[Order Date]],"yyyy-mm")</f>
        <v>2016-10</v>
      </c>
      <c r="Y195">
        <f>IFERROR(SalesData[[#This Row],[Profit]]/SalesData[[#This Row],[Sales]],0)</f>
        <v>0.32999999999999996</v>
      </c>
      <c r="Z195">
        <f>SalesData[[#This Row],[Ship Date]]-SalesData[[#This Row],[Order Date]]</f>
        <v>2</v>
      </c>
    </row>
    <row r="196" spans="1:26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  <c r="V196">
        <f>YEAR(SalesData[[#This Row],[Order Date]])</f>
        <v>2016</v>
      </c>
      <c r="W196" t="str">
        <f>TEXT(SalesData[[#This Row],[Order Date]],"mmm")</f>
        <v>Oct</v>
      </c>
      <c r="X196" t="str">
        <f>TEXT(SalesData[[#This Row],[Order Date]],"yyyy-mm")</f>
        <v>2016-10</v>
      </c>
      <c r="Y196">
        <f>IFERROR(SalesData[[#This Row],[Profit]]/SalesData[[#This Row],[Sales]],0)</f>
        <v>0.46999999999999986</v>
      </c>
      <c r="Z196">
        <f>SalesData[[#This Row],[Ship Date]]-SalesData[[#This Row],[Order Date]]</f>
        <v>6</v>
      </c>
    </row>
    <row r="197" spans="1:26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>
        <f>YEAR(SalesData[[#This Row],[Order Date]])</f>
        <v>2015</v>
      </c>
      <c r="W197" t="str">
        <f>TEXT(SalesData[[#This Row],[Order Date]],"mmm")</f>
        <v>Mar</v>
      </c>
      <c r="X197" t="str">
        <f>TEXT(SalesData[[#This Row],[Order Date]],"yyyy-mm")</f>
        <v>2015-03</v>
      </c>
      <c r="Y197">
        <f>IFERROR(SalesData[[#This Row],[Profit]]/SalesData[[#This Row],[Sales]],0)</f>
        <v>0.16249999999999992</v>
      </c>
      <c r="Z197">
        <f>SalesData[[#This Row],[Ship Date]]-SalesData[[#This Row],[Order Date]]</f>
        <v>4</v>
      </c>
    </row>
    <row r="198" spans="1:26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  <c r="V198">
        <f>YEAR(SalesData[[#This Row],[Order Date]])</f>
        <v>2015</v>
      </c>
      <c r="W198" t="str">
        <f>TEXT(SalesData[[#This Row],[Order Date]],"mmm")</f>
        <v>Mar</v>
      </c>
      <c r="X198" t="str">
        <f>TEXT(SalesData[[#This Row],[Order Date]],"yyyy-mm")</f>
        <v>2015-03</v>
      </c>
      <c r="Y198">
        <f>IFERROR(SalesData[[#This Row],[Profit]]/SalesData[[#This Row],[Sales]],0)</f>
        <v>0.26250000000000007</v>
      </c>
      <c r="Z198">
        <f>SalesData[[#This Row],[Ship Date]]-SalesData[[#This Row],[Order Date]]</f>
        <v>4</v>
      </c>
    </row>
    <row r="199" spans="1:26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>
        <f>YEAR(SalesData[[#This Row],[Order Date]])</f>
        <v>2018</v>
      </c>
      <c r="W199" t="str">
        <f>TEXT(SalesData[[#This Row],[Order Date]],"mmm")</f>
        <v>Nov</v>
      </c>
      <c r="X199" t="str">
        <f>TEXT(SalesData[[#This Row],[Order Date]],"yyyy-mm")</f>
        <v>2018-11</v>
      </c>
      <c r="Y199">
        <f>IFERROR(SalesData[[#This Row],[Profit]]/SalesData[[#This Row],[Sales]],0)</f>
        <v>0.26</v>
      </c>
      <c r="Z199">
        <f>SalesData[[#This Row],[Ship Date]]-SalesData[[#This Row],[Order Date]]</f>
        <v>7</v>
      </c>
    </row>
    <row r="200" spans="1:26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>
        <f>YEAR(SalesData[[#This Row],[Order Date]])</f>
        <v>2018</v>
      </c>
      <c r="W200" t="str">
        <f>TEXT(SalesData[[#This Row],[Order Date]],"mmm")</f>
        <v>Jul</v>
      </c>
      <c r="X200" t="str">
        <f>TEXT(SalesData[[#This Row],[Order Date]],"yyyy-mm")</f>
        <v>2018-07</v>
      </c>
      <c r="Y200">
        <f>IFERROR(SalesData[[#This Row],[Profit]]/SalesData[[#This Row],[Sales]],0)</f>
        <v>-0.76666666666666639</v>
      </c>
      <c r="Z200">
        <f>SalesData[[#This Row],[Ship Date]]-SalesData[[#This Row],[Order Date]]</f>
        <v>7</v>
      </c>
    </row>
    <row r="201" spans="1:26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>
        <f>YEAR(SalesData[[#This Row],[Order Date]])</f>
        <v>2018</v>
      </c>
      <c r="W201" t="str">
        <f>TEXT(SalesData[[#This Row],[Order Date]],"mmm")</f>
        <v>Jul</v>
      </c>
      <c r="X201" t="str">
        <f>TEXT(SalesData[[#This Row],[Order Date]],"yyyy-mm")</f>
        <v>2018-07</v>
      </c>
      <c r="Y201">
        <f>IFERROR(SalesData[[#This Row],[Profit]]/SalesData[[#This Row],[Sales]],0)</f>
        <v>0.36249999999999999</v>
      </c>
      <c r="Z201">
        <f>SalesData[[#This Row],[Ship Date]]-SalesData[[#This Row],[Order Date]]</f>
        <v>7</v>
      </c>
    </row>
    <row r="202" spans="1:26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>
        <f>YEAR(SalesData[[#This Row],[Order Date]])</f>
        <v>2018</v>
      </c>
      <c r="W202" t="str">
        <f>TEXT(SalesData[[#This Row],[Order Date]],"mmm")</f>
        <v>Jun</v>
      </c>
      <c r="X202" t="str">
        <f>TEXT(SalesData[[#This Row],[Order Date]],"yyyy-mm")</f>
        <v>2018-06</v>
      </c>
      <c r="Y202">
        <f>IFERROR(SalesData[[#This Row],[Profit]]/SalesData[[#This Row],[Sales]],0)</f>
        <v>0.31249999999999989</v>
      </c>
      <c r="Z202">
        <f>SalesData[[#This Row],[Ship Date]]-SalesData[[#This Row],[Order Date]]</f>
        <v>5</v>
      </c>
    </row>
    <row r="203" spans="1:26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>
        <f>YEAR(SalesData[[#This Row],[Order Date]])</f>
        <v>2015</v>
      </c>
      <c r="W203" t="str">
        <f>TEXT(SalesData[[#This Row],[Order Date]],"mmm")</f>
        <v>Aug</v>
      </c>
      <c r="X203" t="str">
        <f>TEXT(SalesData[[#This Row],[Order Date]],"yyyy-mm")</f>
        <v>2015-08</v>
      </c>
      <c r="Y203">
        <f>IFERROR(SalesData[[#This Row],[Profit]]/SalesData[[#This Row],[Sales]],0)</f>
        <v>-0.74</v>
      </c>
      <c r="Z203">
        <f>SalesData[[#This Row],[Ship Date]]-SalesData[[#This Row],[Order Date]]</f>
        <v>2</v>
      </c>
    </row>
    <row r="204" spans="1:26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  <c r="V204">
        <f>YEAR(SalesData[[#This Row],[Order Date]])</f>
        <v>2015</v>
      </c>
      <c r="W204" t="str">
        <f>TEXT(SalesData[[#This Row],[Order Date]],"mmm")</f>
        <v>Aug</v>
      </c>
      <c r="X204" t="str">
        <f>TEXT(SalesData[[#This Row],[Order Date]],"yyyy-mm")</f>
        <v>2015-08</v>
      </c>
      <c r="Y204">
        <f>IFERROR(SalesData[[#This Row],[Profit]]/SalesData[[#This Row],[Sales]],0)</f>
        <v>0.11249999999999995</v>
      </c>
      <c r="Z204">
        <f>SalesData[[#This Row],[Ship Date]]-SalesData[[#This Row],[Order Date]]</f>
        <v>2</v>
      </c>
    </row>
    <row r="205" spans="1:26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>
        <f>YEAR(SalesData[[#This Row],[Order Date]])</f>
        <v>2018</v>
      </c>
      <c r="W205" t="str">
        <f>TEXT(SalesData[[#This Row],[Order Date]],"mmm")</f>
        <v>Dec</v>
      </c>
      <c r="X205" t="str">
        <f>TEXT(SalesData[[#This Row],[Order Date]],"yyyy-mm")</f>
        <v>2018-12</v>
      </c>
      <c r="Y205">
        <f>IFERROR(SalesData[[#This Row],[Profit]]/SalesData[[#This Row],[Sales]],0)</f>
        <v>-2.7000000000000006</v>
      </c>
      <c r="Z205">
        <f>SalesData[[#This Row],[Ship Date]]-SalesData[[#This Row],[Order Date]]</f>
        <v>4</v>
      </c>
    </row>
    <row r="206" spans="1:26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>
        <f>YEAR(SalesData[[#This Row],[Order Date]])</f>
        <v>2018</v>
      </c>
      <c r="W206" t="str">
        <f>TEXT(SalesData[[#This Row],[Order Date]],"mmm")</f>
        <v>Jun</v>
      </c>
      <c r="X206" t="str">
        <f>TEXT(SalesData[[#This Row],[Order Date]],"yyyy-mm")</f>
        <v>2018-06</v>
      </c>
      <c r="Y206">
        <f>IFERROR(SalesData[[#This Row],[Profit]]/SalesData[[#This Row],[Sales]],0)</f>
        <v>0.27500000000000002</v>
      </c>
      <c r="Z206">
        <f>SalesData[[#This Row],[Ship Date]]-SalesData[[#This Row],[Order Date]]</f>
        <v>4</v>
      </c>
    </row>
    <row r="207" spans="1:26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>
        <f>YEAR(SalesData[[#This Row],[Order Date]])</f>
        <v>2018</v>
      </c>
      <c r="W207" t="str">
        <f>TEXT(SalesData[[#This Row],[Order Date]],"mmm")</f>
        <v>Dec</v>
      </c>
      <c r="X207" t="str">
        <f>TEXT(SalesData[[#This Row],[Order Date]],"yyyy-mm")</f>
        <v>2018-12</v>
      </c>
      <c r="Y207">
        <f>IFERROR(SalesData[[#This Row],[Profit]]/SalesData[[#This Row],[Sales]],0)</f>
        <v>0.10000000000000005</v>
      </c>
      <c r="Z207">
        <f>SalesData[[#This Row],[Ship Date]]-SalesData[[#This Row],[Order Date]]</f>
        <v>5</v>
      </c>
    </row>
    <row r="208" spans="1:26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  <c r="V208">
        <f>YEAR(SalesData[[#This Row],[Order Date]])</f>
        <v>2018</v>
      </c>
      <c r="W208" t="str">
        <f>TEXT(SalesData[[#This Row],[Order Date]],"mmm")</f>
        <v>Dec</v>
      </c>
      <c r="X208" t="str">
        <f>TEXT(SalesData[[#This Row],[Order Date]],"yyyy-mm")</f>
        <v>2018-12</v>
      </c>
      <c r="Y208">
        <f>IFERROR(SalesData[[#This Row],[Profit]]/SalesData[[#This Row],[Sales]],0)</f>
        <v>6.9999999999999937E-2</v>
      </c>
      <c r="Z208">
        <f>SalesData[[#This Row],[Ship Date]]-SalesData[[#This Row],[Order Date]]</f>
        <v>6</v>
      </c>
    </row>
    <row r="209" spans="1:26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  <c r="V209">
        <f>YEAR(SalesData[[#This Row],[Order Date]])</f>
        <v>2018</v>
      </c>
      <c r="W209" t="str">
        <f>TEXT(SalesData[[#This Row],[Order Date]],"mmm")</f>
        <v>Dec</v>
      </c>
      <c r="X209" t="str">
        <f>TEXT(SalesData[[#This Row],[Order Date]],"yyyy-mm")</f>
        <v>2018-12</v>
      </c>
      <c r="Y209">
        <f>IFERROR(SalesData[[#This Row],[Profit]]/SalesData[[#This Row],[Sales]],0)</f>
        <v>0.27000000000000007</v>
      </c>
      <c r="Z209">
        <f>SalesData[[#This Row],[Ship Date]]-SalesData[[#This Row],[Order Date]]</f>
        <v>6</v>
      </c>
    </row>
    <row r="210" spans="1:26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>
        <f>YEAR(SalesData[[#This Row],[Order Date]])</f>
        <v>2018</v>
      </c>
      <c r="W210" t="str">
        <f>TEXT(SalesData[[#This Row],[Order Date]],"mmm")</f>
        <v>Dec</v>
      </c>
      <c r="X210" t="str">
        <f>TEXT(SalesData[[#This Row],[Order Date]],"yyyy-mm")</f>
        <v>2018-12</v>
      </c>
      <c r="Y210">
        <f>IFERROR(SalesData[[#This Row],[Profit]]/SalesData[[#This Row],[Sales]],0)</f>
        <v>0.47000000000000003</v>
      </c>
      <c r="Z210">
        <f>SalesData[[#This Row],[Ship Date]]-SalesData[[#This Row],[Order Date]]</f>
        <v>6</v>
      </c>
    </row>
    <row r="211" spans="1:26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  <c r="V211">
        <f>YEAR(SalesData[[#This Row],[Order Date]])</f>
        <v>2018</v>
      </c>
      <c r="W211" t="str">
        <f>TEXT(SalesData[[#This Row],[Order Date]],"mmm")</f>
        <v>Dec</v>
      </c>
      <c r="X211" t="str">
        <f>TEXT(SalesData[[#This Row],[Order Date]],"yyyy-mm")</f>
        <v>2018-12</v>
      </c>
      <c r="Y211">
        <f>IFERROR(SalesData[[#This Row],[Profit]]/SalesData[[#This Row],[Sales]],0)</f>
        <v>0.30999999999999994</v>
      </c>
      <c r="Z211">
        <f>SalesData[[#This Row],[Ship Date]]-SalesData[[#This Row],[Order Date]]</f>
        <v>6</v>
      </c>
    </row>
    <row r="212" spans="1:26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  <c r="V212">
        <f>YEAR(SalesData[[#This Row],[Order Date]])</f>
        <v>2018</v>
      </c>
      <c r="W212" t="str">
        <f>TEXT(SalesData[[#This Row],[Order Date]],"mmm")</f>
        <v>Dec</v>
      </c>
      <c r="X212" t="str">
        <f>TEXT(SalesData[[#This Row],[Order Date]],"yyyy-mm")</f>
        <v>2018-12</v>
      </c>
      <c r="Y212">
        <f>IFERROR(SalesData[[#This Row],[Profit]]/SalesData[[#This Row],[Sales]],0)</f>
        <v>3.9999999999999931E-2</v>
      </c>
      <c r="Z212">
        <f>SalesData[[#This Row],[Ship Date]]-SalesData[[#This Row],[Order Date]]</f>
        <v>6</v>
      </c>
    </row>
    <row r="213" spans="1:26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  <c r="V213">
        <f>YEAR(SalesData[[#This Row],[Order Date]])</f>
        <v>2016</v>
      </c>
      <c r="W213" t="str">
        <f>TEXT(SalesData[[#This Row],[Order Date]],"mmm")</f>
        <v>Feb</v>
      </c>
      <c r="X213" t="str">
        <f>TEXT(SalesData[[#This Row],[Order Date]],"yyyy-mm")</f>
        <v>2016-02</v>
      </c>
      <c r="Y213">
        <f>IFERROR(SalesData[[#This Row],[Profit]]/SalesData[[#This Row],[Sales]],0)</f>
        <v>0.31249999999999994</v>
      </c>
      <c r="Z213">
        <f>SalesData[[#This Row],[Ship Date]]-SalesData[[#This Row],[Order Date]]</f>
        <v>4</v>
      </c>
    </row>
    <row r="214" spans="1:26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>
        <f>YEAR(SalesData[[#This Row],[Order Date]])</f>
        <v>2016</v>
      </c>
      <c r="W214" t="str">
        <f>TEXT(SalesData[[#This Row],[Order Date]],"mmm")</f>
        <v>Jan</v>
      </c>
      <c r="X214" t="str">
        <f>TEXT(SalesData[[#This Row],[Order Date]],"yyyy-mm")</f>
        <v>2016-01</v>
      </c>
      <c r="Y214">
        <f>IFERROR(SalesData[[#This Row],[Profit]]/SalesData[[#This Row],[Sales]],0)</f>
        <v>0.37499999999999989</v>
      </c>
      <c r="Z214">
        <f>SalesData[[#This Row],[Ship Date]]-SalesData[[#This Row],[Order Date]]</f>
        <v>7</v>
      </c>
    </row>
    <row r="215" spans="1:26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  <c r="V215">
        <f>YEAR(SalesData[[#This Row],[Order Date]])</f>
        <v>2016</v>
      </c>
      <c r="W215" t="str">
        <f>TEXT(SalesData[[#This Row],[Order Date]],"mmm")</f>
        <v>Jan</v>
      </c>
      <c r="X215" t="str">
        <f>TEXT(SalesData[[#This Row],[Order Date]],"yyyy-mm")</f>
        <v>2016-01</v>
      </c>
      <c r="Y215">
        <f>IFERROR(SalesData[[#This Row],[Profit]]/SalesData[[#This Row],[Sales]],0)</f>
        <v>-0.54000000000000015</v>
      </c>
      <c r="Z215">
        <f>SalesData[[#This Row],[Ship Date]]-SalesData[[#This Row],[Order Date]]</f>
        <v>7</v>
      </c>
    </row>
    <row r="216" spans="1:26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>
        <f>YEAR(SalesData[[#This Row],[Order Date]])</f>
        <v>2016</v>
      </c>
      <c r="W216" t="str">
        <f>TEXT(SalesData[[#This Row],[Order Date]],"mmm")</f>
        <v>Jan</v>
      </c>
      <c r="X216" t="str">
        <f>TEXT(SalesData[[#This Row],[Order Date]],"yyyy-mm")</f>
        <v>2016-01</v>
      </c>
      <c r="Y216">
        <f>IFERROR(SalesData[[#This Row],[Profit]]/SalesData[[#This Row],[Sales]],0)</f>
        <v>-0.23333333333333342</v>
      </c>
      <c r="Z216">
        <f>SalesData[[#This Row],[Ship Date]]-SalesData[[#This Row],[Order Date]]</f>
        <v>7</v>
      </c>
    </row>
    <row r="217" spans="1:26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>
        <f>YEAR(SalesData[[#This Row],[Order Date]])</f>
        <v>2016</v>
      </c>
      <c r="W217" t="str">
        <f>TEXT(SalesData[[#This Row],[Order Date]],"mmm")</f>
        <v>Jan</v>
      </c>
      <c r="X217" t="str">
        <f>TEXT(SalesData[[#This Row],[Order Date]],"yyyy-mm")</f>
        <v>2016-01</v>
      </c>
      <c r="Y217">
        <f>IFERROR(SalesData[[#This Row],[Profit]]/SalesData[[#This Row],[Sales]],0)</f>
        <v>-0.79999999999999993</v>
      </c>
      <c r="Z217">
        <f>SalesData[[#This Row],[Ship Date]]-SalesData[[#This Row],[Order Date]]</f>
        <v>7</v>
      </c>
    </row>
    <row r="218" spans="1:26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>
        <f>YEAR(SalesData[[#This Row],[Order Date]])</f>
        <v>2016</v>
      </c>
      <c r="W218" t="str">
        <f>TEXT(SalesData[[#This Row],[Order Date]],"mmm")</f>
        <v>Jan</v>
      </c>
      <c r="X218" t="str">
        <f>TEXT(SalesData[[#This Row],[Order Date]],"yyyy-mm")</f>
        <v>2016-01</v>
      </c>
      <c r="Y218">
        <f>IFERROR(SalesData[[#This Row],[Profit]]/SalesData[[#This Row],[Sales]],0)</f>
        <v>5.0000000000000065E-2</v>
      </c>
      <c r="Z218">
        <f>SalesData[[#This Row],[Ship Date]]-SalesData[[#This Row],[Order Date]]</f>
        <v>7</v>
      </c>
    </row>
    <row r="219" spans="1:26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  <c r="V219">
        <f>YEAR(SalesData[[#This Row],[Order Date]])</f>
        <v>2017</v>
      </c>
      <c r="W219" t="str">
        <f>TEXT(SalesData[[#This Row],[Order Date]],"mmm")</f>
        <v>Oct</v>
      </c>
      <c r="X219" t="str">
        <f>TEXT(SalesData[[#This Row],[Order Date]],"yyyy-mm")</f>
        <v>2017-10</v>
      </c>
      <c r="Y219">
        <f>IFERROR(SalesData[[#This Row],[Profit]]/SalesData[[#This Row],[Sales]],0)</f>
        <v>0.28000000000000003</v>
      </c>
      <c r="Z219">
        <f>SalesData[[#This Row],[Ship Date]]-SalesData[[#This Row],[Order Date]]</f>
        <v>4</v>
      </c>
    </row>
    <row r="220" spans="1:26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>
        <f>YEAR(SalesData[[#This Row],[Order Date]])</f>
        <v>2017</v>
      </c>
      <c r="W220" t="str">
        <f>TEXT(SalesData[[#This Row],[Order Date]],"mmm")</f>
        <v>Oct</v>
      </c>
      <c r="X220" t="str">
        <f>TEXT(SalesData[[#This Row],[Order Date]],"yyyy-mm")</f>
        <v>2017-10</v>
      </c>
      <c r="Y220">
        <f>IFERROR(SalesData[[#This Row],[Profit]]/SalesData[[#This Row],[Sales]],0)</f>
        <v>7.5000000000000067E-2</v>
      </c>
      <c r="Z220">
        <f>SalesData[[#This Row],[Ship Date]]-SalesData[[#This Row],[Order Date]]</f>
        <v>4</v>
      </c>
    </row>
    <row r="221" spans="1:26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>
        <f>YEAR(SalesData[[#This Row],[Order Date]])</f>
        <v>2016</v>
      </c>
      <c r="W221" t="str">
        <f>TEXT(SalesData[[#This Row],[Order Date]],"mmm")</f>
        <v>Dec</v>
      </c>
      <c r="X221" t="str">
        <f>TEXT(SalesData[[#This Row],[Order Date]],"yyyy-mm")</f>
        <v>2016-12</v>
      </c>
      <c r="Y221">
        <f>IFERROR(SalesData[[#This Row],[Profit]]/SalesData[[#This Row],[Sales]],0)</f>
        <v>0.3249999999999999</v>
      </c>
      <c r="Z221">
        <f>SalesData[[#This Row],[Ship Date]]-SalesData[[#This Row],[Order Date]]</f>
        <v>3</v>
      </c>
    </row>
    <row r="222" spans="1:26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  <c r="V222">
        <f>YEAR(SalesData[[#This Row],[Order Date]])</f>
        <v>2016</v>
      </c>
      <c r="W222" t="str">
        <f>TEXT(SalesData[[#This Row],[Order Date]],"mmm")</f>
        <v>Dec</v>
      </c>
      <c r="X222" t="str">
        <f>TEXT(SalesData[[#This Row],[Order Date]],"yyyy-mm")</f>
        <v>2016-12</v>
      </c>
      <c r="Y222">
        <f>IFERROR(SalesData[[#This Row],[Profit]]/SalesData[[#This Row],[Sales]],0)</f>
        <v>0.36249999999999993</v>
      </c>
      <c r="Z222">
        <f>SalesData[[#This Row],[Ship Date]]-SalesData[[#This Row],[Order Date]]</f>
        <v>3</v>
      </c>
    </row>
    <row r="223" spans="1:26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>
        <f>YEAR(SalesData[[#This Row],[Order Date]])</f>
        <v>2016</v>
      </c>
      <c r="W223" t="str">
        <f>TEXT(SalesData[[#This Row],[Order Date]],"mmm")</f>
        <v>Dec</v>
      </c>
      <c r="X223" t="str">
        <f>TEXT(SalesData[[#This Row],[Order Date]],"yyyy-mm")</f>
        <v>2016-12</v>
      </c>
      <c r="Y223">
        <f>IFERROR(SalesData[[#This Row],[Profit]]/SalesData[[#This Row],[Sales]],0)</f>
        <v>-0.69999999999999962</v>
      </c>
      <c r="Z223">
        <f>SalesData[[#This Row],[Ship Date]]-SalesData[[#This Row],[Order Date]]</f>
        <v>3</v>
      </c>
    </row>
    <row r="224" spans="1:26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>
        <f>YEAR(SalesData[[#This Row],[Order Date]])</f>
        <v>2016</v>
      </c>
      <c r="W224" t="str">
        <f>TEXT(SalesData[[#This Row],[Order Date]],"mmm")</f>
        <v>Dec</v>
      </c>
      <c r="X224" t="str">
        <f>TEXT(SalesData[[#This Row],[Order Date]],"yyyy-mm")</f>
        <v>2016-12</v>
      </c>
      <c r="Y224">
        <f>IFERROR(SalesData[[#This Row],[Profit]]/SalesData[[#This Row],[Sales]],0)</f>
        <v>0.26250000000000007</v>
      </c>
      <c r="Z224">
        <f>SalesData[[#This Row],[Ship Date]]-SalesData[[#This Row],[Order Date]]</f>
        <v>3</v>
      </c>
    </row>
    <row r="225" spans="1:26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>
        <f>YEAR(SalesData[[#This Row],[Order Date]])</f>
        <v>2016</v>
      </c>
      <c r="W225" t="str">
        <f>TEXT(SalesData[[#This Row],[Order Date]],"mmm")</f>
        <v>Dec</v>
      </c>
      <c r="X225" t="str">
        <f>TEXT(SalesData[[#This Row],[Order Date]],"yyyy-mm")</f>
        <v>2016-12</v>
      </c>
      <c r="Y225">
        <f>IFERROR(SalesData[[#This Row],[Profit]]/SalesData[[#This Row],[Sales]],0)</f>
        <v>-0.79999999999999993</v>
      </c>
      <c r="Z225">
        <f>SalesData[[#This Row],[Ship Date]]-SalesData[[#This Row],[Order Date]]</f>
        <v>3</v>
      </c>
    </row>
    <row r="226" spans="1:26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>
        <f>YEAR(SalesData[[#This Row],[Order Date]])</f>
        <v>2016</v>
      </c>
      <c r="W226" t="str">
        <f>TEXT(SalesData[[#This Row],[Order Date]],"mmm")</f>
        <v>Dec</v>
      </c>
      <c r="X226" t="str">
        <f>TEXT(SalesData[[#This Row],[Order Date]],"yyyy-mm")</f>
        <v>2016-12</v>
      </c>
      <c r="Y226">
        <f>IFERROR(SalesData[[#This Row],[Profit]]/SalesData[[#This Row],[Sales]],0)</f>
        <v>9.9999999999999992E-2</v>
      </c>
      <c r="Z226">
        <f>SalesData[[#This Row],[Ship Date]]-SalesData[[#This Row],[Order Date]]</f>
        <v>3</v>
      </c>
    </row>
    <row r="227" spans="1:26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>
        <f>YEAR(SalesData[[#This Row],[Order Date]])</f>
        <v>2016</v>
      </c>
      <c r="W227" t="str">
        <f>TEXT(SalesData[[#This Row],[Order Date]],"mmm")</f>
        <v>Aug</v>
      </c>
      <c r="X227" t="str">
        <f>TEXT(SalesData[[#This Row],[Order Date]],"yyyy-mm")</f>
        <v>2016-08</v>
      </c>
      <c r="Y227">
        <f>IFERROR(SalesData[[#This Row],[Profit]]/SalesData[[#This Row],[Sales]],0)</f>
        <v>0.44000000000000006</v>
      </c>
      <c r="Z227">
        <f>SalesData[[#This Row],[Ship Date]]-SalesData[[#This Row],[Order Date]]</f>
        <v>7</v>
      </c>
    </row>
    <row r="228" spans="1:26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  <c r="V228">
        <f>YEAR(SalesData[[#This Row],[Order Date]])</f>
        <v>2016</v>
      </c>
      <c r="W228" t="str">
        <f>TEXT(SalesData[[#This Row],[Order Date]],"mmm")</f>
        <v>Aug</v>
      </c>
      <c r="X228" t="str">
        <f>TEXT(SalesData[[#This Row],[Order Date]],"yyyy-mm")</f>
        <v>2016-08</v>
      </c>
      <c r="Y228">
        <f>IFERROR(SalesData[[#This Row],[Profit]]/SalesData[[#This Row],[Sales]],0)</f>
        <v>0.22</v>
      </c>
      <c r="Z228">
        <f>SalesData[[#This Row],[Ship Date]]-SalesData[[#This Row],[Order Date]]</f>
        <v>7</v>
      </c>
    </row>
    <row r="229" spans="1:26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  <c r="V229">
        <f>YEAR(SalesData[[#This Row],[Order Date]])</f>
        <v>2016</v>
      </c>
      <c r="W229" t="str">
        <f>TEXT(SalesData[[#This Row],[Order Date]],"mmm")</f>
        <v>Aug</v>
      </c>
      <c r="X229" t="str">
        <f>TEXT(SalesData[[#This Row],[Order Date]],"yyyy-mm")</f>
        <v>2016-08</v>
      </c>
      <c r="Y229">
        <f>IFERROR(SalesData[[#This Row],[Profit]]/SalesData[[#This Row],[Sales]],0)</f>
        <v>9.999999999999969E-3</v>
      </c>
      <c r="Z229">
        <f>SalesData[[#This Row],[Ship Date]]-SalesData[[#This Row],[Order Date]]</f>
        <v>7</v>
      </c>
    </row>
    <row r="230" spans="1:26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>
        <f>YEAR(SalesData[[#This Row],[Order Date]])</f>
        <v>2016</v>
      </c>
      <c r="W230" t="str">
        <f>TEXT(SalesData[[#This Row],[Order Date]],"mmm")</f>
        <v>Feb</v>
      </c>
      <c r="X230" t="str">
        <f>TEXT(SalesData[[#This Row],[Order Date]],"yyyy-mm")</f>
        <v>2016-02</v>
      </c>
      <c r="Y230">
        <f>IFERROR(SalesData[[#This Row],[Profit]]/SalesData[[#This Row],[Sales]],0)</f>
        <v>-0.17500000000000013</v>
      </c>
      <c r="Z230">
        <f>SalesData[[#This Row],[Ship Date]]-SalesData[[#This Row],[Order Date]]</f>
        <v>5</v>
      </c>
    </row>
    <row r="231" spans="1:26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>
        <f>YEAR(SalesData[[#This Row],[Order Date]])</f>
        <v>2016</v>
      </c>
      <c r="W231" t="str">
        <f>TEXT(SalesData[[#This Row],[Order Date]],"mmm")</f>
        <v>Feb</v>
      </c>
      <c r="X231" t="str">
        <f>TEXT(SalesData[[#This Row],[Order Date]],"yyyy-mm")</f>
        <v>2016-02</v>
      </c>
      <c r="Y231">
        <f>IFERROR(SalesData[[#This Row],[Profit]]/SalesData[[#This Row],[Sales]],0)</f>
        <v>0.11249999999999992</v>
      </c>
      <c r="Z231">
        <f>SalesData[[#This Row],[Ship Date]]-SalesData[[#This Row],[Order Date]]</f>
        <v>5</v>
      </c>
    </row>
    <row r="232" spans="1:26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>
        <f>YEAR(SalesData[[#This Row],[Order Date]])</f>
        <v>2015</v>
      </c>
      <c r="W232" t="str">
        <f>TEXT(SalesData[[#This Row],[Order Date]],"mmm")</f>
        <v>Sep</v>
      </c>
      <c r="X232" t="str">
        <f>TEXT(SalesData[[#This Row],[Order Date]],"yyyy-mm")</f>
        <v>2015-09</v>
      </c>
      <c r="Y232">
        <f>IFERROR(SalesData[[#This Row],[Profit]]/SalesData[[#This Row],[Sales]],0)</f>
        <v>-0.66666666666666652</v>
      </c>
      <c r="Z232">
        <f>SalesData[[#This Row],[Ship Date]]-SalesData[[#This Row],[Order Date]]</f>
        <v>4</v>
      </c>
    </row>
    <row r="233" spans="1:26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  <c r="V233">
        <f>YEAR(SalesData[[#This Row],[Order Date]])</f>
        <v>2018</v>
      </c>
      <c r="W233" t="str">
        <f>TEXT(SalesData[[#This Row],[Order Date]],"mmm")</f>
        <v>Apr</v>
      </c>
      <c r="X233" t="str">
        <f>TEXT(SalesData[[#This Row],[Order Date]],"yyyy-mm")</f>
        <v>2018-04</v>
      </c>
      <c r="Y233">
        <f>IFERROR(SalesData[[#This Row],[Profit]]/SalesData[[#This Row],[Sales]],0)</f>
        <v>-0.43636363636363645</v>
      </c>
      <c r="Z233">
        <f>SalesData[[#This Row],[Ship Date]]-SalesData[[#This Row],[Order Date]]</f>
        <v>5</v>
      </c>
    </row>
    <row r="234" spans="1:26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>
        <f>YEAR(SalesData[[#This Row],[Order Date]])</f>
        <v>2018</v>
      </c>
      <c r="W234" t="str">
        <f>TEXT(SalesData[[#This Row],[Order Date]],"mmm")</f>
        <v>Apr</v>
      </c>
      <c r="X234" t="str">
        <f>TEXT(SalesData[[#This Row],[Order Date]],"yyyy-mm")</f>
        <v>2018-04</v>
      </c>
      <c r="Y234">
        <f>IFERROR(SalesData[[#This Row],[Profit]]/SalesData[[#This Row],[Sales]],0)</f>
        <v>-0.3999999999999998</v>
      </c>
      <c r="Z234">
        <f>SalesData[[#This Row],[Ship Date]]-SalesData[[#This Row],[Order Date]]</f>
        <v>5</v>
      </c>
    </row>
    <row r="235" spans="1:26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>
        <f>YEAR(SalesData[[#This Row],[Order Date]])</f>
        <v>2018</v>
      </c>
      <c r="W235" t="str">
        <f>TEXT(SalesData[[#This Row],[Order Date]],"mmm")</f>
        <v>Apr</v>
      </c>
      <c r="X235" t="str">
        <f>TEXT(SalesData[[#This Row],[Order Date]],"yyyy-mm")</f>
        <v>2018-04</v>
      </c>
      <c r="Y235">
        <f>IFERROR(SalesData[[#This Row],[Profit]]/SalesData[[#This Row],[Sales]],0)</f>
        <v>-0.66666666666666641</v>
      </c>
      <c r="Z235">
        <f>SalesData[[#This Row],[Ship Date]]-SalesData[[#This Row],[Order Date]]</f>
        <v>5</v>
      </c>
    </row>
    <row r="236" spans="1:26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>
        <f>YEAR(SalesData[[#This Row],[Order Date]])</f>
        <v>2018</v>
      </c>
      <c r="W236" t="str">
        <f>TEXT(SalesData[[#This Row],[Order Date]],"mmm")</f>
        <v>Apr</v>
      </c>
      <c r="X236" t="str">
        <f>TEXT(SalesData[[#This Row],[Order Date]],"yyyy-mm")</f>
        <v>2018-04</v>
      </c>
      <c r="Y236">
        <f>IFERROR(SalesData[[#This Row],[Profit]]/SalesData[[#This Row],[Sales]],0)</f>
        <v>0</v>
      </c>
      <c r="Z236">
        <f>SalesData[[#This Row],[Ship Date]]-SalesData[[#This Row],[Order Date]]</f>
        <v>5</v>
      </c>
    </row>
    <row r="237" spans="1:26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>
        <f>YEAR(SalesData[[#This Row],[Order Date]])</f>
        <v>2018</v>
      </c>
      <c r="W237" t="str">
        <f>TEXT(SalesData[[#This Row],[Order Date]],"mmm")</f>
        <v>Apr</v>
      </c>
      <c r="X237" t="str">
        <f>TEXT(SalesData[[#This Row],[Order Date]],"yyyy-mm")</f>
        <v>2018-04</v>
      </c>
      <c r="Y237">
        <f>IFERROR(SalesData[[#This Row],[Profit]]/SalesData[[#This Row],[Sales]],0)</f>
        <v>-1.2500000000000157E-2</v>
      </c>
      <c r="Z237">
        <f>SalesData[[#This Row],[Ship Date]]-SalesData[[#This Row],[Order Date]]</f>
        <v>5</v>
      </c>
    </row>
    <row r="238" spans="1:26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>
        <f>YEAR(SalesData[[#This Row],[Order Date]])</f>
        <v>2018</v>
      </c>
      <c r="W238" t="str">
        <f>TEXT(SalesData[[#This Row],[Order Date]],"mmm")</f>
        <v>Nov</v>
      </c>
      <c r="X238" t="str">
        <f>TEXT(SalesData[[#This Row],[Order Date]],"yyyy-mm")</f>
        <v>2018-11</v>
      </c>
      <c r="Y238">
        <f>IFERROR(SalesData[[#This Row],[Profit]]/SalesData[[#This Row],[Sales]],0)</f>
        <v>0.44999999999999996</v>
      </c>
      <c r="Z238">
        <f>SalesData[[#This Row],[Ship Date]]-SalesData[[#This Row],[Order Date]]</f>
        <v>4</v>
      </c>
    </row>
    <row r="239" spans="1:26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>
        <f>YEAR(SalesData[[#This Row],[Order Date]])</f>
        <v>2017</v>
      </c>
      <c r="W239" t="str">
        <f>TEXT(SalesData[[#This Row],[Order Date]],"mmm")</f>
        <v>Jun</v>
      </c>
      <c r="X239" t="str">
        <f>TEXT(SalesData[[#This Row],[Order Date]],"yyyy-mm")</f>
        <v>2017-06</v>
      </c>
      <c r="Y239">
        <f>IFERROR(SalesData[[#This Row],[Profit]]/SalesData[[#This Row],[Sales]],0)</f>
        <v>0.36249999999999993</v>
      </c>
      <c r="Z239">
        <f>SalesData[[#This Row],[Ship Date]]-SalesData[[#This Row],[Order Date]]</f>
        <v>5</v>
      </c>
    </row>
    <row r="240" spans="1:26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>
        <f>YEAR(SalesData[[#This Row],[Order Date]])</f>
        <v>2017</v>
      </c>
      <c r="W240" t="str">
        <f>TEXT(SalesData[[#This Row],[Order Date]],"mmm")</f>
        <v>Jun</v>
      </c>
      <c r="X240" t="str">
        <f>TEXT(SalesData[[#This Row],[Order Date]],"yyyy-mm")</f>
        <v>2017-06</v>
      </c>
      <c r="Y240">
        <f>IFERROR(SalesData[[#This Row],[Profit]]/SalesData[[#This Row],[Sales]],0)</f>
        <v>-0.84999999999999976</v>
      </c>
      <c r="Z240">
        <f>SalesData[[#This Row],[Ship Date]]-SalesData[[#This Row],[Order Date]]</f>
        <v>5</v>
      </c>
    </row>
    <row r="241" spans="1:26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>
        <f>YEAR(SalesData[[#This Row],[Order Date]])</f>
        <v>2017</v>
      </c>
      <c r="W241" t="str">
        <f>TEXT(SalesData[[#This Row],[Order Date]],"mmm")</f>
        <v>Jun</v>
      </c>
      <c r="X241" t="str">
        <f>TEXT(SalesData[[#This Row],[Order Date]],"yyyy-mm")</f>
        <v>2017-06</v>
      </c>
      <c r="Y241">
        <f>IFERROR(SalesData[[#This Row],[Profit]]/SalesData[[#This Row],[Sales]],0)</f>
        <v>-0.39999999999999986</v>
      </c>
      <c r="Z241">
        <f>SalesData[[#This Row],[Ship Date]]-SalesData[[#This Row],[Order Date]]</f>
        <v>5</v>
      </c>
    </row>
    <row r="242" spans="1:26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>
        <f>YEAR(SalesData[[#This Row],[Order Date]])</f>
        <v>2017</v>
      </c>
      <c r="W242" t="str">
        <f>TEXT(SalesData[[#This Row],[Order Date]],"mmm")</f>
        <v>Jun</v>
      </c>
      <c r="X242" t="str">
        <f>TEXT(SalesData[[#This Row],[Order Date]],"yyyy-mm")</f>
        <v>2017-06</v>
      </c>
      <c r="Y242">
        <f>IFERROR(SalesData[[#This Row],[Profit]]/SalesData[[#This Row],[Sales]],0)</f>
        <v>0.35</v>
      </c>
      <c r="Z242">
        <f>SalesData[[#This Row],[Ship Date]]-SalesData[[#This Row],[Order Date]]</f>
        <v>5</v>
      </c>
    </row>
    <row r="243" spans="1:26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>
        <f>YEAR(SalesData[[#This Row],[Order Date]])</f>
        <v>2017</v>
      </c>
      <c r="W243" t="str">
        <f>TEXT(SalesData[[#This Row],[Order Date]],"mmm")</f>
        <v>Jun</v>
      </c>
      <c r="X243" t="str">
        <f>TEXT(SalesData[[#This Row],[Order Date]],"yyyy-mm")</f>
        <v>2017-06</v>
      </c>
      <c r="Y243">
        <f>IFERROR(SalesData[[#This Row],[Profit]]/SalesData[[#This Row],[Sales]],0)</f>
        <v>-0.67999999999999994</v>
      </c>
      <c r="Z243">
        <f>SalesData[[#This Row],[Ship Date]]-SalesData[[#This Row],[Order Date]]</f>
        <v>5</v>
      </c>
    </row>
    <row r="244" spans="1:26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>
        <f>YEAR(SalesData[[#This Row],[Order Date]])</f>
        <v>2017</v>
      </c>
      <c r="W244" t="str">
        <f>TEXT(SalesData[[#This Row],[Order Date]],"mmm")</f>
        <v>Jun</v>
      </c>
      <c r="X244" t="str">
        <f>TEXT(SalesData[[#This Row],[Order Date]],"yyyy-mm")</f>
        <v>2017-06</v>
      </c>
      <c r="Y244">
        <f>IFERROR(SalesData[[#This Row],[Profit]]/SalesData[[#This Row],[Sales]],0)</f>
        <v>-0.69999999999999984</v>
      </c>
      <c r="Z244">
        <f>SalesData[[#This Row],[Ship Date]]-SalesData[[#This Row],[Order Date]]</f>
        <v>5</v>
      </c>
    </row>
    <row r="245" spans="1:26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>
        <f>YEAR(SalesData[[#This Row],[Order Date]])</f>
        <v>2017</v>
      </c>
      <c r="W245" t="str">
        <f>TEXT(SalesData[[#This Row],[Order Date]],"mmm")</f>
        <v>Jun</v>
      </c>
      <c r="X245" t="str">
        <f>TEXT(SalesData[[#This Row],[Order Date]],"yyyy-mm")</f>
        <v>2017-06</v>
      </c>
      <c r="Y245">
        <f>IFERROR(SalesData[[#This Row],[Profit]]/SalesData[[#This Row],[Sales]],0)</f>
        <v>0.16249999999999992</v>
      </c>
      <c r="Z245">
        <f>SalesData[[#This Row],[Ship Date]]-SalesData[[#This Row],[Order Date]]</f>
        <v>5</v>
      </c>
    </row>
    <row r="246" spans="1:26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  <c r="V246">
        <f>YEAR(SalesData[[#This Row],[Order Date]])</f>
        <v>2015</v>
      </c>
      <c r="W246" t="str">
        <f>TEXT(SalesData[[#This Row],[Order Date]],"mmm")</f>
        <v>Jun</v>
      </c>
      <c r="X246" t="str">
        <f>TEXT(SalesData[[#This Row],[Order Date]],"yyyy-mm")</f>
        <v>2015-06</v>
      </c>
      <c r="Y246">
        <f>IFERROR(SalesData[[#This Row],[Profit]]/SalesData[[#This Row],[Sales]],0)</f>
        <v>0.28999999999999992</v>
      </c>
      <c r="Z246">
        <f>SalesData[[#This Row],[Ship Date]]-SalesData[[#This Row],[Order Date]]</f>
        <v>5</v>
      </c>
    </row>
    <row r="247" spans="1:26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  <c r="V247">
        <f>YEAR(SalesData[[#This Row],[Order Date]])</f>
        <v>2015</v>
      </c>
      <c r="W247" t="str">
        <f>TEXT(SalesData[[#This Row],[Order Date]],"mmm")</f>
        <v>Jun</v>
      </c>
      <c r="X247" t="str">
        <f>TEXT(SalesData[[#This Row],[Order Date]],"yyyy-mm")</f>
        <v>2015-06</v>
      </c>
      <c r="Y247">
        <f>IFERROR(SalesData[[#This Row],[Profit]]/SalesData[[#This Row],[Sales]],0)</f>
        <v>0.25000000000000006</v>
      </c>
      <c r="Z247">
        <f>SalesData[[#This Row],[Ship Date]]-SalesData[[#This Row],[Order Date]]</f>
        <v>5</v>
      </c>
    </row>
    <row r="248" spans="1:26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>
        <f>YEAR(SalesData[[#This Row],[Order Date]])</f>
        <v>2015</v>
      </c>
      <c r="W248" t="str">
        <f>TEXT(SalesData[[#This Row],[Order Date]],"mmm")</f>
        <v>Jun</v>
      </c>
      <c r="X248" t="str">
        <f>TEXT(SalesData[[#This Row],[Order Date]],"yyyy-mm")</f>
        <v>2015-06</v>
      </c>
      <c r="Y248">
        <f>IFERROR(SalesData[[#This Row],[Profit]]/SalesData[[#This Row],[Sales]],0)</f>
        <v>0.5</v>
      </c>
      <c r="Z248">
        <f>SalesData[[#This Row],[Ship Date]]-SalesData[[#This Row],[Order Date]]</f>
        <v>5</v>
      </c>
    </row>
    <row r="249" spans="1:26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  <c r="V249">
        <f>YEAR(SalesData[[#This Row],[Order Date]])</f>
        <v>2015</v>
      </c>
      <c r="W249" t="str">
        <f>TEXT(SalesData[[#This Row],[Order Date]],"mmm")</f>
        <v>Jun</v>
      </c>
      <c r="X249" t="str">
        <f>TEXT(SalesData[[#This Row],[Order Date]],"yyyy-mm")</f>
        <v>2015-06</v>
      </c>
      <c r="Y249">
        <f>IFERROR(SalesData[[#This Row],[Profit]]/SalesData[[#This Row],[Sales]],0)</f>
        <v>0.32999999999999996</v>
      </c>
      <c r="Z249">
        <f>SalesData[[#This Row],[Ship Date]]-SalesData[[#This Row],[Order Date]]</f>
        <v>5</v>
      </c>
    </row>
    <row r="250" spans="1:26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  <c r="V250">
        <f>YEAR(SalesData[[#This Row],[Order Date]])</f>
        <v>2015</v>
      </c>
      <c r="W250" t="str">
        <f>TEXT(SalesData[[#This Row],[Order Date]],"mmm")</f>
        <v>Jun</v>
      </c>
      <c r="X250" t="str">
        <f>TEXT(SalesData[[#This Row],[Order Date]],"yyyy-mm")</f>
        <v>2015-06</v>
      </c>
      <c r="Y250">
        <f>IFERROR(SalesData[[#This Row],[Profit]]/SalesData[[#This Row],[Sales]],0)</f>
        <v>0.48000000000000004</v>
      </c>
      <c r="Z250">
        <f>SalesData[[#This Row],[Ship Date]]-SalesData[[#This Row],[Order Date]]</f>
        <v>5</v>
      </c>
    </row>
    <row r="251" spans="1:26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>
        <f>YEAR(SalesData[[#This Row],[Order Date]])</f>
        <v>2017</v>
      </c>
      <c r="W251" t="str">
        <f>TEXT(SalesData[[#This Row],[Order Date]],"mmm")</f>
        <v>Dec</v>
      </c>
      <c r="X251" t="str">
        <f>TEXT(SalesData[[#This Row],[Order Date]],"yyyy-mm")</f>
        <v>2017-12</v>
      </c>
      <c r="Y251">
        <f>IFERROR(SalesData[[#This Row],[Profit]]/SalesData[[#This Row],[Sales]],0)</f>
        <v>8.7500000000000022E-2</v>
      </c>
      <c r="Z251">
        <f>SalesData[[#This Row],[Ship Date]]-SalesData[[#This Row],[Order Date]]</f>
        <v>5</v>
      </c>
    </row>
    <row r="252" spans="1:26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  <c r="V252">
        <f>YEAR(SalesData[[#This Row],[Order Date]])</f>
        <v>2017</v>
      </c>
      <c r="W252" t="str">
        <f>TEXT(SalesData[[#This Row],[Order Date]],"mmm")</f>
        <v>Sep</v>
      </c>
      <c r="X252" t="str">
        <f>TEXT(SalesData[[#This Row],[Order Date]],"yyyy-mm")</f>
        <v>2017-09</v>
      </c>
      <c r="Y252">
        <f>IFERROR(SalesData[[#This Row],[Profit]]/SalesData[[#This Row],[Sales]],0)</f>
        <v>0.47</v>
      </c>
      <c r="Z252">
        <f>SalesData[[#This Row],[Ship Date]]-SalesData[[#This Row],[Order Date]]</f>
        <v>6</v>
      </c>
    </row>
    <row r="253" spans="1:26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  <c r="V253">
        <f>YEAR(SalesData[[#This Row],[Order Date]])</f>
        <v>2017</v>
      </c>
      <c r="W253" t="str">
        <f>TEXT(SalesData[[#This Row],[Order Date]],"mmm")</f>
        <v>Sep</v>
      </c>
      <c r="X253" t="str">
        <f>TEXT(SalesData[[#This Row],[Order Date]],"yyyy-mm")</f>
        <v>2017-09</v>
      </c>
      <c r="Y253">
        <f>IFERROR(SalesData[[#This Row],[Profit]]/SalesData[[#This Row],[Sales]],0)</f>
        <v>0.18999999999999992</v>
      </c>
      <c r="Z253">
        <f>SalesData[[#This Row],[Ship Date]]-SalesData[[#This Row],[Order Date]]</f>
        <v>6</v>
      </c>
    </row>
    <row r="254" spans="1:26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  <c r="V254">
        <f>YEAR(SalesData[[#This Row],[Order Date]])</f>
        <v>2017</v>
      </c>
      <c r="W254" t="str">
        <f>TEXT(SalesData[[#This Row],[Order Date]],"mmm")</f>
        <v>Dec</v>
      </c>
      <c r="X254" t="str">
        <f>TEXT(SalesData[[#This Row],[Order Date]],"yyyy-mm")</f>
        <v>2017-12</v>
      </c>
      <c r="Y254">
        <f>IFERROR(SalesData[[#This Row],[Profit]]/SalesData[[#This Row],[Sales]],0)</f>
        <v>0.28000000000000003</v>
      </c>
      <c r="Z254">
        <f>SalesData[[#This Row],[Ship Date]]-SalesData[[#This Row],[Order Date]]</f>
        <v>3</v>
      </c>
    </row>
    <row r="255" spans="1:26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>
        <f>YEAR(SalesData[[#This Row],[Order Date]])</f>
        <v>2017</v>
      </c>
      <c r="W255" t="str">
        <f>TEXT(SalesData[[#This Row],[Order Date]],"mmm")</f>
        <v>Dec</v>
      </c>
      <c r="X255" t="str">
        <f>TEXT(SalesData[[#This Row],[Order Date]],"yyyy-mm")</f>
        <v>2017-12</v>
      </c>
      <c r="Y255">
        <f>IFERROR(SalesData[[#This Row],[Profit]]/SalesData[[#This Row],[Sales]],0)</f>
        <v>0.45</v>
      </c>
      <c r="Z255">
        <f>SalesData[[#This Row],[Ship Date]]-SalesData[[#This Row],[Order Date]]</f>
        <v>3</v>
      </c>
    </row>
    <row r="256" spans="1:26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>
        <f>YEAR(SalesData[[#This Row],[Order Date]])</f>
        <v>2016</v>
      </c>
      <c r="W256" t="str">
        <f>TEXT(SalesData[[#This Row],[Order Date]],"mmm")</f>
        <v>Nov</v>
      </c>
      <c r="X256" t="str">
        <f>TEXT(SalesData[[#This Row],[Order Date]],"yyyy-mm")</f>
        <v>2016-11</v>
      </c>
      <c r="Y256">
        <f>IFERROR(SalesData[[#This Row],[Profit]]/SalesData[[#This Row],[Sales]],0)</f>
        <v>-0.69999999999999973</v>
      </c>
      <c r="Z256">
        <f>SalesData[[#This Row],[Ship Date]]-SalesData[[#This Row],[Order Date]]</f>
        <v>6</v>
      </c>
    </row>
    <row r="257" spans="1:26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>
        <f>YEAR(SalesData[[#This Row],[Order Date]])</f>
        <v>2016</v>
      </c>
      <c r="W257" t="str">
        <f>TEXT(SalesData[[#This Row],[Order Date]],"mmm")</f>
        <v>Nov</v>
      </c>
      <c r="X257" t="str">
        <f>TEXT(SalesData[[#This Row],[Order Date]],"yyyy-mm")</f>
        <v>2016-11</v>
      </c>
      <c r="Y257">
        <f>IFERROR(SalesData[[#This Row],[Profit]]/SalesData[[#This Row],[Sales]],0)</f>
        <v>-0.23749999999999996</v>
      </c>
      <c r="Z257">
        <f>SalesData[[#This Row],[Ship Date]]-SalesData[[#This Row],[Order Date]]</f>
        <v>6</v>
      </c>
    </row>
    <row r="258" spans="1:26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  <c r="V258">
        <f>YEAR(SalesData[[#This Row],[Order Date]])</f>
        <v>2016</v>
      </c>
      <c r="W258" t="str">
        <f>TEXT(SalesData[[#This Row],[Order Date]],"mmm")</f>
        <v>Nov</v>
      </c>
      <c r="X258" t="str">
        <f>TEXT(SalesData[[#This Row],[Order Date]],"yyyy-mm")</f>
        <v>2016-11</v>
      </c>
      <c r="Y258">
        <f>IFERROR(SalesData[[#This Row],[Profit]]/SalesData[[#This Row],[Sales]],0)</f>
        <v>7.4999999999999942E-2</v>
      </c>
      <c r="Z258">
        <f>SalesData[[#This Row],[Ship Date]]-SalesData[[#This Row],[Order Date]]</f>
        <v>6</v>
      </c>
    </row>
    <row r="259" spans="1:26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  <c r="V259">
        <f>YEAR(SalesData[[#This Row],[Order Date]])</f>
        <v>2016</v>
      </c>
      <c r="W259" t="str">
        <f>TEXT(SalesData[[#This Row],[Order Date]],"mmm")</f>
        <v>Nov</v>
      </c>
      <c r="X259" t="str">
        <f>TEXT(SalesData[[#This Row],[Order Date]],"yyyy-mm")</f>
        <v>2016-11</v>
      </c>
      <c r="Y259">
        <f>IFERROR(SalesData[[#This Row],[Profit]]/SalesData[[#This Row],[Sales]],0)</f>
        <v>8.7499999999999953E-2</v>
      </c>
      <c r="Z259">
        <f>SalesData[[#This Row],[Ship Date]]-SalesData[[#This Row],[Order Date]]</f>
        <v>6</v>
      </c>
    </row>
    <row r="260" spans="1:26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  <c r="V260">
        <f>YEAR(SalesData[[#This Row],[Order Date]])</f>
        <v>2018</v>
      </c>
      <c r="W260" t="str">
        <f>TEXT(SalesData[[#This Row],[Order Date]],"mmm")</f>
        <v>Dec</v>
      </c>
      <c r="X260" t="str">
        <f>TEXT(SalesData[[#This Row],[Order Date]],"yyyy-mm")</f>
        <v>2018-12</v>
      </c>
      <c r="Y260">
        <f>IFERROR(SalesData[[#This Row],[Profit]]/SalesData[[#This Row],[Sales]],0)</f>
        <v>0.34</v>
      </c>
      <c r="Z260">
        <f>SalesData[[#This Row],[Ship Date]]-SalesData[[#This Row],[Order Date]]</f>
        <v>2</v>
      </c>
    </row>
    <row r="261" spans="1:26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  <c r="V261">
        <f>YEAR(SalesData[[#This Row],[Order Date]])</f>
        <v>2018</v>
      </c>
      <c r="W261" t="str">
        <f>TEXT(SalesData[[#This Row],[Order Date]],"mmm")</f>
        <v>Dec</v>
      </c>
      <c r="X261" t="str">
        <f>TEXT(SalesData[[#This Row],[Order Date]],"yyyy-mm")</f>
        <v>2018-12</v>
      </c>
      <c r="Y261">
        <f>IFERROR(SalesData[[#This Row],[Profit]]/SalesData[[#This Row],[Sales]],0)</f>
        <v>3.0000000000000082E-2</v>
      </c>
      <c r="Z261">
        <f>SalesData[[#This Row],[Ship Date]]-SalesData[[#This Row],[Order Date]]</f>
        <v>2</v>
      </c>
    </row>
    <row r="262" spans="1:26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  <c r="V262">
        <f>YEAR(SalesData[[#This Row],[Order Date]])</f>
        <v>2018</v>
      </c>
      <c r="W262" t="str">
        <f>TEXT(SalesData[[#This Row],[Order Date]],"mmm")</f>
        <v>Dec</v>
      </c>
      <c r="X262" t="str">
        <f>TEXT(SalesData[[#This Row],[Order Date]],"yyyy-mm")</f>
        <v>2018-12</v>
      </c>
      <c r="Y262">
        <f>IFERROR(SalesData[[#This Row],[Profit]]/SalesData[[#This Row],[Sales]],0)</f>
        <v>0.34999999999999992</v>
      </c>
      <c r="Z262">
        <f>SalesData[[#This Row],[Ship Date]]-SalesData[[#This Row],[Order Date]]</f>
        <v>2</v>
      </c>
    </row>
    <row r="263" spans="1:26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>
        <f>YEAR(SalesData[[#This Row],[Order Date]])</f>
        <v>2018</v>
      </c>
      <c r="W263" t="str">
        <f>TEXT(SalesData[[#This Row],[Order Date]],"mmm")</f>
        <v>Jun</v>
      </c>
      <c r="X263" t="str">
        <f>TEXT(SalesData[[#This Row],[Order Date]],"yyyy-mm")</f>
        <v>2018-06</v>
      </c>
      <c r="Y263">
        <f>IFERROR(SalesData[[#This Row],[Profit]]/SalesData[[#This Row],[Sales]],0)</f>
        <v>-2.7500000000000009</v>
      </c>
      <c r="Z263">
        <f>SalesData[[#This Row],[Ship Date]]-SalesData[[#This Row],[Order Date]]</f>
        <v>4</v>
      </c>
    </row>
    <row r="264" spans="1:26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  <c r="V264">
        <f>YEAR(SalesData[[#This Row],[Order Date]])</f>
        <v>2015</v>
      </c>
      <c r="W264" t="str">
        <f>TEXT(SalesData[[#This Row],[Order Date]],"mmm")</f>
        <v>Sep</v>
      </c>
      <c r="X264" t="str">
        <f>TEXT(SalesData[[#This Row],[Order Date]],"yyyy-mm")</f>
        <v>2015-09</v>
      </c>
      <c r="Y264">
        <f>IFERROR(SalesData[[#This Row],[Profit]]/SalesData[[#This Row],[Sales]],0)</f>
        <v>-0.16666666666666691</v>
      </c>
      <c r="Z264">
        <f>SalesData[[#This Row],[Ship Date]]-SalesData[[#This Row],[Order Date]]</f>
        <v>2</v>
      </c>
    </row>
    <row r="265" spans="1:26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>
        <f>YEAR(SalesData[[#This Row],[Order Date]])</f>
        <v>2015</v>
      </c>
      <c r="W265" t="str">
        <f>TEXT(SalesData[[#This Row],[Order Date]],"mmm")</f>
        <v>Sep</v>
      </c>
      <c r="X265" t="str">
        <f>TEXT(SalesData[[#This Row],[Order Date]],"yyyy-mm")</f>
        <v>2015-09</v>
      </c>
      <c r="Y265">
        <f>IFERROR(SalesData[[#This Row],[Profit]]/SalesData[[#This Row],[Sales]],0)</f>
        <v>-9.9999999999999978E-2</v>
      </c>
      <c r="Z265">
        <f>SalesData[[#This Row],[Ship Date]]-SalesData[[#This Row],[Order Date]]</f>
        <v>2</v>
      </c>
    </row>
    <row r="266" spans="1:26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>
        <f>YEAR(SalesData[[#This Row],[Order Date]])</f>
        <v>2017</v>
      </c>
      <c r="W266" t="str">
        <f>TEXT(SalesData[[#This Row],[Order Date]],"mmm")</f>
        <v>Jun</v>
      </c>
      <c r="X266" t="str">
        <f>TEXT(SalesData[[#This Row],[Order Date]],"yyyy-mm")</f>
        <v>2017-06</v>
      </c>
      <c r="Y266">
        <f>IFERROR(SalesData[[#This Row],[Profit]]/SalesData[[#This Row],[Sales]],0)</f>
        <v>8.7500000000000008E-2</v>
      </c>
      <c r="Z266">
        <f>SalesData[[#This Row],[Ship Date]]-SalesData[[#This Row],[Order Date]]</f>
        <v>7</v>
      </c>
    </row>
    <row r="267" spans="1:26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  <c r="V267">
        <f>YEAR(SalesData[[#This Row],[Order Date]])</f>
        <v>2016</v>
      </c>
      <c r="W267" t="str">
        <f>TEXT(SalesData[[#This Row],[Order Date]],"mmm")</f>
        <v>Nov</v>
      </c>
      <c r="X267" t="str">
        <f>TEXT(SalesData[[#This Row],[Order Date]],"yyyy-mm")</f>
        <v>2016-11</v>
      </c>
      <c r="Y267">
        <f>IFERROR(SalesData[[#This Row],[Profit]]/SalesData[[#This Row],[Sales]],0)</f>
        <v>0.44000000000000006</v>
      </c>
      <c r="Z267">
        <f>SalesData[[#This Row],[Ship Date]]-SalesData[[#This Row],[Order Date]]</f>
        <v>5</v>
      </c>
    </row>
    <row r="268" spans="1:26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>
        <f>YEAR(SalesData[[#This Row],[Order Date]])</f>
        <v>2018</v>
      </c>
      <c r="W268" t="str">
        <f>TEXT(SalesData[[#This Row],[Order Date]],"mmm")</f>
        <v>Jun</v>
      </c>
      <c r="X268" t="str">
        <f>TEXT(SalesData[[#This Row],[Order Date]],"yyyy-mm")</f>
        <v>2018-06</v>
      </c>
      <c r="Y268">
        <f>IFERROR(SalesData[[#This Row],[Profit]]/SalesData[[#This Row],[Sales]],0)</f>
        <v>0.33750000000000002</v>
      </c>
      <c r="Z268">
        <f>SalesData[[#This Row],[Ship Date]]-SalesData[[#This Row],[Order Date]]</f>
        <v>4</v>
      </c>
    </row>
    <row r="269" spans="1:26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  <c r="V269">
        <f>YEAR(SalesData[[#This Row],[Order Date]])</f>
        <v>2017</v>
      </c>
      <c r="W269" t="str">
        <f>TEXT(SalesData[[#This Row],[Order Date]],"mmm")</f>
        <v>Jan</v>
      </c>
      <c r="X269" t="str">
        <f>TEXT(SalesData[[#This Row],[Order Date]],"yyyy-mm")</f>
        <v>2017-01</v>
      </c>
      <c r="Y269">
        <f>IFERROR(SalesData[[#This Row],[Profit]]/SalesData[[#This Row],[Sales]],0)</f>
        <v>0.04</v>
      </c>
      <c r="Z269">
        <f>SalesData[[#This Row],[Ship Date]]-SalesData[[#This Row],[Order Date]]</f>
        <v>6</v>
      </c>
    </row>
    <row r="270" spans="1:26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>
        <f>YEAR(SalesData[[#This Row],[Order Date]])</f>
        <v>2018</v>
      </c>
      <c r="W270" t="str">
        <f>TEXT(SalesData[[#This Row],[Order Date]],"mmm")</f>
        <v>Dec</v>
      </c>
      <c r="X270" t="str">
        <f>TEXT(SalesData[[#This Row],[Order Date]],"yyyy-mm")</f>
        <v>2018-12</v>
      </c>
      <c r="Y270">
        <f>IFERROR(SalesData[[#This Row],[Profit]]/SalesData[[#This Row],[Sales]],0)</f>
        <v>-0.20000000000000004</v>
      </c>
      <c r="Z270">
        <f>SalesData[[#This Row],[Ship Date]]-SalesData[[#This Row],[Order Date]]</f>
        <v>4</v>
      </c>
    </row>
    <row r="271" spans="1:26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>
        <f>YEAR(SalesData[[#This Row],[Order Date]])</f>
        <v>2018</v>
      </c>
      <c r="W271" t="str">
        <f>TEXT(SalesData[[#This Row],[Order Date]],"mmm")</f>
        <v>Dec</v>
      </c>
      <c r="X271" t="str">
        <f>TEXT(SalesData[[#This Row],[Order Date]],"yyyy-mm")</f>
        <v>2018-12</v>
      </c>
      <c r="Y271">
        <f>IFERROR(SalesData[[#This Row],[Profit]]/SalesData[[#This Row],[Sales]],0)</f>
        <v>0.375</v>
      </c>
      <c r="Z271">
        <f>SalesData[[#This Row],[Ship Date]]-SalesData[[#This Row],[Order Date]]</f>
        <v>4</v>
      </c>
    </row>
    <row r="272" spans="1:26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  <c r="V272">
        <f>YEAR(SalesData[[#This Row],[Order Date]])</f>
        <v>2018</v>
      </c>
      <c r="W272" t="str">
        <f>TEXT(SalesData[[#This Row],[Order Date]],"mmm")</f>
        <v>Dec</v>
      </c>
      <c r="X272" t="str">
        <f>TEXT(SalesData[[#This Row],[Order Date]],"yyyy-mm")</f>
        <v>2018-12</v>
      </c>
      <c r="Y272">
        <f>IFERROR(SalesData[[#This Row],[Profit]]/SalesData[[#This Row],[Sales]],0)</f>
        <v>0.28999999999999987</v>
      </c>
      <c r="Z272">
        <f>SalesData[[#This Row],[Ship Date]]-SalesData[[#This Row],[Order Date]]</f>
        <v>5</v>
      </c>
    </row>
    <row r="273" spans="1:26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  <c r="V273">
        <f>YEAR(SalesData[[#This Row],[Order Date]])</f>
        <v>2016</v>
      </c>
      <c r="W273" t="str">
        <f>TEXT(SalesData[[#This Row],[Order Date]],"mmm")</f>
        <v>Jul</v>
      </c>
      <c r="X273" t="str">
        <f>TEXT(SalesData[[#This Row],[Order Date]],"yyyy-mm")</f>
        <v>2016-07</v>
      </c>
      <c r="Y273">
        <f>IFERROR(SalesData[[#This Row],[Profit]]/SalesData[[#This Row],[Sales]],0)</f>
        <v>0.44000000000000017</v>
      </c>
      <c r="Z273">
        <f>SalesData[[#This Row],[Ship Date]]-SalesData[[#This Row],[Order Date]]</f>
        <v>1</v>
      </c>
    </row>
    <row r="274" spans="1:26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  <c r="V274">
        <f>YEAR(SalesData[[#This Row],[Order Date]])</f>
        <v>2016</v>
      </c>
      <c r="W274" t="str">
        <f>TEXT(SalesData[[#This Row],[Order Date]],"mmm")</f>
        <v>Jul</v>
      </c>
      <c r="X274" t="str">
        <f>TEXT(SalesData[[#This Row],[Order Date]],"yyyy-mm")</f>
        <v>2016-07</v>
      </c>
      <c r="Y274">
        <f>IFERROR(SalesData[[#This Row],[Profit]]/SalesData[[#This Row],[Sales]],0)</f>
        <v>0.44000000000000006</v>
      </c>
      <c r="Z274">
        <f>SalesData[[#This Row],[Ship Date]]-SalesData[[#This Row],[Order Date]]</f>
        <v>1</v>
      </c>
    </row>
    <row r="275" spans="1:26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  <c r="V275">
        <f>YEAR(SalesData[[#This Row],[Order Date]])</f>
        <v>2016</v>
      </c>
      <c r="W275" t="str">
        <f>TEXT(SalesData[[#This Row],[Order Date]],"mmm")</f>
        <v>Jul</v>
      </c>
      <c r="X275" t="str">
        <f>TEXT(SalesData[[#This Row],[Order Date]],"yyyy-mm")</f>
        <v>2016-07</v>
      </c>
      <c r="Y275">
        <f>IFERROR(SalesData[[#This Row],[Profit]]/SalesData[[#This Row],[Sales]],0)</f>
        <v>0.37499999999999989</v>
      </c>
      <c r="Z275">
        <f>SalesData[[#This Row],[Ship Date]]-SalesData[[#This Row],[Order Date]]</f>
        <v>1</v>
      </c>
    </row>
    <row r="276" spans="1:26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>
        <f>YEAR(SalesData[[#This Row],[Order Date]])</f>
        <v>2018</v>
      </c>
      <c r="W276" t="str">
        <f>TEXT(SalesData[[#This Row],[Order Date]],"mmm")</f>
        <v>Sep</v>
      </c>
      <c r="X276" t="str">
        <f>TEXT(SalesData[[#This Row],[Order Date]],"yyyy-mm")</f>
        <v>2018-09</v>
      </c>
      <c r="Y276">
        <f>IFERROR(SalesData[[#This Row],[Profit]]/SalesData[[#This Row],[Sales]],0)</f>
        <v>0.45999999999999996</v>
      </c>
      <c r="Z276">
        <f>SalesData[[#This Row],[Ship Date]]-SalesData[[#This Row],[Order Date]]</f>
        <v>1</v>
      </c>
    </row>
    <row r="277" spans="1:26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  <c r="V277">
        <f>YEAR(SalesData[[#This Row],[Order Date]])</f>
        <v>2018</v>
      </c>
      <c r="W277" t="str">
        <f>TEXT(SalesData[[#This Row],[Order Date]],"mmm")</f>
        <v>Sep</v>
      </c>
      <c r="X277" t="str">
        <f>TEXT(SalesData[[#This Row],[Order Date]],"yyyy-mm")</f>
        <v>2018-09</v>
      </c>
      <c r="Y277">
        <f>IFERROR(SalesData[[#This Row],[Profit]]/SalesData[[#This Row],[Sales]],0)</f>
        <v>0.26</v>
      </c>
      <c r="Z277">
        <f>SalesData[[#This Row],[Ship Date]]-SalesData[[#This Row],[Order Date]]</f>
        <v>1</v>
      </c>
    </row>
    <row r="278" spans="1:26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>
        <f>YEAR(SalesData[[#This Row],[Order Date]])</f>
        <v>2018</v>
      </c>
      <c r="W278" t="str">
        <f>TEXT(SalesData[[#This Row],[Order Date]],"mmm")</f>
        <v>Oct</v>
      </c>
      <c r="X278" t="str">
        <f>TEXT(SalesData[[#This Row],[Order Date]],"yyyy-mm")</f>
        <v>2018-10</v>
      </c>
      <c r="Y278">
        <f>IFERROR(SalesData[[#This Row],[Profit]]/SalesData[[#This Row],[Sales]],0)</f>
        <v>0.35</v>
      </c>
      <c r="Z278">
        <f>SalesData[[#This Row],[Ship Date]]-SalesData[[#This Row],[Order Date]]</f>
        <v>4</v>
      </c>
    </row>
    <row r="279" spans="1:26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>
        <f>YEAR(SalesData[[#This Row],[Order Date]])</f>
        <v>2018</v>
      </c>
      <c r="W279" t="str">
        <f>TEXT(SalesData[[#This Row],[Order Date]],"mmm")</f>
        <v>Oct</v>
      </c>
      <c r="X279" t="str">
        <f>TEXT(SalesData[[#This Row],[Order Date]],"yyyy-mm")</f>
        <v>2018-10</v>
      </c>
      <c r="Y279">
        <f>IFERROR(SalesData[[#This Row],[Profit]]/SalesData[[#This Row],[Sales]],0)</f>
        <v>0.32499999999999996</v>
      </c>
      <c r="Z279">
        <f>SalesData[[#This Row],[Ship Date]]-SalesData[[#This Row],[Order Date]]</f>
        <v>4</v>
      </c>
    </row>
    <row r="280" spans="1:26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>
        <f>YEAR(SalesData[[#This Row],[Order Date]])</f>
        <v>2018</v>
      </c>
      <c r="W280" t="str">
        <f>TEXT(SalesData[[#This Row],[Order Date]],"mmm")</f>
        <v>Oct</v>
      </c>
      <c r="X280" t="str">
        <f>TEXT(SalesData[[#This Row],[Order Date]],"yyyy-mm")</f>
        <v>2018-10</v>
      </c>
      <c r="Y280">
        <f>IFERROR(SalesData[[#This Row],[Profit]]/SalesData[[#This Row],[Sales]],0)</f>
        <v>9.9999999999999992E-2</v>
      </c>
      <c r="Z280">
        <f>SalesData[[#This Row],[Ship Date]]-SalesData[[#This Row],[Order Date]]</f>
        <v>4</v>
      </c>
    </row>
    <row r="281" spans="1:26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>
        <f>YEAR(SalesData[[#This Row],[Order Date]])</f>
        <v>2018</v>
      </c>
      <c r="W281" t="str">
        <f>TEXT(SalesData[[#This Row],[Order Date]],"mmm")</f>
        <v>Oct</v>
      </c>
      <c r="X281" t="str">
        <f>TEXT(SalesData[[#This Row],[Order Date]],"yyyy-mm")</f>
        <v>2018-10</v>
      </c>
      <c r="Y281">
        <f>IFERROR(SalesData[[#This Row],[Profit]]/SalesData[[#This Row],[Sales]],0)</f>
        <v>0.35000000000000009</v>
      </c>
      <c r="Z281">
        <f>SalesData[[#This Row],[Ship Date]]-SalesData[[#This Row],[Order Date]]</f>
        <v>4</v>
      </c>
    </row>
    <row r="282" spans="1:26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>
        <f>YEAR(SalesData[[#This Row],[Order Date]])</f>
        <v>2016</v>
      </c>
      <c r="W282" t="str">
        <f>TEXT(SalesData[[#This Row],[Order Date]],"mmm")</f>
        <v>Sep</v>
      </c>
      <c r="X282" t="str">
        <f>TEXT(SalesData[[#This Row],[Order Date]],"yyyy-mm")</f>
        <v>2016-09</v>
      </c>
      <c r="Y282">
        <f>IFERROR(SalesData[[#This Row],[Profit]]/SalesData[[#This Row],[Sales]],0)</f>
        <v>-1.6500000000000006</v>
      </c>
      <c r="Z282">
        <f>SalesData[[#This Row],[Ship Date]]-SalesData[[#This Row],[Order Date]]</f>
        <v>2</v>
      </c>
    </row>
    <row r="283" spans="1:26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>
        <f>YEAR(SalesData[[#This Row],[Order Date]])</f>
        <v>2016</v>
      </c>
      <c r="W283" t="str">
        <f>TEXT(SalesData[[#This Row],[Order Date]],"mmm")</f>
        <v>Sep</v>
      </c>
      <c r="X283" t="str">
        <f>TEXT(SalesData[[#This Row],[Order Date]],"yyyy-mm")</f>
        <v>2016-09</v>
      </c>
      <c r="Y283">
        <f>IFERROR(SalesData[[#This Row],[Profit]]/SalesData[[#This Row],[Sales]],0)</f>
        <v>0.33749999999999997</v>
      </c>
      <c r="Z283">
        <f>SalesData[[#This Row],[Ship Date]]-SalesData[[#This Row],[Order Date]]</f>
        <v>2</v>
      </c>
    </row>
    <row r="284" spans="1:26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>
        <f>YEAR(SalesData[[#This Row],[Order Date]])</f>
        <v>2016</v>
      </c>
      <c r="W284" t="str">
        <f>TEXT(SalesData[[#This Row],[Order Date]],"mmm")</f>
        <v>Nov</v>
      </c>
      <c r="X284" t="str">
        <f>TEXT(SalesData[[#This Row],[Order Date]],"yyyy-mm")</f>
        <v>2016-11</v>
      </c>
      <c r="Y284">
        <f>IFERROR(SalesData[[#This Row],[Profit]]/SalesData[[#This Row],[Sales]],0)</f>
        <v>5.000000000000001E-2</v>
      </c>
      <c r="Z284">
        <f>SalesData[[#This Row],[Ship Date]]-SalesData[[#This Row],[Order Date]]</f>
        <v>4</v>
      </c>
    </row>
    <row r="285" spans="1:26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  <c r="V285">
        <f>YEAR(SalesData[[#This Row],[Order Date]])</f>
        <v>2016</v>
      </c>
      <c r="W285" t="str">
        <f>TEXT(SalesData[[#This Row],[Order Date]],"mmm")</f>
        <v>Sep</v>
      </c>
      <c r="X285" t="str">
        <f>TEXT(SalesData[[#This Row],[Order Date]],"yyyy-mm")</f>
        <v>2016-09</v>
      </c>
      <c r="Y285">
        <f>IFERROR(SalesData[[#This Row],[Profit]]/SalesData[[#This Row],[Sales]],0)</f>
        <v>0.33749999999999997</v>
      </c>
      <c r="Z285">
        <f>SalesData[[#This Row],[Ship Date]]-SalesData[[#This Row],[Order Date]]</f>
        <v>6</v>
      </c>
    </row>
    <row r="286" spans="1:26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>
        <f>YEAR(SalesData[[#This Row],[Order Date]])</f>
        <v>2016</v>
      </c>
      <c r="W286" t="str">
        <f>TEXT(SalesData[[#This Row],[Order Date]],"mmm")</f>
        <v>Sep</v>
      </c>
      <c r="X286" t="str">
        <f>TEXT(SalesData[[#This Row],[Order Date]],"yyyy-mm")</f>
        <v>2016-09</v>
      </c>
      <c r="Y286">
        <f>IFERROR(SalesData[[#This Row],[Profit]]/SalesData[[#This Row],[Sales]],0)</f>
        <v>0.1999999999999999</v>
      </c>
      <c r="Z286">
        <f>SalesData[[#This Row],[Ship Date]]-SalesData[[#This Row],[Order Date]]</f>
        <v>6</v>
      </c>
    </row>
    <row r="287" spans="1:26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  <c r="V287">
        <f>YEAR(SalesData[[#This Row],[Order Date]])</f>
        <v>2016</v>
      </c>
      <c r="W287" t="str">
        <f>TEXT(SalesData[[#This Row],[Order Date]],"mmm")</f>
        <v>Sep</v>
      </c>
      <c r="X287" t="str">
        <f>TEXT(SalesData[[#This Row],[Order Date]],"yyyy-mm")</f>
        <v>2016-09</v>
      </c>
      <c r="Y287">
        <f>IFERROR(SalesData[[#This Row],[Profit]]/SalesData[[#This Row],[Sales]],0)</f>
        <v>0.34999999999999992</v>
      </c>
      <c r="Z287">
        <f>SalesData[[#This Row],[Ship Date]]-SalesData[[#This Row],[Order Date]]</f>
        <v>6</v>
      </c>
    </row>
    <row r="288" spans="1:26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>
        <f>YEAR(SalesData[[#This Row],[Order Date]])</f>
        <v>2017</v>
      </c>
      <c r="W288" t="str">
        <f>TEXT(SalesData[[#This Row],[Order Date]],"mmm")</f>
        <v>Dec</v>
      </c>
      <c r="X288" t="str">
        <f>TEXT(SalesData[[#This Row],[Order Date]],"yyyy-mm")</f>
        <v>2017-12</v>
      </c>
      <c r="Y288">
        <f>IFERROR(SalesData[[#This Row],[Profit]]/SalesData[[#This Row],[Sales]],0)</f>
        <v>-0.66666666666666619</v>
      </c>
      <c r="Z288">
        <f>SalesData[[#This Row],[Ship Date]]-SalesData[[#This Row],[Order Date]]</f>
        <v>2</v>
      </c>
    </row>
    <row r="289" spans="1:26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>
        <f>YEAR(SalesData[[#This Row],[Order Date]])</f>
        <v>2017</v>
      </c>
      <c r="W289" t="str">
        <f>TEXT(SalesData[[#This Row],[Order Date]],"mmm")</f>
        <v>Dec</v>
      </c>
      <c r="X289" t="str">
        <f>TEXT(SalesData[[#This Row],[Order Date]],"yyyy-mm")</f>
        <v>2017-12</v>
      </c>
      <c r="Y289">
        <f>IFERROR(SalesData[[#This Row],[Profit]]/SalesData[[#This Row],[Sales]],0)</f>
        <v>0.12499999999999985</v>
      </c>
      <c r="Z289">
        <f>SalesData[[#This Row],[Ship Date]]-SalesData[[#This Row],[Order Date]]</f>
        <v>2</v>
      </c>
    </row>
    <row r="290" spans="1:26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>
        <f>YEAR(SalesData[[#This Row],[Order Date]])</f>
        <v>2017</v>
      </c>
      <c r="W290" t="str">
        <f>TEXT(SalesData[[#This Row],[Order Date]],"mmm")</f>
        <v>Dec</v>
      </c>
      <c r="X290" t="str">
        <f>TEXT(SalesData[[#This Row],[Order Date]],"yyyy-mm")</f>
        <v>2017-12</v>
      </c>
      <c r="Y290">
        <f>IFERROR(SalesData[[#This Row],[Profit]]/SalesData[[#This Row],[Sales]],0)</f>
        <v>-0.21249999999999991</v>
      </c>
      <c r="Z290">
        <f>SalesData[[#This Row],[Ship Date]]-SalesData[[#This Row],[Order Date]]</f>
        <v>2</v>
      </c>
    </row>
    <row r="291" spans="1:26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  <c r="V291">
        <f>YEAR(SalesData[[#This Row],[Order Date]])</f>
        <v>2017</v>
      </c>
      <c r="W291" t="str">
        <f>TEXT(SalesData[[#This Row],[Order Date]],"mmm")</f>
        <v>Nov</v>
      </c>
      <c r="X291" t="str">
        <f>TEXT(SalesData[[#This Row],[Order Date]],"yyyy-mm")</f>
        <v>2017-11</v>
      </c>
      <c r="Y291">
        <f>IFERROR(SalesData[[#This Row],[Profit]]/SalesData[[#This Row],[Sales]],0)</f>
        <v>0.35</v>
      </c>
      <c r="Z291">
        <f>SalesData[[#This Row],[Ship Date]]-SalesData[[#This Row],[Order Date]]</f>
        <v>4</v>
      </c>
    </row>
    <row r="292" spans="1:26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>
        <f>YEAR(SalesData[[#This Row],[Order Date]])</f>
        <v>2017</v>
      </c>
      <c r="W292" t="str">
        <f>TEXT(SalesData[[#This Row],[Order Date]],"mmm")</f>
        <v>Nov</v>
      </c>
      <c r="X292" t="str">
        <f>TEXT(SalesData[[#This Row],[Order Date]],"yyyy-mm")</f>
        <v>2017-11</v>
      </c>
      <c r="Y292">
        <f>IFERROR(SalesData[[#This Row],[Profit]]/SalesData[[#This Row],[Sales]],0)</f>
        <v>0.33749999999999997</v>
      </c>
      <c r="Z292">
        <f>SalesData[[#This Row],[Ship Date]]-SalesData[[#This Row],[Order Date]]</f>
        <v>4</v>
      </c>
    </row>
    <row r="293" spans="1:26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>
        <f>YEAR(SalesData[[#This Row],[Order Date]])</f>
        <v>2017</v>
      </c>
      <c r="W293" t="str">
        <f>TEXT(SalesData[[#This Row],[Order Date]],"mmm")</f>
        <v>Nov</v>
      </c>
      <c r="X293" t="str">
        <f>TEXT(SalesData[[#This Row],[Order Date]],"yyyy-mm")</f>
        <v>2017-11</v>
      </c>
      <c r="Y293">
        <f>IFERROR(SalesData[[#This Row],[Profit]]/SalesData[[#This Row],[Sales]],0)</f>
        <v>0.21249999999999999</v>
      </c>
      <c r="Z293">
        <f>SalesData[[#This Row],[Ship Date]]-SalesData[[#This Row],[Order Date]]</f>
        <v>4</v>
      </c>
    </row>
    <row r="294" spans="1:26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  <c r="V294">
        <f>YEAR(SalesData[[#This Row],[Order Date]])</f>
        <v>2017</v>
      </c>
      <c r="W294" t="str">
        <f>TEXT(SalesData[[#This Row],[Order Date]],"mmm")</f>
        <v>Nov</v>
      </c>
      <c r="X294" t="str">
        <f>TEXT(SalesData[[#This Row],[Order Date]],"yyyy-mm")</f>
        <v>2017-11</v>
      </c>
      <c r="Y294">
        <f>IFERROR(SalesData[[#This Row],[Profit]]/SalesData[[#This Row],[Sales]],0)</f>
        <v>-0.55999999999999994</v>
      </c>
      <c r="Z294">
        <f>SalesData[[#This Row],[Ship Date]]-SalesData[[#This Row],[Order Date]]</f>
        <v>4</v>
      </c>
    </row>
    <row r="295" spans="1:26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>
        <f>YEAR(SalesData[[#This Row],[Order Date]])</f>
        <v>2015</v>
      </c>
      <c r="W295" t="str">
        <f>TEXT(SalesData[[#This Row],[Order Date]],"mmm")</f>
        <v>Dec</v>
      </c>
      <c r="X295" t="str">
        <f>TEXT(SalesData[[#This Row],[Order Date]],"yyyy-mm")</f>
        <v>2015-12</v>
      </c>
      <c r="Y295">
        <f>IFERROR(SalesData[[#This Row],[Profit]]/SalesData[[#This Row],[Sales]],0)</f>
        <v>0.26250000000000001</v>
      </c>
      <c r="Z295">
        <f>SalesData[[#This Row],[Ship Date]]-SalesData[[#This Row],[Order Date]]</f>
        <v>2</v>
      </c>
    </row>
    <row r="296" spans="1:26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>
        <f>YEAR(SalesData[[#This Row],[Order Date]])</f>
        <v>2015</v>
      </c>
      <c r="W296" t="str">
        <f>TEXT(SalesData[[#This Row],[Order Date]],"mmm")</f>
        <v>Dec</v>
      </c>
      <c r="X296" t="str">
        <f>TEXT(SalesData[[#This Row],[Order Date]],"yyyy-mm")</f>
        <v>2015-12</v>
      </c>
      <c r="Y296">
        <f>IFERROR(SalesData[[#This Row],[Profit]]/SalesData[[#This Row],[Sales]],0)</f>
        <v>8.750000000000005E-2</v>
      </c>
      <c r="Z296">
        <f>SalesData[[#This Row],[Ship Date]]-SalesData[[#This Row],[Order Date]]</f>
        <v>2</v>
      </c>
    </row>
    <row r="297" spans="1:26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>
        <f>YEAR(SalesData[[#This Row],[Order Date]])</f>
        <v>2015</v>
      </c>
      <c r="W297" t="str">
        <f>TEXT(SalesData[[#This Row],[Order Date]],"mmm")</f>
        <v>Dec</v>
      </c>
      <c r="X297" t="str">
        <f>TEXT(SalesData[[#This Row],[Order Date]],"yyyy-mm")</f>
        <v>2015-12</v>
      </c>
      <c r="Y297">
        <f>IFERROR(SalesData[[#This Row],[Profit]]/SalesData[[#This Row],[Sales]],0)</f>
        <v>-0.11249999999999998</v>
      </c>
      <c r="Z297">
        <f>SalesData[[#This Row],[Ship Date]]-SalesData[[#This Row],[Order Date]]</f>
        <v>2</v>
      </c>
    </row>
    <row r="298" spans="1:26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>
        <f>YEAR(SalesData[[#This Row],[Order Date]])</f>
        <v>2015</v>
      </c>
      <c r="W298" t="str">
        <f>TEXT(SalesData[[#This Row],[Order Date]],"mmm")</f>
        <v>Dec</v>
      </c>
      <c r="X298" t="str">
        <f>TEXT(SalesData[[#This Row],[Order Date]],"yyyy-mm")</f>
        <v>2015-12</v>
      </c>
      <c r="Y298">
        <f>IFERROR(SalesData[[#This Row],[Profit]]/SalesData[[#This Row],[Sales]],0)</f>
        <v>-0.8</v>
      </c>
      <c r="Z298">
        <f>SalesData[[#This Row],[Ship Date]]-SalesData[[#This Row],[Order Date]]</f>
        <v>2</v>
      </c>
    </row>
    <row r="299" spans="1:26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>
        <f>YEAR(SalesData[[#This Row],[Order Date]])</f>
        <v>2015</v>
      </c>
      <c r="W299" t="str">
        <f>TEXT(SalesData[[#This Row],[Order Date]],"mmm")</f>
        <v>Dec</v>
      </c>
      <c r="X299" t="str">
        <f>TEXT(SalesData[[#This Row],[Order Date]],"yyyy-mm")</f>
        <v>2015-12</v>
      </c>
      <c r="Y299">
        <f>IFERROR(SalesData[[#This Row],[Profit]]/SalesData[[#This Row],[Sales]],0)</f>
        <v>0.33749999999999986</v>
      </c>
      <c r="Z299">
        <f>SalesData[[#This Row],[Ship Date]]-SalesData[[#This Row],[Order Date]]</f>
        <v>2</v>
      </c>
    </row>
    <row r="300" spans="1:26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  <c r="V300">
        <f>YEAR(SalesData[[#This Row],[Order Date]])</f>
        <v>2017</v>
      </c>
      <c r="W300" t="str">
        <f>TEXT(SalesData[[#This Row],[Order Date]],"mmm")</f>
        <v>Oct</v>
      </c>
      <c r="X300" t="str">
        <f>TEXT(SalesData[[#This Row],[Order Date]],"yyyy-mm")</f>
        <v>2017-10</v>
      </c>
      <c r="Y300">
        <f>IFERROR(SalesData[[#This Row],[Profit]]/SalesData[[#This Row],[Sales]],0)</f>
        <v>0.48</v>
      </c>
      <c r="Z300">
        <f>SalesData[[#This Row],[Ship Date]]-SalesData[[#This Row],[Order Date]]</f>
        <v>6</v>
      </c>
    </row>
    <row r="301" spans="1:26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  <c r="V301">
        <f>YEAR(SalesData[[#This Row],[Order Date]])</f>
        <v>2017</v>
      </c>
      <c r="W301" t="str">
        <f>TEXT(SalesData[[#This Row],[Order Date]],"mmm")</f>
        <v>Oct</v>
      </c>
      <c r="X301" t="str">
        <f>TEXT(SalesData[[#This Row],[Order Date]],"yyyy-mm")</f>
        <v>2017-10</v>
      </c>
      <c r="Y301">
        <f>IFERROR(SalesData[[#This Row],[Profit]]/SalesData[[#This Row],[Sales]],0)</f>
        <v>1.0000000000000089E-2</v>
      </c>
      <c r="Z301">
        <f>SalesData[[#This Row],[Ship Date]]-SalesData[[#This Row],[Order Date]]</f>
        <v>6</v>
      </c>
    </row>
    <row r="302" spans="1:26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  <c r="V302">
        <f>YEAR(SalesData[[#This Row],[Order Date]])</f>
        <v>2017</v>
      </c>
      <c r="W302" t="str">
        <f>TEXT(SalesData[[#This Row],[Order Date]],"mmm")</f>
        <v>Oct</v>
      </c>
      <c r="X302" t="str">
        <f>TEXT(SalesData[[#This Row],[Order Date]],"yyyy-mm")</f>
        <v>2017-10</v>
      </c>
      <c r="Y302">
        <f>IFERROR(SalesData[[#This Row],[Profit]]/SalesData[[#This Row],[Sales]],0)</f>
        <v>0.48</v>
      </c>
      <c r="Z302">
        <f>SalesData[[#This Row],[Ship Date]]-SalesData[[#This Row],[Order Date]]</f>
        <v>6</v>
      </c>
    </row>
    <row r="303" spans="1:26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  <c r="V303">
        <f>YEAR(SalesData[[#This Row],[Order Date]])</f>
        <v>2017</v>
      </c>
      <c r="W303" t="str">
        <f>TEXT(SalesData[[#This Row],[Order Date]],"mmm")</f>
        <v>Oct</v>
      </c>
      <c r="X303" t="str">
        <f>TEXT(SalesData[[#This Row],[Order Date]],"yyyy-mm")</f>
        <v>2017-10</v>
      </c>
      <c r="Y303">
        <f>IFERROR(SalesData[[#This Row],[Profit]]/SalesData[[#This Row],[Sales]],0)</f>
        <v>0.48999999999999994</v>
      </c>
      <c r="Z303">
        <f>SalesData[[#This Row],[Ship Date]]-SalesData[[#This Row],[Order Date]]</f>
        <v>6</v>
      </c>
    </row>
    <row r="304" spans="1:26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  <c r="V304">
        <f>YEAR(SalesData[[#This Row],[Order Date]])</f>
        <v>2017</v>
      </c>
      <c r="W304" t="str">
        <f>TEXT(SalesData[[#This Row],[Order Date]],"mmm")</f>
        <v>Oct</v>
      </c>
      <c r="X304" t="str">
        <f>TEXT(SalesData[[#This Row],[Order Date]],"yyyy-mm")</f>
        <v>2017-10</v>
      </c>
      <c r="Y304">
        <f>IFERROR(SalesData[[#This Row],[Profit]]/SalesData[[#This Row],[Sales]],0)</f>
        <v>0.45999999999999996</v>
      </c>
      <c r="Z304">
        <f>SalesData[[#This Row],[Ship Date]]-SalesData[[#This Row],[Order Date]]</f>
        <v>6</v>
      </c>
    </row>
    <row r="305" spans="1:26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>
        <f>YEAR(SalesData[[#This Row],[Order Date]])</f>
        <v>2018</v>
      </c>
      <c r="W305" t="str">
        <f>TEXT(SalesData[[#This Row],[Order Date]],"mmm")</f>
        <v>Nov</v>
      </c>
      <c r="X305" t="str">
        <f>TEXT(SalesData[[#This Row],[Order Date]],"yyyy-mm")</f>
        <v>2018-11</v>
      </c>
      <c r="Y305">
        <f>IFERROR(SalesData[[#This Row],[Profit]]/SalesData[[#This Row],[Sales]],0)</f>
        <v>-0.6000000000000002</v>
      </c>
      <c r="Z305">
        <f>SalesData[[#This Row],[Ship Date]]-SalesData[[#This Row],[Order Date]]</f>
        <v>4</v>
      </c>
    </row>
    <row r="306" spans="1:26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  <c r="V306">
        <f>YEAR(SalesData[[#This Row],[Order Date]])</f>
        <v>2016</v>
      </c>
      <c r="W306" t="str">
        <f>TEXT(SalesData[[#This Row],[Order Date]],"mmm")</f>
        <v>May</v>
      </c>
      <c r="X306" t="str">
        <f>TEXT(SalesData[[#This Row],[Order Date]],"yyyy-mm")</f>
        <v>2016-05</v>
      </c>
      <c r="Y306">
        <f>IFERROR(SalesData[[#This Row],[Profit]]/SalesData[[#This Row],[Sales]],0)</f>
        <v>0.47999999999999993</v>
      </c>
      <c r="Z306">
        <f>SalesData[[#This Row],[Ship Date]]-SalesData[[#This Row],[Order Date]]</f>
        <v>5</v>
      </c>
    </row>
    <row r="307" spans="1:26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  <c r="V307">
        <f>YEAR(SalesData[[#This Row],[Order Date]])</f>
        <v>2015</v>
      </c>
      <c r="W307" t="str">
        <f>TEXT(SalesData[[#This Row],[Order Date]],"mmm")</f>
        <v>Dec</v>
      </c>
      <c r="X307" t="str">
        <f>TEXT(SalesData[[#This Row],[Order Date]],"yyyy-mm")</f>
        <v>2015-12</v>
      </c>
      <c r="Y307">
        <f>IFERROR(SalesData[[#This Row],[Profit]]/SalesData[[#This Row],[Sales]],0)</f>
        <v>0.28999999999999987</v>
      </c>
      <c r="Z307">
        <f>SalesData[[#This Row],[Ship Date]]-SalesData[[#This Row],[Order Date]]</f>
        <v>5</v>
      </c>
    </row>
    <row r="308" spans="1:26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  <c r="V308">
        <f>YEAR(SalesData[[#This Row],[Order Date]])</f>
        <v>2015</v>
      </c>
      <c r="W308" t="str">
        <f>TEXT(SalesData[[#This Row],[Order Date]],"mmm")</f>
        <v>Jun</v>
      </c>
      <c r="X308" t="str">
        <f>TEXT(SalesData[[#This Row],[Order Date]],"yyyy-mm")</f>
        <v>2015-06</v>
      </c>
      <c r="Y308">
        <f>IFERROR(SalesData[[#This Row],[Profit]]/SalesData[[#This Row],[Sales]],0)</f>
        <v>0.45999999999999996</v>
      </c>
      <c r="Z308">
        <f>SalesData[[#This Row],[Ship Date]]-SalesData[[#This Row],[Order Date]]</f>
        <v>5</v>
      </c>
    </row>
    <row r="309" spans="1:26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  <c r="V309">
        <f>YEAR(SalesData[[#This Row],[Order Date]])</f>
        <v>2015</v>
      </c>
      <c r="W309" t="str">
        <f>TEXT(SalesData[[#This Row],[Order Date]],"mmm")</f>
        <v>Jun</v>
      </c>
      <c r="X309" t="str">
        <f>TEXT(SalesData[[#This Row],[Order Date]],"yyyy-mm")</f>
        <v>2015-06</v>
      </c>
      <c r="Y309">
        <f>IFERROR(SalesData[[#This Row],[Profit]]/SalesData[[#This Row],[Sales]],0)</f>
        <v>0.28999999999999981</v>
      </c>
      <c r="Z309">
        <f>SalesData[[#This Row],[Ship Date]]-SalesData[[#This Row],[Order Date]]</f>
        <v>5</v>
      </c>
    </row>
    <row r="310" spans="1:26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>
        <f>YEAR(SalesData[[#This Row],[Order Date]])</f>
        <v>2018</v>
      </c>
      <c r="W310" t="str">
        <f>TEXT(SalesData[[#This Row],[Order Date]],"mmm")</f>
        <v>Apr</v>
      </c>
      <c r="X310" t="str">
        <f>TEXT(SalesData[[#This Row],[Order Date]],"yyyy-mm")</f>
        <v>2018-04</v>
      </c>
      <c r="Y310">
        <f>IFERROR(SalesData[[#This Row],[Profit]]/SalesData[[#This Row],[Sales]],0)</f>
        <v>0.41000000000000003</v>
      </c>
      <c r="Z310">
        <f>SalesData[[#This Row],[Ship Date]]-SalesData[[#This Row],[Order Date]]</f>
        <v>2</v>
      </c>
    </row>
    <row r="311" spans="1:26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>
        <f>YEAR(SalesData[[#This Row],[Order Date]])</f>
        <v>2017</v>
      </c>
      <c r="W311" t="str">
        <f>TEXT(SalesData[[#This Row],[Order Date]],"mmm")</f>
        <v>Sep</v>
      </c>
      <c r="X311" t="str">
        <f>TEXT(SalesData[[#This Row],[Order Date]],"yyyy-mm")</f>
        <v>2017-09</v>
      </c>
      <c r="Y311">
        <f>IFERROR(SalesData[[#This Row],[Profit]]/SalesData[[#This Row],[Sales]],0)</f>
        <v>0.23750000000000002</v>
      </c>
      <c r="Z311">
        <f>SalesData[[#This Row],[Ship Date]]-SalesData[[#This Row],[Order Date]]</f>
        <v>2</v>
      </c>
    </row>
    <row r="312" spans="1:26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>
        <f>YEAR(SalesData[[#This Row],[Order Date]])</f>
        <v>2017</v>
      </c>
      <c r="W312" t="str">
        <f>TEXT(SalesData[[#This Row],[Order Date]],"mmm")</f>
        <v>Sep</v>
      </c>
      <c r="X312" t="str">
        <f>TEXT(SalesData[[#This Row],[Order Date]],"yyyy-mm")</f>
        <v>2017-09</v>
      </c>
      <c r="Y312">
        <f>IFERROR(SalesData[[#This Row],[Profit]]/SalesData[[#This Row],[Sales]],0)</f>
        <v>0.11249999999999995</v>
      </c>
      <c r="Z312">
        <f>SalesData[[#This Row],[Ship Date]]-SalesData[[#This Row],[Order Date]]</f>
        <v>2</v>
      </c>
    </row>
    <row r="313" spans="1:26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>
        <f>YEAR(SalesData[[#This Row],[Order Date]])</f>
        <v>2017</v>
      </c>
      <c r="W313" t="str">
        <f>TEXT(SalesData[[#This Row],[Order Date]],"mmm")</f>
        <v>Sep</v>
      </c>
      <c r="X313" t="str">
        <f>TEXT(SalesData[[#This Row],[Order Date]],"yyyy-mm")</f>
        <v>2017-09</v>
      </c>
      <c r="Y313">
        <f>IFERROR(SalesData[[#This Row],[Profit]]/SalesData[[#This Row],[Sales]],0)</f>
        <v>0.11249999999999986</v>
      </c>
      <c r="Z313">
        <f>SalesData[[#This Row],[Ship Date]]-SalesData[[#This Row],[Order Date]]</f>
        <v>2</v>
      </c>
    </row>
    <row r="314" spans="1:26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>
        <f>YEAR(SalesData[[#This Row],[Order Date]])</f>
        <v>2017</v>
      </c>
      <c r="W314" t="str">
        <f>TEXT(SalesData[[#This Row],[Order Date]],"mmm")</f>
        <v>Sep</v>
      </c>
      <c r="X314" t="str">
        <f>TEXT(SalesData[[#This Row],[Order Date]],"yyyy-mm")</f>
        <v>2017-09</v>
      </c>
      <c r="Y314">
        <f>IFERROR(SalesData[[#This Row],[Profit]]/SalesData[[#This Row],[Sales]],0)</f>
        <v>0.32500000000000001</v>
      </c>
      <c r="Z314">
        <f>SalesData[[#This Row],[Ship Date]]-SalesData[[#This Row],[Order Date]]</f>
        <v>2</v>
      </c>
    </row>
    <row r="315" spans="1:26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  <c r="V315">
        <f>YEAR(SalesData[[#This Row],[Order Date]])</f>
        <v>2015</v>
      </c>
      <c r="W315" t="str">
        <f>TEXT(SalesData[[#This Row],[Order Date]],"mmm")</f>
        <v>Sep</v>
      </c>
      <c r="X315" t="str">
        <f>TEXT(SalesData[[#This Row],[Order Date]],"yyyy-mm")</f>
        <v>2015-09</v>
      </c>
      <c r="Y315">
        <f>IFERROR(SalesData[[#This Row],[Profit]]/SalesData[[#This Row],[Sales]],0)</f>
        <v>0.43000000000000005</v>
      </c>
      <c r="Z315">
        <f>SalesData[[#This Row],[Ship Date]]-SalesData[[#This Row],[Order Date]]</f>
        <v>6</v>
      </c>
    </row>
    <row r="316" spans="1:26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>
        <f>YEAR(SalesData[[#This Row],[Order Date]])</f>
        <v>2015</v>
      </c>
      <c r="W316" t="str">
        <f>TEXT(SalesData[[#This Row],[Order Date]],"mmm")</f>
        <v>Aug</v>
      </c>
      <c r="X316" t="str">
        <f>TEXT(SalesData[[#This Row],[Order Date]],"yyyy-mm")</f>
        <v>2015-08</v>
      </c>
      <c r="Y316">
        <f>IFERROR(SalesData[[#This Row],[Profit]]/SalesData[[#This Row],[Sales]],0)</f>
        <v>0.12499999999999985</v>
      </c>
      <c r="Z316">
        <f>SalesData[[#This Row],[Ship Date]]-SalesData[[#This Row],[Order Date]]</f>
        <v>7</v>
      </c>
    </row>
    <row r="317" spans="1:26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  <c r="V317">
        <f>YEAR(SalesData[[#This Row],[Order Date]])</f>
        <v>2015</v>
      </c>
      <c r="W317" t="str">
        <f>TEXT(SalesData[[#This Row],[Order Date]],"mmm")</f>
        <v>Aug</v>
      </c>
      <c r="X317" t="str">
        <f>TEXT(SalesData[[#This Row],[Order Date]],"yyyy-mm")</f>
        <v>2015-08</v>
      </c>
      <c r="Y317">
        <f>IFERROR(SalesData[[#This Row],[Profit]]/SalesData[[#This Row],[Sales]],0)</f>
        <v>0.34999999999999992</v>
      </c>
      <c r="Z317">
        <f>SalesData[[#This Row],[Ship Date]]-SalesData[[#This Row],[Order Date]]</f>
        <v>7</v>
      </c>
    </row>
    <row r="318" spans="1:26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  <c r="V318">
        <f>YEAR(SalesData[[#This Row],[Order Date]])</f>
        <v>2015</v>
      </c>
      <c r="W318" t="str">
        <f>TEXT(SalesData[[#This Row],[Order Date]],"mmm")</f>
        <v>Dec</v>
      </c>
      <c r="X318" t="str">
        <f>TEXT(SalesData[[#This Row],[Order Date]],"yyyy-mm")</f>
        <v>2015-12</v>
      </c>
      <c r="Y318">
        <f>IFERROR(SalesData[[#This Row],[Profit]]/SalesData[[#This Row],[Sales]],0)</f>
        <v>8.7499999999999939E-2</v>
      </c>
      <c r="Z318">
        <f>SalesData[[#This Row],[Ship Date]]-SalesData[[#This Row],[Order Date]]</f>
        <v>2</v>
      </c>
    </row>
    <row r="319" spans="1:26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>
        <f>YEAR(SalesData[[#This Row],[Order Date]])</f>
        <v>2015</v>
      </c>
      <c r="W319" t="str">
        <f>TEXT(SalesData[[#This Row],[Order Date]],"mmm")</f>
        <v>Nov</v>
      </c>
      <c r="X319" t="str">
        <f>TEXT(SalesData[[#This Row],[Order Date]],"yyyy-mm")</f>
        <v>2015-11</v>
      </c>
      <c r="Y319">
        <f>IFERROR(SalesData[[#This Row],[Profit]]/SalesData[[#This Row],[Sales]],0)</f>
        <v>0.17777777777777781</v>
      </c>
      <c r="Z319">
        <f>SalesData[[#This Row],[Ship Date]]-SalesData[[#This Row],[Order Date]]</f>
        <v>5</v>
      </c>
    </row>
    <row r="320" spans="1:26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>
        <f>YEAR(SalesData[[#This Row],[Order Date]])</f>
        <v>2015</v>
      </c>
      <c r="W320" t="str">
        <f>TEXT(SalesData[[#This Row],[Order Date]],"mmm")</f>
        <v>Nov</v>
      </c>
      <c r="X320" t="str">
        <f>TEXT(SalesData[[#This Row],[Order Date]],"yyyy-mm")</f>
        <v>2015-11</v>
      </c>
      <c r="Y320">
        <f>IFERROR(SalesData[[#This Row],[Profit]]/SalesData[[#This Row],[Sales]],0)</f>
        <v>0.5</v>
      </c>
      <c r="Z320">
        <f>SalesData[[#This Row],[Ship Date]]-SalesData[[#This Row],[Order Date]]</f>
        <v>5</v>
      </c>
    </row>
    <row r="321" spans="1:26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>
        <f>YEAR(SalesData[[#This Row],[Order Date]])</f>
        <v>2015</v>
      </c>
      <c r="W321" t="str">
        <f>TEXT(SalesData[[#This Row],[Order Date]],"mmm")</f>
        <v>Nov</v>
      </c>
      <c r="X321" t="str">
        <f>TEXT(SalesData[[#This Row],[Order Date]],"yyyy-mm")</f>
        <v>2015-11</v>
      </c>
      <c r="Y321">
        <f>IFERROR(SalesData[[#This Row],[Profit]]/SalesData[[#This Row],[Sales]],0)</f>
        <v>0.28999999999999998</v>
      </c>
      <c r="Z321">
        <f>SalesData[[#This Row],[Ship Date]]-SalesData[[#This Row],[Order Date]]</f>
        <v>5</v>
      </c>
    </row>
    <row r="322" spans="1:26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>
        <f>YEAR(SalesData[[#This Row],[Order Date]])</f>
        <v>2015</v>
      </c>
      <c r="W322" t="str">
        <f>TEXT(SalesData[[#This Row],[Order Date]],"mmm")</f>
        <v>Nov</v>
      </c>
      <c r="X322" t="str">
        <f>TEXT(SalesData[[#This Row],[Order Date]],"yyyy-mm")</f>
        <v>2015-11</v>
      </c>
      <c r="Y322">
        <f>IFERROR(SalesData[[#This Row],[Profit]]/SalesData[[#This Row],[Sales]],0)</f>
        <v>0.36</v>
      </c>
      <c r="Z322">
        <f>SalesData[[#This Row],[Ship Date]]-SalesData[[#This Row],[Order Date]]</f>
        <v>5</v>
      </c>
    </row>
    <row r="323" spans="1:26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  <c r="V323">
        <f>YEAR(SalesData[[#This Row],[Order Date]])</f>
        <v>2015</v>
      </c>
      <c r="W323" t="str">
        <f>TEXT(SalesData[[#This Row],[Order Date]],"mmm")</f>
        <v>Nov</v>
      </c>
      <c r="X323" t="str">
        <f>TEXT(SalesData[[#This Row],[Order Date]],"yyyy-mm")</f>
        <v>2015-11</v>
      </c>
      <c r="Y323">
        <f>IFERROR(SalesData[[#This Row],[Profit]]/SalesData[[#This Row],[Sales]],0)</f>
        <v>0.29999999999999993</v>
      </c>
      <c r="Z323">
        <f>SalesData[[#This Row],[Ship Date]]-SalesData[[#This Row],[Order Date]]</f>
        <v>5</v>
      </c>
    </row>
    <row r="324" spans="1:26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>
        <f>YEAR(SalesData[[#This Row],[Order Date]])</f>
        <v>2015</v>
      </c>
      <c r="W324" t="str">
        <f>TEXT(SalesData[[#This Row],[Order Date]],"mmm")</f>
        <v>Sep</v>
      </c>
      <c r="X324" t="str">
        <f>TEXT(SalesData[[#This Row],[Order Date]],"yyyy-mm")</f>
        <v>2015-09</v>
      </c>
      <c r="Y324">
        <f>IFERROR(SalesData[[#This Row],[Profit]]/SalesData[[#This Row],[Sales]],0)</f>
        <v>0.5</v>
      </c>
      <c r="Z324">
        <f>SalesData[[#This Row],[Ship Date]]-SalesData[[#This Row],[Order Date]]</f>
        <v>5</v>
      </c>
    </row>
    <row r="325" spans="1:26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>
        <f>YEAR(SalesData[[#This Row],[Order Date]])</f>
        <v>2017</v>
      </c>
      <c r="W325" t="str">
        <f>TEXT(SalesData[[#This Row],[Order Date]],"mmm")</f>
        <v>Apr</v>
      </c>
      <c r="X325" t="str">
        <f>TEXT(SalesData[[#This Row],[Order Date]],"yyyy-mm")</f>
        <v>2017-04</v>
      </c>
      <c r="Y325">
        <f>IFERROR(SalesData[[#This Row],[Profit]]/SalesData[[#This Row],[Sales]],0)</f>
        <v>0.32500000000000001</v>
      </c>
      <c r="Z325">
        <f>SalesData[[#This Row],[Ship Date]]-SalesData[[#This Row],[Order Date]]</f>
        <v>4</v>
      </c>
    </row>
    <row r="326" spans="1:26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>
        <f>YEAR(SalesData[[#This Row],[Order Date]])</f>
        <v>2017</v>
      </c>
      <c r="W326" t="str">
        <f>TEXT(SalesData[[#This Row],[Order Date]],"mmm")</f>
        <v>Apr</v>
      </c>
      <c r="X326" t="str">
        <f>TEXT(SalesData[[#This Row],[Order Date]],"yyyy-mm")</f>
        <v>2017-04</v>
      </c>
      <c r="Y326">
        <f>IFERROR(SalesData[[#This Row],[Profit]]/SalesData[[#This Row],[Sales]],0)</f>
        <v>0.35</v>
      </c>
      <c r="Z326">
        <f>SalesData[[#This Row],[Ship Date]]-SalesData[[#This Row],[Order Date]]</f>
        <v>4</v>
      </c>
    </row>
    <row r="327" spans="1:26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>
        <f>YEAR(SalesData[[#This Row],[Order Date]])</f>
        <v>2018</v>
      </c>
      <c r="W327" t="str">
        <f>TEXT(SalesData[[#This Row],[Order Date]],"mmm")</f>
        <v>Nov</v>
      </c>
      <c r="X327" t="str">
        <f>TEXT(SalesData[[#This Row],[Order Date]],"yyyy-mm")</f>
        <v>2018-11</v>
      </c>
      <c r="Y327">
        <f>IFERROR(SalesData[[#This Row],[Profit]]/SalesData[[#This Row],[Sales]],0)</f>
        <v>6.2499999999999938E-2</v>
      </c>
      <c r="Z327">
        <f>SalesData[[#This Row],[Ship Date]]-SalesData[[#This Row],[Order Date]]</f>
        <v>2</v>
      </c>
    </row>
    <row r="328" spans="1:26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>
        <f>YEAR(SalesData[[#This Row],[Order Date]])</f>
        <v>2017</v>
      </c>
      <c r="W328" t="str">
        <f>TEXT(SalesData[[#This Row],[Order Date]],"mmm")</f>
        <v>Aug</v>
      </c>
      <c r="X328" t="str">
        <f>TEXT(SalesData[[#This Row],[Order Date]],"yyyy-mm")</f>
        <v>2017-08</v>
      </c>
      <c r="Y328">
        <f>IFERROR(SalesData[[#This Row],[Profit]]/SalesData[[#This Row],[Sales]],0)</f>
        <v>-0.23333333333333331</v>
      </c>
      <c r="Z328">
        <f>SalesData[[#This Row],[Ship Date]]-SalesData[[#This Row],[Order Date]]</f>
        <v>2</v>
      </c>
    </row>
    <row r="329" spans="1:26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>
        <f>YEAR(SalesData[[#This Row],[Order Date]])</f>
        <v>2017</v>
      </c>
      <c r="W329" t="str">
        <f>TEXT(SalesData[[#This Row],[Order Date]],"mmm")</f>
        <v>Aug</v>
      </c>
      <c r="X329" t="str">
        <f>TEXT(SalesData[[#This Row],[Order Date]],"yyyy-mm")</f>
        <v>2017-08</v>
      </c>
      <c r="Y329">
        <f>IFERROR(SalesData[[#This Row],[Profit]]/SalesData[[#This Row],[Sales]],0)</f>
        <v>6.2499999999999986E-2</v>
      </c>
      <c r="Z329">
        <f>SalesData[[#This Row],[Ship Date]]-SalesData[[#This Row],[Order Date]]</f>
        <v>2</v>
      </c>
    </row>
    <row r="330" spans="1:26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>
        <f>YEAR(SalesData[[#This Row],[Order Date]])</f>
        <v>2017</v>
      </c>
      <c r="W330" t="str">
        <f>TEXT(SalesData[[#This Row],[Order Date]],"mmm")</f>
        <v>Aug</v>
      </c>
      <c r="X330" t="str">
        <f>TEXT(SalesData[[#This Row],[Order Date]],"yyyy-mm")</f>
        <v>2017-08</v>
      </c>
      <c r="Y330">
        <f>IFERROR(SalesData[[#This Row],[Profit]]/SalesData[[#This Row],[Sales]],0)</f>
        <v>-0.32857142857142868</v>
      </c>
      <c r="Z330">
        <f>SalesData[[#This Row],[Ship Date]]-SalesData[[#This Row],[Order Date]]</f>
        <v>2</v>
      </c>
    </row>
    <row r="331" spans="1:26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>
        <f>YEAR(SalesData[[#This Row],[Order Date]])</f>
        <v>2017</v>
      </c>
      <c r="W331" t="str">
        <f>TEXT(SalesData[[#This Row],[Order Date]],"mmm")</f>
        <v>Aug</v>
      </c>
      <c r="X331" t="str">
        <f>TEXT(SalesData[[#This Row],[Order Date]],"yyyy-mm")</f>
        <v>2017-08</v>
      </c>
      <c r="Y331">
        <f>IFERROR(SalesData[[#This Row],[Profit]]/SalesData[[#This Row],[Sales]],0)</f>
        <v>0.33749999999999986</v>
      </c>
      <c r="Z331">
        <f>SalesData[[#This Row],[Ship Date]]-SalesData[[#This Row],[Order Date]]</f>
        <v>2</v>
      </c>
    </row>
    <row r="332" spans="1:26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>
        <f>YEAR(SalesData[[#This Row],[Order Date]])</f>
        <v>2017</v>
      </c>
      <c r="W332" t="str">
        <f>TEXT(SalesData[[#This Row],[Order Date]],"mmm")</f>
        <v>Aug</v>
      </c>
      <c r="X332" t="str">
        <f>TEXT(SalesData[[#This Row],[Order Date]],"yyyy-mm")</f>
        <v>2017-08</v>
      </c>
      <c r="Y332">
        <f>IFERROR(SalesData[[#This Row],[Profit]]/SalesData[[#This Row],[Sales]],0)</f>
        <v>-0.73333333333333328</v>
      </c>
      <c r="Z332">
        <f>SalesData[[#This Row],[Ship Date]]-SalesData[[#This Row],[Order Date]]</f>
        <v>2</v>
      </c>
    </row>
    <row r="333" spans="1:26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  <c r="V333">
        <f>YEAR(SalesData[[#This Row],[Order Date]])</f>
        <v>2017</v>
      </c>
      <c r="W333" t="str">
        <f>TEXT(SalesData[[#This Row],[Order Date]],"mmm")</f>
        <v>Apr</v>
      </c>
      <c r="X333" t="str">
        <f>TEXT(SalesData[[#This Row],[Order Date]],"yyyy-mm")</f>
        <v>2017-04</v>
      </c>
      <c r="Y333">
        <f>IFERROR(SalesData[[#This Row],[Profit]]/SalesData[[#This Row],[Sales]],0)</f>
        <v>-0.25000000000000006</v>
      </c>
      <c r="Z333">
        <f>SalesData[[#This Row],[Ship Date]]-SalesData[[#This Row],[Order Date]]</f>
        <v>4</v>
      </c>
    </row>
    <row r="334" spans="1:26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>
        <f>YEAR(SalesData[[#This Row],[Order Date]])</f>
        <v>2017</v>
      </c>
      <c r="W334" t="str">
        <f>TEXT(SalesData[[#This Row],[Order Date]],"mmm")</f>
        <v>Apr</v>
      </c>
      <c r="X334" t="str">
        <f>TEXT(SalesData[[#This Row],[Order Date]],"yyyy-mm")</f>
        <v>2017-04</v>
      </c>
      <c r="Y334">
        <f>IFERROR(SalesData[[#This Row],[Profit]]/SalesData[[#This Row],[Sales]],0)</f>
        <v>-0.6666666666666663</v>
      </c>
      <c r="Z334">
        <f>SalesData[[#This Row],[Ship Date]]-SalesData[[#This Row],[Order Date]]</f>
        <v>4</v>
      </c>
    </row>
    <row r="335" spans="1:26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>
        <f>YEAR(SalesData[[#This Row],[Order Date]])</f>
        <v>2017</v>
      </c>
      <c r="W335" t="str">
        <f>TEXT(SalesData[[#This Row],[Order Date]],"mmm")</f>
        <v>Apr</v>
      </c>
      <c r="X335" t="str">
        <f>TEXT(SalesData[[#This Row],[Order Date]],"yyyy-mm")</f>
        <v>2017-04</v>
      </c>
      <c r="Y335">
        <f>IFERROR(SalesData[[#This Row],[Profit]]/SalesData[[#This Row],[Sales]],0)</f>
        <v>-0.69999999999999973</v>
      </c>
      <c r="Z335">
        <f>SalesData[[#This Row],[Ship Date]]-SalesData[[#This Row],[Order Date]]</f>
        <v>4</v>
      </c>
    </row>
    <row r="336" spans="1:26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>
        <f>YEAR(SalesData[[#This Row],[Order Date]])</f>
        <v>2016</v>
      </c>
      <c r="W336" t="str">
        <f>TEXT(SalesData[[#This Row],[Order Date]],"mmm")</f>
        <v>Sep</v>
      </c>
      <c r="X336" t="str">
        <f>TEXT(SalesData[[#This Row],[Order Date]],"yyyy-mm")</f>
        <v>2016-09</v>
      </c>
      <c r="Y336">
        <f>IFERROR(SalesData[[#This Row],[Profit]]/SalesData[[#This Row],[Sales]],0)</f>
        <v>0.33749999999999986</v>
      </c>
      <c r="Z336">
        <f>SalesData[[#This Row],[Ship Date]]-SalesData[[#This Row],[Order Date]]</f>
        <v>3</v>
      </c>
    </row>
    <row r="337" spans="1:26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>
        <f>YEAR(SalesData[[#This Row],[Order Date]])</f>
        <v>2016</v>
      </c>
      <c r="W337" t="str">
        <f>TEXT(SalesData[[#This Row],[Order Date]],"mmm")</f>
        <v>Sep</v>
      </c>
      <c r="X337" t="str">
        <f>TEXT(SalesData[[#This Row],[Order Date]],"yyyy-mm")</f>
        <v>2016-09</v>
      </c>
      <c r="Y337">
        <f>IFERROR(SalesData[[#This Row],[Profit]]/SalesData[[#This Row],[Sales]],0)</f>
        <v>0.35000000000000003</v>
      </c>
      <c r="Z337">
        <f>SalesData[[#This Row],[Ship Date]]-SalesData[[#This Row],[Order Date]]</f>
        <v>3</v>
      </c>
    </row>
    <row r="338" spans="1:26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>
        <f>YEAR(SalesData[[#This Row],[Order Date]])</f>
        <v>2016</v>
      </c>
      <c r="W338" t="str">
        <f>TEXT(SalesData[[#This Row],[Order Date]],"mmm")</f>
        <v>Sep</v>
      </c>
      <c r="X338" t="str">
        <f>TEXT(SalesData[[#This Row],[Order Date]],"yyyy-mm")</f>
        <v>2016-09</v>
      </c>
      <c r="Y338">
        <f>IFERROR(SalesData[[#This Row],[Profit]]/SalesData[[#This Row],[Sales]],0)</f>
        <v>0.31249999999999983</v>
      </c>
      <c r="Z338">
        <f>SalesData[[#This Row],[Ship Date]]-SalesData[[#This Row],[Order Date]]</f>
        <v>3</v>
      </c>
    </row>
    <row r="339" spans="1:26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>
        <f>YEAR(SalesData[[#This Row],[Order Date]])</f>
        <v>2015</v>
      </c>
      <c r="W339" t="str">
        <f>TEXT(SalesData[[#This Row],[Order Date]],"mmm")</f>
        <v>Jul</v>
      </c>
      <c r="X339" t="str">
        <f>TEXT(SalesData[[#This Row],[Order Date]],"yyyy-mm")</f>
        <v>2015-07</v>
      </c>
      <c r="Y339">
        <f>IFERROR(SalesData[[#This Row],[Profit]]/SalesData[[#This Row],[Sales]],0)</f>
        <v>0.36249999999999999</v>
      </c>
      <c r="Z339">
        <f>SalesData[[#This Row],[Ship Date]]-SalesData[[#This Row],[Order Date]]</f>
        <v>5</v>
      </c>
    </row>
    <row r="340" spans="1:26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>
        <f>YEAR(SalesData[[#This Row],[Order Date]])</f>
        <v>2015</v>
      </c>
      <c r="W340" t="str">
        <f>TEXT(SalesData[[#This Row],[Order Date]],"mmm")</f>
        <v>Jul</v>
      </c>
      <c r="X340" t="str">
        <f>TEXT(SalesData[[#This Row],[Order Date]],"yyyy-mm")</f>
        <v>2015-07</v>
      </c>
      <c r="Y340">
        <f>IFERROR(SalesData[[#This Row],[Profit]]/SalesData[[#This Row],[Sales]],0)</f>
        <v>-2.5000000000000074E-2</v>
      </c>
      <c r="Z340">
        <f>SalesData[[#This Row],[Ship Date]]-SalesData[[#This Row],[Order Date]]</f>
        <v>5</v>
      </c>
    </row>
    <row r="341" spans="1:26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>
        <f>YEAR(SalesData[[#This Row],[Order Date]])</f>
        <v>2016</v>
      </c>
      <c r="W341" t="str">
        <f>TEXT(SalesData[[#This Row],[Order Date]],"mmm")</f>
        <v>Jun</v>
      </c>
      <c r="X341" t="str">
        <f>TEXT(SalesData[[#This Row],[Order Date]],"yyyy-mm")</f>
        <v>2016-06</v>
      </c>
      <c r="Y341">
        <f>IFERROR(SalesData[[#This Row],[Profit]]/SalesData[[#This Row],[Sales]],0)</f>
        <v>0.47</v>
      </c>
      <c r="Z341">
        <f>SalesData[[#This Row],[Ship Date]]-SalesData[[#This Row],[Order Date]]</f>
        <v>4</v>
      </c>
    </row>
    <row r="342" spans="1:26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>
        <f>YEAR(SalesData[[#This Row],[Order Date]])</f>
        <v>2015</v>
      </c>
      <c r="W342" t="str">
        <f>TEXT(SalesData[[#This Row],[Order Date]],"mmm")</f>
        <v>Apr</v>
      </c>
      <c r="X342" t="str">
        <f>TEXT(SalesData[[#This Row],[Order Date]],"yyyy-mm")</f>
        <v>2015-04</v>
      </c>
      <c r="Y342">
        <f>IFERROR(SalesData[[#This Row],[Profit]]/SalesData[[#This Row],[Sales]],0)</f>
        <v>6.2499999999999875E-2</v>
      </c>
      <c r="Z342">
        <f>SalesData[[#This Row],[Ship Date]]-SalesData[[#This Row],[Order Date]]</f>
        <v>4</v>
      </c>
    </row>
    <row r="343" spans="1:26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>
        <f>YEAR(SalesData[[#This Row],[Order Date]])</f>
        <v>2015</v>
      </c>
      <c r="W343" t="str">
        <f>TEXT(SalesData[[#This Row],[Order Date]],"mmm")</f>
        <v>Apr</v>
      </c>
      <c r="X343" t="str">
        <f>TEXT(SalesData[[#This Row],[Order Date]],"yyyy-mm")</f>
        <v>2015-04</v>
      </c>
      <c r="Y343">
        <f>IFERROR(SalesData[[#This Row],[Profit]]/SalesData[[#This Row],[Sales]],0)</f>
        <v>-0.7999999999999996</v>
      </c>
      <c r="Z343">
        <f>SalesData[[#This Row],[Ship Date]]-SalesData[[#This Row],[Order Date]]</f>
        <v>4</v>
      </c>
    </row>
    <row r="344" spans="1:26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>
        <f>YEAR(SalesData[[#This Row],[Order Date]])</f>
        <v>2015</v>
      </c>
      <c r="W344" t="str">
        <f>TEXT(SalesData[[#This Row],[Order Date]],"mmm")</f>
        <v>Apr</v>
      </c>
      <c r="X344" t="str">
        <f>TEXT(SalesData[[#This Row],[Order Date]],"yyyy-mm")</f>
        <v>2015-04</v>
      </c>
      <c r="Y344">
        <f>IFERROR(SalesData[[#This Row],[Profit]]/SalesData[[#This Row],[Sales]],0)</f>
        <v>0.3249999999999999</v>
      </c>
      <c r="Z344">
        <f>SalesData[[#This Row],[Ship Date]]-SalesData[[#This Row],[Order Date]]</f>
        <v>4</v>
      </c>
    </row>
    <row r="345" spans="1:26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>
        <f>YEAR(SalesData[[#This Row],[Order Date]])</f>
        <v>2015</v>
      </c>
      <c r="W345" t="str">
        <f>TEXT(SalesData[[#This Row],[Order Date]],"mmm")</f>
        <v>Apr</v>
      </c>
      <c r="X345" t="str">
        <f>TEXT(SalesData[[#This Row],[Order Date]],"yyyy-mm")</f>
        <v>2015-04</v>
      </c>
      <c r="Y345">
        <f>IFERROR(SalesData[[#This Row],[Profit]]/SalesData[[#This Row],[Sales]],0)</f>
        <v>0.11666666666666653</v>
      </c>
      <c r="Z345">
        <f>SalesData[[#This Row],[Ship Date]]-SalesData[[#This Row],[Order Date]]</f>
        <v>4</v>
      </c>
    </row>
    <row r="346" spans="1:26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>
        <f>YEAR(SalesData[[#This Row],[Order Date]])</f>
        <v>2016</v>
      </c>
      <c r="W346" t="str">
        <f>TEXT(SalesData[[#This Row],[Order Date]],"mmm")</f>
        <v>Dec</v>
      </c>
      <c r="X346" t="str">
        <f>TEXT(SalesData[[#This Row],[Order Date]],"yyyy-mm")</f>
        <v>2016-12</v>
      </c>
      <c r="Y346">
        <f>IFERROR(SalesData[[#This Row],[Profit]]/SalesData[[#This Row],[Sales]],0)</f>
        <v>-2.5000000000000144E-2</v>
      </c>
      <c r="Z346">
        <f>SalesData[[#This Row],[Ship Date]]-SalesData[[#This Row],[Order Date]]</f>
        <v>4</v>
      </c>
    </row>
    <row r="347" spans="1:26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>
        <f>YEAR(SalesData[[#This Row],[Order Date]])</f>
        <v>2018</v>
      </c>
      <c r="W347" t="str">
        <f>TEXT(SalesData[[#This Row],[Order Date]],"mmm")</f>
        <v>Jun</v>
      </c>
      <c r="X347" t="str">
        <f>TEXT(SalesData[[#This Row],[Order Date]],"yyyy-mm")</f>
        <v>2018-06</v>
      </c>
      <c r="Y347">
        <f>IFERROR(SalesData[[#This Row],[Profit]]/SalesData[[#This Row],[Sales]],0)</f>
        <v>0.10000000000000006</v>
      </c>
      <c r="Z347">
        <f>SalesData[[#This Row],[Ship Date]]-SalesData[[#This Row],[Order Date]]</f>
        <v>4</v>
      </c>
    </row>
    <row r="348" spans="1:26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  <c r="V348">
        <f>YEAR(SalesData[[#This Row],[Order Date]])</f>
        <v>2018</v>
      </c>
      <c r="W348" t="str">
        <f>TEXT(SalesData[[#This Row],[Order Date]],"mmm")</f>
        <v>Jul</v>
      </c>
      <c r="X348" t="str">
        <f>TEXT(SalesData[[#This Row],[Order Date]],"yyyy-mm")</f>
        <v>2018-07</v>
      </c>
      <c r="Y348">
        <f>IFERROR(SalesData[[#This Row],[Profit]]/SalesData[[#This Row],[Sales]],0)</f>
        <v>0.41000000000000003</v>
      </c>
      <c r="Z348">
        <f>SalesData[[#This Row],[Ship Date]]-SalesData[[#This Row],[Order Date]]</f>
        <v>4</v>
      </c>
    </row>
    <row r="349" spans="1:26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  <c r="V349">
        <f>YEAR(SalesData[[#This Row],[Order Date]])</f>
        <v>2018</v>
      </c>
      <c r="W349" t="str">
        <f>TEXT(SalesData[[#This Row],[Order Date]],"mmm")</f>
        <v>Jul</v>
      </c>
      <c r="X349" t="str">
        <f>TEXT(SalesData[[#This Row],[Order Date]],"yyyy-mm")</f>
        <v>2018-07</v>
      </c>
      <c r="Y349">
        <f>IFERROR(SalesData[[#This Row],[Profit]]/SalesData[[#This Row],[Sales]],0)</f>
        <v>0.47</v>
      </c>
      <c r="Z349">
        <f>SalesData[[#This Row],[Ship Date]]-SalesData[[#This Row],[Order Date]]</f>
        <v>4</v>
      </c>
    </row>
    <row r="350" spans="1:26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>
        <f>YEAR(SalesData[[#This Row],[Order Date]])</f>
        <v>2018</v>
      </c>
      <c r="W350" t="str">
        <f>TEXT(SalesData[[#This Row],[Order Date]],"mmm")</f>
        <v>Jul</v>
      </c>
      <c r="X350" t="str">
        <f>TEXT(SalesData[[#This Row],[Order Date]],"yyyy-mm")</f>
        <v>2018-07</v>
      </c>
      <c r="Y350">
        <f>IFERROR(SalesData[[#This Row],[Profit]]/SalesData[[#This Row],[Sales]],0)</f>
        <v>0.31999999999999995</v>
      </c>
      <c r="Z350">
        <f>SalesData[[#This Row],[Ship Date]]-SalesData[[#This Row],[Order Date]]</f>
        <v>4</v>
      </c>
    </row>
    <row r="351" spans="1:26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>
        <f>YEAR(SalesData[[#This Row],[Order Date]])</f>
        <v>2017</v>
      </c>
      <c r="W351" t="str">
        <f>TEXT(SalesData[[#This Row],[Order Date]],"mmm")</f>
        <v>Sep</v>
      </c>
      <c r="X351" t="str">
        <f>TEXT(SalesData[[#This Row],[Order Date]],"yyyy-mm")</f>
        <v>2017-09</v>
      </c>
      <c r="Y351">
        <f>IFERROR(SalesData[[#This Row],[Profit]]/SalesData[[#This Row],[Sales]],0)</f>
        <v>0.34</v>
      </c>
      <c r="Z351">
        <f>SalesData[[#This Row],[Ship Date]]-SalesData[[#This Row],[Order Date]]</f>
        <v>2</v>
      </c>
    </row>
    <row r="352" spans="1:26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  <c r="V352">
        <f>YEAR(SalesData[[#This Row],[Order Date]])</f>
        <v>2017</v>
      </c>
      <c r="W352" t="str">
        <f>TEXT(SalesData[[#This Row],[Order Date]],"mmm")</f>
        <v>Sep</v>
      </c>
      <c r="X352" t="str">
        <f>TEXT(SalesData[[#This Row],[Order Date]],"yyyy-mm")</f>
        <v>2017-09</v>
      </c>
      <c r="Y352">
        <f>IFERROR(SalesData[[#This Row],[Profit]]/SalesData[[#This Row],[Sales]],0)</f>
        <v>0.47</v>
      </c>
      <c r="Z352">
        <f>SalesData[[#This Row],[Ship Date]]-SalesData[[#This Row],[Order Date]]</f>
        <v>2</v>
      </c>
    </row>
    <row r="353" spans="1:26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>
        <f>YEAR(SalesData[[#This Row],[Order Date]])</f>
        <v>2017</v>
      </c>
      <c r="W353" t="str">
        <f>TEXT(SalesData[[#This Row],[Order Date]],"mmm")</f>
        <v>Sep</v>
      </c>
      <c r="X353" t="str">
        <f>TEXT(SalesData[[#This Row],[Order Date]],"yyyy-mm")</f>
        <v>2017-09</v>
      </c>
      <c r="Y353">
        <f>IFERROR(SalesData[[#This Row],[Profit]]/SalesData[[#This Row],[Sales]],0)</f>
        <v>0.35</v>
      </c>
      <c r="Z353">
        <f>SalesData[[#This Row],[Ship Date]]-SalesData[[#This Row],[Order Date]]</f>
        <v>2</v>
      </c>
    </row>
    <row r="354" spans="1:26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  <c r="V354">
        <f>YEAR(SalesData[[#This Row],[Order Date]])</f>
        <v>2017</v>
      </c>
      <c r="W354" t="str">
        <f>TEXT(SalesData[[#This Row],[Order Date]],"mmm")</f>
        <v>Sep</v>
      </c>
      <c r="X354" t="str">
        <f>TEXT(SalesData[[#This Row],[Order Date]],"yyyy-mm")</f>
        <v>2017-09</v>
      </c>
      <c r="Y354">
        <f>IFERROR(SalesData[[#This Row],[Profit]]/SalesData[[#This Row],[Sales]],0)</f>
        <v>0.47</v>
      </c>
      <c r="Z354">
        <f>SalesData[[#This Row],[Ship Date]]-SalesData[[#This Row],[Order Date]]</f>
        <v>2</v>
      </c>
    </row>
    <row r="355" spans="1:26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>
        <f>YEAR(SalesData[[#This Row],[Order Date]])</f>
        <v>2017</v>
      </c>
      <c r="W355" t="str">
        <f>TEXT(SalesData[[#This Row],[Order Date]],"mmm")</f>
        <v>Sep</v>
      </c>
      <c r="X355" t="str">
        <f>TEXT(SalesData[[#This Row],[Order Date]],"yyyy-mm")</f>
        <v>2017-09</v>
      </c>
      <c r="Y355">
        <f>IFERROR(SalesData[[#This Row],[Profit]]/SalesData[[#This Row],[Sales]],0)</f>
        <v>0.3249999999999999</v>
      </c>
      <c r="Z355">
        <f>SalesData[[#This Row],[Ship Date]]-SalesData[[#This Row],[Order Date]]</f>
        <v>2</v>
      </c>
    </row>
    <row r="356" spans="1:26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>
        <f>YEAR(SalesData[[#This Row],[Order Date]])</f>
        <v>2017</v>
      </c>
      <c r="W356" t="str">
        <f>TEXT(SalesData[[#This Row],[Order Date]],"mmm")</f>
        <v>Apr</v>
      </c>
      <c r="X356" t="str">
        <f>TEXT(SalesData[[#This Row],[Order Date]],"yyyy-mm")</f>
        <v>2017-04</v>
      </c>
      <c r="Y356">
        <f>IFERROR(SalesData[[#This Row],[Profit]]/SalesData[[#This Row],[Sales]],0)</f>
        <v>-1.2500000000000004E-2</v>
      </c>
      <c r="Z356">
        <f>SalesData[[#This Row],[Ship Date]]-SalesData[[#This Row],[Order Date]]</f>
        <v>5</v>
      </c>
    </row>
    <row r="357" spans="1:26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>
        <f>YEAR(SalesData[[#This Row],[Order Date]])</f>
        <v>2017</v>
      </c>
      <c r="W357" t="str">
        <f>TEXT(SalesData[[#This Row],[Order Date]],"mmm")</f>
        <v>Apr</v>
      </c>
      <c r="X357" t="str">
        <f>TEXT(SalesData[[#This Row],[Order Date]],"yyyy-mm")</f>
        <v>2017-04</v>
      </c>
      <c r="Y357">
        <f>IFERROR(SalesData[[#This Row],[Profit]]/SalesData[[#This Row],[Sales]],0)</f>
        <v>0.46</v>
      </c>
      <c r="Z357">
        <f>SalesData[[#This Row],[Ship Date]]-SalesData[[#This Row],[Order Date]]</f>
        <v>5</v>
      </c>
    </row>
    <row r="358" spans="1:26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>
        <f>YEAR(SalesData[[#This Row],[Order Date]])</f>
        <v>2017</v>
      </c>
      <c r="W358" t="str">
        <f>TEXT(SalesData[[#This Row],[Order Date]],"mmm")</f>
        <v>Apr</v>
      </c>
      <c r="X358" t="str">
        <f>TEXT(SalesData[[#This Row],[Order Date]],"yyyy-mm")</f>
        <v>2017-04</v>
      </c>
      <c r="Y358">
        <f>IFERROR(SalesData[[#This Row],[Profit]]/SalesData[[#This Row],[Sales]],0)</f>
        <v>0.41000000000000003</v>
      </c>
      <c r="Z358">
        <f>SalesData[[#This Row],[Ship Date]]-SalesData[[#This Row],[Order Date]]</f>
        <v>5</v>
      </c>
    </row>
    <row r="359" spans="1:26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  <c r="V359">
        <f>YEAR(SalesData[[#This Row],[Order Date]])</f>
        <v>2017</v>
      </c>
      <c r="W359" t="str">
        <f>TEXT(SalesData[[#This Row],[Order Date]],"mmm")</f>
        <v>Apr</v>
      </c>
      <c r="X359" t="str">
        <f>TEXT(SalesData[[#This Row],[Order Date]],"yyyy-mm")</f>
        <v>2017-04</v>
      </c>
      <c r="Y359">
        <f>IFERROR(SalesData[[#This Row],[Profit]]/SalesData[[#This Row],[Sales]],0)</f>
        <v>0.45999999999999996</v>
      </c>
      <c r="Z359">
        <f>SalesData[[#This Row],[Ship Date]]-SalesData[[#This Row],[Order Date]]</f>
        <v>5</v>
      </c>
    </row>
    <row r="360" spans="1:26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>
        <f>YEAR(SalesData[[#This Row],[Order Date]])</f>
        <v>2017</v>
      </c>
      <c r="W360" t="str">
        <f>TEXT(SalesData[[#This Row],[Order Date]],"mmm")</f>
        <v>Apr</v>
      </c>
      <c r="X360" t="str">
        <f>TEXT(SalesData[[#This Row],[Order Date]],"yyyy-mm")</f>
        <v>2017-04</v>
      </c>
      <c r="Y360">
        <f>IFERROR(SalesData[[#This Row],[Profit]]/SalesData[[#This Row],[Sales]],0)</f>
        <v>0.31249999999999978</v>
      </c>
      <c r="Z360">
        <f>SalesData[[#This Row],[Ship Date]]-SalesData[[#This Row],[Order Date]]</f>
        <v>5</v>
      </c>
    </row>
    <row r="361" spans="1:26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>
        <f>YEAR(SalesData[[#This Row],[Order Date]])</f>
        <v>2018</v>
      </c>
      <c r="W361" t="str">
        <f>TEXT(SalesData[[#This Row],[Order Date]],"mmm")</f>
        <v>Mar</v>
      </c>
      <c r="X361" t="str">
        <f>TEXT(SalesData[[#This Row],[Order Date]],"yyyy-mm")</f>
        <v>2018-03</v>
      </c>
      <c r="Y361">
        <f>IFERROR(SalesData[[#This Row],[Profit]]/SalesData[[#This Row],[Sales]],0)</f>
        <v>0.26</v>
      </c>
      <c r="Z361">
        <f>SalesData[[#This Row],[Ship Date]]-SalesData[[#This Row],[Order Date]]</f>
        <v>3</v>
      </c>
    </row>
    <row r="362" spans="1:26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>
        <f>YEAR(SalesData[[#This Row],[Order Date]])</f>
        <v>2018</v>
      </c>
      <c r="W362" t="str">
        <f>TEXT(SalesData[[#This Row],[Order Date]],"mmm")</f>
        <v>Mar</v>
      </c>
      <c r="X362" t="str">
        <f>TEXT(SalesData[[#This Row],[Order Date]],"yyyy-mm")</f>
        <v>2018-03</v>
      </c>
      <c r="Y362">
        <f>IFERROR(SalesData[[#This Row],[Profit]]/SalesData[[#This Row],[Sales]],0)</f>
        <v>0.48000000000000004</v>
      </c>
      <c r="Z362">
        <f>SalesData[[#This Row],[Ship Date]]-SalesData[[#This Row],[Order Date]]</f>
        <v>3</v>
      </c>
    </row>
    <row r="363" spans="1:26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>
        <f>YEAR(SalesData[[#This Row],[Order Date]])</f>
        <v>2018</v>
      </c>
      <c r="W363" t="str">
        <f>TEXT(SalesData[[#This Row],[Order Date]],"mmm")</f>
        <v>Sep</v>
      </c>
      <c r="X363" t="str">
        <f>TEXT(SalesData[[#This Row],[Order Date]],"yyyy-mm")</f>
        <v>2018-09</v>
      </c>
      <c r="Y363">
        <f>IFERROR(SalesData[[#This Row],[Profit]]/SalesData[[#This Row],[Sales]],0)</f>
        <v>0.48000000000000004</v>
      </c>
      <c r="Z363">
        <f>SalesData[[#This Row],[Ship Date]]-SalesData[[#This Row],[Order Date]]</f>
        <v>6</v>
      </c>
    </row>
    <row r="364" spans="1:26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>
        <f>YEAR(SalesData[[#This Row],[Order Date]])</f>
        <v>2018</v>
      </c>
      <c r="W364" t="str">
        <f>TEXT(SalesData[[#This Row],[Order Date]],"mmm")</f>
        <v>Sep</v>
      </c>
      <c r="X364" t="str">
        <f>TEXT(SalesData[[#This Row],[Order Date]],"yyyy-mm")</f>
        <v>2018-09</v>
      </c>
      <c r="Y364">
        <f>IFERROR(SalesData[[#This Row],[Profit]]/SalesData[[#This Row],[Sales]],0)</f>
        <v>0.17777777777777778</v>
      </c>
      <c r="Z364">
        <f>SalesData[[#This Row],[Ship Date]]-SalesData[[#This Row],[Order Date]]</f>
        <v>6</v>
      </c>
    </row>
    <row r="365" spans="1:26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  <c r="V365">
        <f>YEAR(SalesData[[#This Row],[Order Date]])</f>
        <v>2018</v>
      </c>
      <c r="W365" t="str">
        <f>TEXT(SalesData[[#This Row],[Order Date]],"mmm")</f>
        <v>Sep</v>
      </c>
      <c r="X365" t="str">
        <f>TEXT(SalesData[[#This Row],[Order Date]],"yyyy-mm")</f>
        <v>2018-09</v>
      </c>
      <c r="Y365">
        <f>IFERROR(SalesData[[#This Row],[Profit]]/SalesData[[#This Row],[Sales]],0)</f>
        <v>0.25999999999999995</v>
      </c>
      <c r="Z365">
        <f>SalesData[[#This Row],[Ship Date]]-SalesData[[#This Row],[Order Date]]</f>
        <v>6</v>
      </c>
    </row>
    <row r="366" spans="1:26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>
        <f>YEAR(SalesData[[#This Row],[Order Date]])</f>
        <v>2018</v>
      </c>
      <c r="W366" t="str">
        <f>TEXT(SalesData[[#This Row],[Order Date]],"mmm")</f>
        <v>Sep</v>
      </c>
      <c r="X366" t="str">
        <f>TEXT(SalesData[[#This Row],[Order Date]],"yyyy-mm")</f>
        <v>2018-09</v>
      </c>
      <c r="Y366">
        <f>IFERROR(SalesData[[#This Row],[Profit]]/SalesData[[#This Row],[Sales]],0)</f>
        <v>0.44000000000000006</v>
      </c>
      <c r="Z366">
        <f>SalesData[[#This Row],[Ship Date]]-SalesData[[#This Row],[Order Date]]</f>
        <v>6</v>
      </c>
    </row>
    <row r="367" spans="1:26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  <c r="V367">
        <f>YEAR(SalesData[[#This Row],[Order Date]])</f>
        <v>2015</v>
      </c>
      <c r="W367" t="str">
        <f>TEXT(SalesData[[#This Row],[Order Date]],"mmm")</f>
        <v>Sep</v>
      </c>
      <c r="X367" t="str">
        <f>TEXT(SalesData[[#This Row],[Order Date]],"yyyy-mm")</f>
        <v>2015-09</v>
      </c>
      <c r="Y367">
        <f>IFERROR(SalesData[[#This Row],[Profit]]/SalesData[[#This Row],[Sales]],0)</f>
        <v>3.9999999999999966E-2</v>
      </c>
      <c r="Z367">
        <f>SalesData[[#This Row],[Ship Date]]-SalesData[[#This Row],[Order Date]]</f>
        <v>5</v>
      </c>
    </row>
    <row r="368" spans="1:26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>
        <f>YEAR(SalesData[[#This Row],[Order Date]])</f>
        <v>2017</v>
      </c>
      <c r="W368" t="str">
        <f>TEXT(SalesData[[#This Row],[Order Date]],"mmm")</f>
        <v>Oct</v>
      </c>
      <c r="X368" t="str">
        <f>TEXT(SalesData[[#This Row],[Order Date]],"yyyy-mm")</f>
        <v>2017-10</v>
      </c>
      <c r="Y368">
        <f>IFERROR(SalesData[[#This Row],[Profit]]/SalesData[[#This Row],[Sales]],0)</f>
        <v>0.45</v>
      </c>
      <c r="Z368">
        <f>SalesData[[#This Row],[Ship Date]]-SalesData[[#This Row],[Order Date]]</f>
        <v>0</v>
      </c>
    </row>
    <row r="369" spans="1:26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  <c r="V369">
        <f>YEAR(SalesData[[#This Row],[Order Date]])</f>
        <v>2017</v>
      </c>
      <c r="W369" t="str">
        <f>TEXT(SalesData[[#This Row],[Order Date]],"mmm")</f>
        <v>Oct</v>
      </c>
      <c r="X369" t="str">
        <f>TEXT(SalesData[[#This Row],[Order Date]],"yyyy-mm")</f>
        <v>2017-10</v>
      </c>
      <c r="Y369">
        <f>IFERROR(SalesData[[#This Row],[Profit]]/SalesData[[#This Row],[Sales]],0)</f>
        <v>1.9999999999999969E-2</v>
      </c>
      <c r="Z369">
        <f>SalesData[[#This Row],[Ship Date]]-SalesData[[#This Row],[Order Date]]</f>
        <v>0</v>
      </c>
    </row>
    <row r="370" spans="1:26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  <c r="V370">
        <f>YEAR(SalesData[[#This Row],[Order Date]])</f>
        <v>2017</v>
      </c>
      <c r="W370" t="str">
        <f>TEXT(SalesData[[#This Row],[Order Date]],"mmm")</f>
        <v>Oct</v>
      </c>
      <c r="X370" t="str">
        <f>TEXT(SalesData[[#This Row],[Order Date]],"yyyy-mm")</f>
        <v>2017-10</v>
      </c>
      <c r="Y370">
        <f>IFERROR(SalesData[[#This Row],[Profit]]/SalesData[[#This Row],[Sales]],0)</f>
        <v>0.28000000000000008</v>
      </c>
      <c r="Z370">
        <f>SalesData[[#This Row],[Ship Date]]-SalesData[[#This Row],[Order Date]]</f>
        <v>0</v>
      </c>
    </row>
    <row r="371" spans="1:26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  <c r="V371">
        <f>YEAR(SalesData[[#This Row],[Order Date]])</f>
        <v>2017</v>
      </c>
      <c r="W371" t="str">
        <f>TEXT(SalesData[[#This Row],[Order Date]],"mmm")</f>
        <v>Oct</v>
      </c>
      <c r="X371" t="str">
        <f>TEXT(SalesData[[#This Row],[Order Date]],"yyyy-mm")</f>
        <v>2017-10</v>
      </c>
      <c r="Y371">
        <f>IFERROR(SalesData[[#This Row],[Profit]]/SalesData[[#This Row],[Sales]],0)</f>
        <v>0.26</v>
      </c>
      <c r="Z371">
        <f>SalesData[[#This Row],[Ship Date]]-SalesData[[#This Row],[Order Date]]</f>
        <v>0</v>
      </c>
    </row>
    <row r="372" spans="1:26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>
        <f>YEAR(SalesData[[#This Row],[Order Date]])</f>
        <v>2018</v>
      </c>
      <c r="W372" t="str">
        <f>TEXT(SalesData[[#This Row],[Order Date]],"mmm")</f>
        <v>May</v>
      </c>
      <c r="X372" t="str">
        <f>TEXT(SalesData[[#This Row],[Order Date]],"yyyy-mm")</f>
        <v>2018-05</v>
      </c>
      <c r="Y372">
        <f>IFERROR(SalesData[[#This Row],[Profit]]/SalesData[[#This Row],[Sales]],0)</f>
        <v>0.36249999999999993</v>
      </c>
      <c r="Z372">
        <f>SalesData[[#This Row],[Ship Date]]-SalesData[[#This Row],[Order Date]]</f>
        <v>6</v>
      </c>
    </row>
    <row r="373" spans="1:26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>
        <f>YEAR(SalesData[[#This Row],[Order Date]])</f>
        <v>2018</v>
      </c>
      <c r="W373" t="str">
        <f>TEXT(SalesData[[#This Row],[Order Date]],"mmm")</f>
        <v>May</v>
      </c>
      <c r="X373" t="str">
        <f>TEXT(SalesData[[#This Row],[Order Date]],"yyyy-mm")</f>
        <v>2018-05</v>
      </c>
      <c r="Y373">
        <f>IFERROR(SalesData[[#This Row],[Profit]]/SalesData[[#This Row],[Sales]],0)</f>
        <v>8.7500000000000022E-2</v>
      </c>
      <c r="Z373">
        <f>SalesData[[#This Row],[Ship Date]]-SalesData[[#This Row],[Order Date]]</f>
        <v>6</v>
      </c>
    </row>
    <row r="374" spans="1:26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>
        <f>YEAR(SalesData[[#This Row],[Order Date]])</f>
        <v>2015</v>
      </c>
      <c r="W374" t="str">
        <f>TEXT(SalesData[[#This Row],[Order Date]],"mmm")</f>
        <v>Jul</v>
      </c>
      <c r="X374" t="str">
        <f>TEXT(SalesData[[#This Row],[Order Date]],"yyyy-mm")</f>
        <v>2015-07</v>
      </c>
      <c r="Y374">
        <f>IFERROR(SalesData[[#This Row],[Profit]]/SalesData[[#This Row],[Sales]],0)</f>
        <v>-0.69999999999999984</v>
      </c>
      <c r="Z374">
        <f>SalesData[[#This Row],[Ship Date]]-SalesData[[#This Row],[Order Date]]</f>
        <v>4</v>
      </c>
    </row>
    <row r="375" spans="1:26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>
        <f>YEAR(SalesData[[#This Row],[Order Date]])</f>
        <v>2015</v>
      </c>
      <c r="W375" t="str">
        <f>TEXT(SalesData[[#This Row],[Order Date]],"mmm")</f>
        <v>Jul</v>
      </c>
      <c r="X375" t="str">
        <f>TEXT(SalesData[[#This Row],[Order Date]],"yyyy-mm")</f>
        <v>2015-07</v>
      </c>
      <c r="Y375">
        <f>IFERROR(SalesData[[#This Row],[Profit]]/SalesData[[#This Row],[Sales]],0)</f>
        <v>0.17499999999999988</v>
      </c>
      <c r="Z375">
        <f>SalesData[[#This Row],[Ship Date]]-SalesData[[#This Row],[Order Date]]</f>
        <v>4</v>
      </c>
    </row>
    <row r="376" spans="1:26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  <c r="V376">
        <f>YEAR(SalesData[[#This Row],[Order Date]])</f>
        <v>2015</v>
      </c>
      <c r="W376" t="str">
        <f>TEXT(SalesData[[#This Row],[Order Date]],"mmm")</f>
        <v>Jul</v>
      </c>
      <c r="X376" t="str">
        <f>TEXT(SalesData[[#This Row],[Order Date]],"yyyy-mm")</f>
        <v>2015-07</v>
      </c>
      <c r="Y376">
        <f>IFERROR(SalesData[[#This Row],[Profit]]/SalesData[[#This Row],[Sales]],0)</f>
        <v>9.9999999999999992E-2</v>
      </c>
      <c r="Z376">
        <f>SalesData[[#This Row],[Ship Date]]-SalesData[[#This Row],[Order Date]]</f>
        <v>4</v>
      </c>
    </row>
    <row r="377" spans="1:26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  <c r="V377">
        <f>YEAR(SalesData[[#This Row],[Order Date]])</f>
        <v>2015</v>
      </c>
      <c r="W377" t="str">
        <f>TEXT(SalesData[[#This Row],[Order Date]],"mmm")</f>
        <v>Jul</v>
      </c>
      <c r="X377" t="str">
        <f>TEXT(SalesData[[#This Row],[Order Date]],"yyyy-mm")</f>
        <v>2015-07</v>
      </c>
      <c r="Y377">
        <f>IFERROR(SalesData[[#This Row],[Profit]]/SalesData[[#This Row],[Sales]],0)</f>
        <v>-6.2500000000000028E-2</v>
      </c>
      <c r="Z377">
        <f>SalesData[[#This Row],[Ship Date]]-SalesData[[#This Row],[Order Date]]</f>
        <v>4</v>
      </c>
    </row>
    <row r="378" spans="1:26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>
        <f>YEAR(SalesData[[#This Row],[Order Date]])</f>
        <v>2017</v>
      </c>
      <c r="W378" t="str">
        <f>TEXT(SalesData[[#This Row],[Order Date]],"mmm")</f>
        <v>Sep</v>
      </c>
      <c r="X378" t="str">
        <f>TEXT(SalesData[[#This Row],[Order Date]],"yyyy-mm")</f>
        <v>2017-09</v>
      </c>
      <c r="Y378">
        <f>IFERROR(SalesData[[#This Row],[Profit]]/SalesData[[#This Row],[Sales]],0)</f>
        <v>0.31249999999999989</v>
      </c>
      <c r="Z378">
        <f>SalesData[[#This Row],[Ship Date]]-SalesData[[#This Row],[Order Date]]</f>
        <v>3</v>
      </c>
    </row>
    <row r="379" spans="1:26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>
        <f>YEAR(SalesData[[#This Row],[Order Date]])</f>
        <v>2018</v>
      </c>
      <c r="W379" t="str">
        <f>TEXT(SalesData[[#This Row],[Order Date]],"mmm")</f>
        <v>Aug</v>
      </c>
      <c r="X379" t="str">
        <f>TEXT(SalesData[[#This Row],[Order Date]],"yyyy-mm")</f>
        <v>2018-08</v>
      </c>
      <c r="Y379">
        <f>IFERROR(SalesData[[#This Row],[Profit]]/SalesData[[#This Row],[Sales]],0)</f>
        <v>-0.19999999999999993</v>
      </c>
      <c r="Z379">
        <f>SalesData[[#This Row],[Ship Date]]-SalesData[[#This Row],[Order Date]]</f>
        <v>5</v>
      </c>
    </row>
    <row r="380" spans="1:26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>
        <f>YEAR(SalesData[[#This Row],[Order Date]])</f>
        <v>2016</v>
      </c>
      <c r="W380" t="str">
        <f>TEXT(SalesData[[#This Row],[Order Date]],"mmm")</f>
        <v>Apr</v>
      </c>
      <c r="X380" t="str">
        <f>TEXT(SalesData[[#This Row],[Order Date]],"yyyy-mm")</f>
        <v>2016-04</v>
      </c>
      <c r="Y380">
        <f>IFERROR(SalesData[[#This Row],[Profit]]/SalesData[[#This Row],[Sales]],0)</f>
        <v>-2.3500000000000014</v>
      </c>
      <c r="Z380">
        <f>SalesData[[#This Row],[Ship Date]]-SalesData[[#This Row],[Order Date]]</f>
        <v>7</v>
      </c>
    </row>
    <row r="381" spans="1:26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>
        <f>YEAR(SalesData[[#This Row],[Order Date]])</f>
        <v>2016</v>
      </c>
      <c r="W381" t="str">
        <f>TEXT(SalesData[[#This Row],[Order Date]],"mmm")</f>
        <v>Apr</v>
      </c>
      <c r="X381" t="str">
        <f>TEXT(SalesData[[#This Row],[Order Date]],"yyyy-mm")</f>
        <v>2016-04</v>
      </c>
      <c r="Y381">
        <f>IFERROR(SalesData[[#This Row],[Profit]]/SalesData[[#This Row],[Sales]],0)</f>
        <v>0.11249999999999981</v>
      </c>
      <c r="Z381">
        <f>SalesData[[#This Row],[Ship Date]]-SalesData[[#This Row],[Order Date]]</f>
        <v>7</v>
      </c>
    </row>
    <row r="382" spans="1:26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>
        <f>YEAR(SalesData[[#This Row],[Order Date]])</f>
        <v>2016</v>
      </c>
      <c r="W382" t="str">
        <f>TEXT(SalesData[[#This Row],[Order Date]],"mmm")</f>
        <v>Apr</v>
      </c>
      <c r="X382" t="str">
        <f>TEXT(SalesData[[#This Row],[Order Date]],"yyyy-mm")</f>
        <v>2016-04</v>
      </c>
      <c r="Y382">
        <f>IFERROR(SalesData[[#This Row],[Profit]]/SalesData[[#This Row],[Sales]],0)</f>
        <v>-1.5500000000000009</v>
      </c>
      <c r="Z382">
        <f>SalesData[[#This Row],[Ship Date]]-SalesData[[#This Row],[Order Date]]</f>
        <v>7</v>
      </c>
    </row>
    <row r="383" spans="1:26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>
        <f>YEAR(SalesData[[#This Row],[Order Date]])</f>
        <v>2017</v>
      </c>
      <c r="W383" t="str">
        <f>TEXT(SalesData[[#This Row],[Order Date]],"mmm")</f>
        <v>Oct</v>
      </c>
      <c r="X383" t="str">
        <f>TEXT(SalesData[[#This Row],[Order Date]],"yyyy-mm")</f>
        <v>2017-10</v>
      </c>
      <c r="Y383">
        <f>IFERROR(SalesData[[#This Row],[Profit]]/SalesData[[#This Row],[Sales]],0)</f>
        <v>0.5</v>
      </c>
      <c r="Z383">
        <f>SalesData[[#This Row],[Ship Date]]-SalesData[[#This Row],[Order Date]]</f>
        <v>1</v>
      </c>
    </row>
    <row r="384" spans="1:26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>
        <f>YEAR(SalesData[[#This Row],[Order Date]])</f>
        <v>2017</v>
      </c>
      <c r="W384" t="str">
        <f>TEXT(SalesData[[#This Row],[Order Date]],"mmm")</f>
        <v>Oct</v>
      </c>
      <c r="X384" t="str">
        <f>TEXT(SalesData[[#This Row],[Order Date]],"yyyy-mm")</f>
        <v>2017-10</v>
      </c>
      <c r="Y384">
        <f>IFERROR(SalesData[[#This Row],[Profit]]/SalesData[[#This Row],[Sales]],0)</f>
        <v>0.35</v>
      </c>
      <c r="Z384">
        <f>SalesData[[#This Row],[Ship Date]]-SalesData[[#This Row],[Order Date]]</f>
        <v>1</v>
      </c>
    </row>
    <row r="385" spans="1:26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>
        <f>YEAR(SalesData[[#This Row],[Order Date]])</f>
        <v>2016</v>
      </c>
      <c r="W385" t="str">
        <f>TEXT(SalesData[[#This Row],[Order Date]],"mmm")</f>
        <v>Jun</v>
      </c>
      <c r="X385" t="str">
        <f>TEXT(SalesData[[#This Row],[Order Date]],"yyyy-mm")</f>
        <v>2016-06</v>
      </c>
      <c r="Y385">
        <f>IFERROR(SalesData[[#This Row],[Profit]]/SalesData[[#This Row],[Sales]],0)</f>
        <v>0.21</v>
      </c>
      <c r="Z385">
        <f>SalesData[[#This Row],[Ship Date]]-SalesData[[#This Row],[Order Date]]</f>
        <v>3</v>
      </c>
    </row>
    <row r="386" spans="1:26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>
        <f>YEAR(SalesData[[#This Row],[Order Date]])</f>
        <v>2016</v>
      </c>
      <c r="W386" t="str">
        <f>TEXT(SalesData[[#This Row],[Order Date]],"mmm")</f>
        <v>Nov</v>
      </c>
      <c r="X386" t="str">
        <f>TEXT(SalesData[[#This Row],[Order Date]],"yyyy-mm")</f>
        <v>2016-11</v>
      </c>
      <c r="Y386">
        <f>IFERROR(SalesData[[#This Row],[Profit]]/SalesData[[#This Row],[Sales]],0)</f>
        <v>-0.41818181818181804</v>
      </c>
      <c r="Z386">
        <f>SalesData[[#This Row],[Ship Date]]-SalesData[[#This Row],[Order Date]]</f>
        <v>5</v>
      </c>
    </row>
    <row r="387" spans="1:26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>
        <f>YEAR(SalesData[[#This Row],[Order Date]])</f>
        <v>2016</v>
      </c>
      <c r="W387" t="str">
        <f>TEXT(SalesData[[#This Row],[Order Date]],"mmm")</f>
        <v>Nov</v>
      </c>
      <c r="X387" t="str">
        <f>TEXT(SalesData[[#This Row],[Order Date]],"yyyy-mm")</f>
        <v>2016-11</v>
      </c>
      <c r="Y387">
        <f>IFERROR(SalesData[[#This Row],[Profit]]/SalesData[[#This Row],[Sales]],0)</f>
        <v>-1.2500000000000058E-2</v>
      </c>
      <c r="Z387">
        <f>SalesData[[#This Row],[Ship Date]]-SalesData[[#This Row],[Order Date]]</f>
        <v>5</v>
      </c>
    </row>
    <row r="388" spans="1:26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>
        <f>YEAR(SalesData[[#This Row],[Order Date]])</f>
        <v>2016</v>
      </c>
      <c r="W388" t="str">
        <f>TEXT(SalesData[[#This Row],[Order Date]],"mmm")</f>
        <v>Dec</v>
      </c>
      <c r="X388" t="str">
        <f>TEXT(SalesData[[#This Row],[Order Date]],"yyyy-mm")</f>
        <v>2016-12</v>
      </c>
      <c r="Y388">
        <f>IFERROR(SalesData[[#This Row],[Profit]]/SalesData[[#This Row],[Sales]],0)</f>
        <v>-0.69999999999999951</v>
      </c>
      <c r="Z388">
        <f>SalesData[[#This Row],[Ship Date]]-SalesData[[#This Row],[Order Date]]</f>
        <v>4</v>
      </c>
    </row>
    <row r="389" spans="1:26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>
        <f>YEAR(SalesData[[#This Row],[Order Date]])</f>
        <v>2016</v>
      </c>
      <c r="W389" t="str">
        <f>TEXT(SalesData[[#This Row],[Order Date]],"mmm")</f>
        <v>Dec</v>
      </c>
      <c r="X389" t="str">
        <f>TEXT(SalesData[[#This Row],[Order Date]],"yyyy-mm")</f>
        <v>2016-12</v>
      </c>
      <c r="Y389">
        <f>IFERROR(SalesData[[#This Row],[Profit]]/SalesData[[#This Row],[Sales]],0)</f>
        <v>0.26250000000000007</v>
      </c>
      <c r="Z389">
        <f>SalesData[[#This Row],[Ship Date]]-SalesData[[#This Row],[Order Date]]</f>
        <v>4</v>
      </c>
    </row>
    <row r="390" spans="1:26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>
        <f>YEAR(SalesData[[#This Row],[Order Date]])</f>
        <v>2015</v>
      </c>
      <c r="W390" t="str">
        <f>TEXT(SalesData[[#This Row],[Order Date]],"mmm")</f>
        <v>Nov</v>
      </c>
      <c r="X390" t="str">
        <f>TEXT(SalesData[[#This Row],[Order Date]],"yyyy-mm")</f>
        <v>2015-11</v>
      </c>
      <c r="Y390">
        <f>IFERROR(SalesData[[#This Row],[Profit]]/SalesData[[#This Row],[Sales]],0)</f>
        <v>0.16249999999999992</v>
      </c>
      <c r="Z390">
        <f>SalesData[[#This Row],[Ship Date]]-SalesData[[#This Row],[Order Date]]</f>
        <v>2</v>
      </c>
    </row>
    <row r="391" spans="1:26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  <c r="V391">
        <f>YEAR(SalesData[[#This Row],[Order Date]])</f>
        <v>2018</v>
      </c>
      <c r="W391" t="str">
        <f>TEXT(SalesData[[#This Row],[Order Date]],"mmm")</f>
        <v>Dec</v>
      </c>
      <c r="X391" t="str">
        <f>TEXT(SalesData[[#This Row],[Order Date]],"yyyy-mm")</f>
        <v>2018-12</v>
      </c>
      <c r="Y391">
        <f>IFERROR(SalesData[[#This Row],[Profit]]/SalesData[[#This Row],[Sales]],0)</f>
        <v>0.33749999999999997</v>
      </c>
      <c r="Z391">
        <f>SalesData[[#This Row],[Ship Date]]-SalesData[[#This Row],[Order Date]]</f>
        <v>4</v>
      </c>
    </row>
    <row r="392" spans="1:26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  <c r="V392">
        <f>YEAR(SalesData[[#This Row],[Order Date]])</f>
        <v>2018</v>
      </c>
      <c r="W392" t="str">
        <f>TEXT(SalesData[[#This Row],[Order Date]],"mmm")</f>
        <v>Dec</v>
      </c>
      <c r="X392" t="str">
        <f>TEXT(SalesData[[#This Row],[Order Date]],"yyyy-mm")</f>
        <v>2018-12</v>
      </c>
      <c r="Y392">
        <f>IFERROR(SalesData[[#This Row],[Profit]]/SalesData[[#This Row],[Sales]],0)</f>
        <v>0.33999999999999991</v>
      </c>
      <c r="Z392">
        <f>SalesData[[#This Row],[Ship Date]]-SalesData[[#This Row],[Order Date]]</f>
        <v>4</v>
      </c>
    </row>
    <row r="393" spans="1:26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>
        <f>YEAR(SalesData[[#This Row],[Order Date]])</f>
        <v>2015</v>
      </c>
      <c r="W393" t="str">
        <f>TEXT(SalesData[[#This Row],[Order Date]],"mmm")</f>
        <v>Sep</v>
      </c>
      <c r="X393" t="str">
        <f>TEXT(SalesData[[#This Row],[Order Date]],"yyyy-mm")</f>
        <v>2015-09</v>
      </c>
      <c r="Y393">
        <f>IFERROR(SalesData[[#This Row],[Profit]]/SalesData[[#This Row],[Sales]],0)</f>
        <v>0.11249999999999986</v>
      </c>
      <c r="Z393">
        <f>SalesData[[#This Row],[Ship Date]]-SalesData[[#This Row],[Order Date]]</f>
        <v>2</v>
      </c>
    </row>
    <row r="394" spans="1:26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>
        <f>YEAR(SalesData[[#This Row],[Order Date]])</f>
        <v>2015</v>
      </c>
      <c r="W394" t="str">
        <f>TEXT(SalesData[[#This Row],[Order Date]],"mmm")</f>
        <v>Sep</v>
      </c>
      <c r="X394" t="str">
        <f>TEXT(SalesData[[#This Row],[Order Date]],"yyyy-mm")</f>
        <v>2015-09</v>
      </c>
      <c r="Y394">
        <f>IFERROR(SalesData[[#This Row],[Profit]]/SalesData[[#This Row],[Sales]],0)</f>
        <v>0.38999999999999996</v>
      </c>
      <c r="Z394">
        <f>SalesData[[#This Row],[Ship Date]]-SalesData[[#This Row],[Order Date]]</f>
        <v>2</v>
      </c>
    </row>
    <row r="395" spans="1:26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  <c r="V395">
        <f>YEAR(SalesData[[#This Row],[Order Date]])</f>
        <v>2015</v>
      </c>
      <c r="W395" t="str">
        <f>TEXT(SalesData[[#This Row],[Order Date]],"mmm")</f>
        <v>Jun</v>
      </c>
      <c r="X395" t="str">
        <f>TEXT(SalesData[[#This Row],[Order Date]],"yyyy-mm")</f>
        <v>2015-06</v>
      </c>
      <c r="Y395">
        <f>IFERROR(SalesData[[#This Row],[Profit]]/SalesData[[#This Row],[Sales]],0)</f>
        <v>-1.6500000000000006</v>
      </c>
      <c r="Z395">
        <f>SalesData[[#This Row],[Ship Date]]-SalesData[[#This Row],[Order Date]]</f>
        <v>3</v>
      </c>
    </row>
    <row r="396" spans="1:26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>
        <f>YEAR(SalesData[[#This Row],[Order Date]])</f>
        <v>2018</v>
      </c>
      <c r="W396" t="str">
        <f>TEXT(SalesData[[#This Row],[Order Date]],"mmm")</f>
        <v>Jun</v>
      </c>
      <c r="X396" t="str">
        <f>TEXT(SalesData[[#This Row],[Order Date]],"yyyy-mm")</f>
        <v>2018-06</v>
      </c>
      <c r="Y396">
        <f>IFERROR(SalesData[[#This Row],[Profit]]/SalesData[[#This Row],[Sales]],0)</f>
        <v>0.33749999999999986</v>
      </c>
      <c r="Z396">
        <f>SalesData[[#This Row],[Ship Date]]-SalesData[[#This Row],[Order Date]]</f>
        <v>5</v>
      </c>
    </row>
    <row r="397" spans="1:26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  <c r="V397">
        <f>YEAR(SalesData[[#This Row],[Order Date]])</f>
        <v>2018</v>
      </c>
      <c r="W397" t="str">
        <f>TEXT(SalesData[[#This Row],[Order Date]],"mmm")</f>
        <v>Oct</v>
      </c>
      <c r="X397" t="str">
        <f>TEXT(SalesData[[#This Row],[Order Date]],"yyyy-mm")</f>
        <v>2018-10</v>
      </c>
      <c r="Y397">
        <f>IFERROR(SalesData[[#This Row],[Profit]]/SalesData[[#This Row],[Sales]],0)</f>
        <v>0.18999999999999992</v>
      </c>
      <c r="Z397">
        <f>SalesData[[#This Row],[Ship Date]]-SalesData[[#This Row],[Order Date]]</f>
        <v>2</v>
      </c>
    </row>
    <row r="398" spans="1:26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  <c r="V398">
        <f>YEAR(SalesData[[#This Row],[Order Date]])</f>
        <v>2018</v>
      </c>
      <c r="W398" t="str">
        <f>TEXT(SalesData[[#This Row],[Order Date]],"mmm")</f>
        <v>Oct</v>
      </c>
      <c r="X398" t="str">
        <f>TEXT(SalesData[[#This Row],[Order Date]],"yyyy-mm")</f>
        <v>2018-10</v>
      </c>
      <c r="Y398">
        <f>IFERROR(SalesData[[#This Row],[Profit]]/SalesData[[#This Row],[Sales]],0)</f>
        <v>0.48000000000000004</v>
      </c>
      <c r="Z398">
        <f>SalesData[[#This Row],[Ship Date]]-SalesData[[#This Row],[Order Date]]</f>
        <v>2</v>
      </c>
    </row>
    <row r="399" spans="1:26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  <c r="V399">
        <f>YEAR(SalesData[[#This Row],[Order Date]])</f>
        <v>2016</v>
      </c>
      <c r="W399" t="str">
        <f>TEXT(SalesData[[#This Row],[Order Date]],"mmm")</f>
        <v>Oct</v>
      </c>
      <c r="X399" t="str">
        <f>TEXT(SalesData[[#This Row],[Order Date]],"yyyy-mm")</f>
        <v>2016-10</v>
      </c>
      <c r="Y399">
        <f>IFERROR(SalesData[[#This Row],[Profit]]/SalesData[[#This Row],[Sales]],0)</f>
        <v>0.29999999999999988</v>
      </c>
      <c r="Z399">
        <f>SalesData[[#This Row],[Ship Date]]-SalesData[[#This Row],[Order Date]]</f>
        <v>4</v>
      </c>
    </row>
    <row r="400" spans="1:26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>
        <f>YEAR(SalesData[[#This Row],[Order Date]])</f>
        <v>2017</v>
      </c>
      <c r="W400" t="str">
        <f>TEXT(SalesData[[#This Row],[Order Date]],"mmm")</f>
        <v>Sep</v>
      </c>
      <c r="X400" t="str">
        <f>TEXT(SalesData[[#This Row],[Order Date]],"yyyy-mm")</f>
        <v>2017-09</v>
      </c>
      <c r="Y400">
        <f>IFERROR(SalesData[[#This Row],[Profit]]/SalesData[[#This Row],[Sales]],0)</f>
        <v>9.9999999999999936E-2</v>
      </c>
      <c r="Z400">
        <f>SalesData[[#This Row],[Ship Date]]-SalesData[[#This Row],[Order Date]]</f>
        <v>2</v>
      </c>
    </row>
    <row r="401" spans="1:26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>
        <f>YEAR(SalesData[[#This Row],[Order Date]])</f>
        <v>2017</v>
      </c>
      <c r="W401" t="str">
        <f>TEXT(SalesData[[#This Row],[Order Date]],"mmm")</f>
        <v>Sep</v>
      </c>
      <c r="X401" t="str">
        <f>TEXT(SalesData[[#This Row],[Order Date]],"yyyy-mm")</f>
        <v>2017-09</v>
      </c>
      <c r="Y401">
        <f>IFERROR(SalesData[[#This Row],[Profit]]/SalesData[[#This Row],[Sales]],0)</f>
        <v>-0.13235294117647065</v>
      </c>
      <c r="Z401">
        <f>SalesData[[#This Row],[Ship Date]]-SalesData[[#This Row],[Order Date]]</f>
        <v>2</v>
      </c>
    </row>
    <row r="402" spans="1:26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>
        <f>YEAR(SalesData[[#This Row],[Order Date]])</f>
        <v>2017</v>
      </c>
      <c r="W402" t="str">
        <f>TEXT(SalesData[[#This Row],[Order Date]],"mmm")</f>
        <v>Sep</v>
      </c>
      <c r="X402" t="str">
        <f>TEXT(SalesData[[#This Row],[Order Date]],"yyyy-mm")</f>
        <v>2017-09</v>
      </c>
      <c r="Y402">
        <f>IFERROR(SalesData[[#This Row],[Profit]]/SalesData[[#This Row],[Sales]],0)</f>
        <v>-0.25</v>
      </c>
      <c r="Z402">
        <f>SalesData[[#This Row],[Ship Date]]-SalesData[[#This Row],[Order Date]]</f>
        <v>2</v>
      </c>
    </row>
    <row r="403" spans="1:26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>
        <f>YEAR(SalesData[[#This Row],[Order Date]])</f>
        <v>2017</v>
      </c>
      <c r="W403" t="str">
        <f>TEXT(SalesData[[#This Row],[Order Date]],"mmm")</f>
        <v>Sep</v>
      </c>
      <c r="X403" t="str">
        <f>TEXT(SalesData[[#This Row],[Order Date]],"yyyy-mm")</f>
        <v>2017-09</v>
      </c>
      <c r="Y403">
        <f>IFERROR(SalesData[[#This Row],[Profit]]/SalesData[[#This Row],[Sales]],0)</f>
        <v>1.2499999999999987E-2</v>
      </c>
      <c r="Z403">
        <f>SalesData[[#This Row],[Ship Date]]-SalesData[[#This Row],[Order Date]]</f>
        <v>2</v>
      </c>
    </row>
    <row r="404" spans="1:26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>
        <f>YEAR(SalesData[[#This Row],[Order Date]])</f>
        <v>2015</v>
      </c>
      <c r="W404" t="str">
        <f>TEXT(SalesData[[#This Row],[Order Date]],"mmm")</f>
        <v>Dec</v>
      </c>
      <c r="X404" t="str">
        <f>TEXT(SalesData[[#This Row],[Order Date]],"yyyy-mm")</f>
        <v>2015-12</v>
      </c>
      <c r="Y404">
        <f>IFERROR(SalesData[[#This Row],[Profit]]/SalesData[[#This Row],[Sales]],0)</f>
        <v>0.36249999999999993</v>
      </c>
      <c r="Z404">
        <f>SalesData[[#This Row],[Ship Date]]-SalesData[[#This Row],[Order Date]]</f>
        <v>2</v>
      </c>
    </row>
    <row r="405" spans="1:26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>
        <f>YEAR(SalesData[[#This Row],[Order Date]])</f>
        <v>2015</v>
      </c>
      <c r="W405" t="str">
        <f>TEXT(SalesData[[#This Row],[Order Date]],"mmm")</f>
        <v>Apr</v>
      </c>
      <c r="X405" t="str">
        <f>TEXT(SalesData[[#This Row],[Order Date]],"yyyy-mm")</f>
        <v>2015-04</v>
      </c>
      <c r="Y405">
        <f>IFERROR(SalesData[[#This Row],[Profit]]/SalesData[[#This Row],[Sales]],0)</f>
        <v>0.25</v>
      </c>
      <c r="Z405">
        <f>SalesData[[#This Row],[Ship Date]]-SalesData[[#This Row],[Order Date]]</f>
        <v>4</v>
      </c>
    </row>
    <row r="406" spans="1:26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  <c r="V406">
        <f>YEAR(SalesData[[#This Row],[Order Date]])</f>
        <v>2018</v>
      </c>
      <c r="W406" t="str">
        <f>TEXT(SalesData[[#This Row],[Order Date]],"mmm")</f>
        <v>Dec</v>
      </c>
      <c r="X406" t="str">
        <f>TEXT(SalesData[[#This Row],[Order Date]],"yyyy-mm")</f>
        <v>2018-12</v>
      </c>
      <c r="Y406">
        <f>IFERROR(SalesData[[#This Row],[Profit]]/SalesData[[#This Row],[Sales]],0)</f>
        <v>0.26999999999999996</v>
      </c>
      <c r="Z406">
        <f>SalesData[[#This Row],[Ship Date]]-SalesData[[#This Row],[Order Date]]</f>
        <v>5</v>
      </c>
    </row>
    <row r="407" spans="1:26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  <c r="V407">
        <f>YEAR(SalesData[[#This Row],[Order Date]])</f>
        <v>2018</v>
      </c>
      <c r="W407" t="str">
        <f>TEXT(SalesData[[#This Row],[Order Date]],"mmm")</f>
        <v>Dec</v>
      </c>
      <c r="X407" t="str">
        <f>TEXT(SalesData[[#This Row],[Order Date]],"yyyy-mm")</f>
        <v>2018-12</v>
      </c>
      <c r="Y407">
        <f>IFERROR(SalesData[[#This Row],[Profit]]/SalesData[[#This Row],[Sales]],0)</f>
        <v>0.21</v>
      </c>
      <c r="Z407">
        <f>SalesData[[#This Row],[Ship Date]]-SalesData[[#This Row],[Order Date]]</f>
        <v>4</v>
      </c>
    </row>
    <row r="408" spans="1:26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>
        <f>YEAR(SalesData[[#This Row],[Order Date]])</f>
        <v>2018</v>
      </c>
      <c r="W408" t="str">
        <f>TEXT(SalesData[[#This Row],[Order Date]],"mmm")</f>
        <v>Dec</v>
      </c>
      <c r="X408" t="str">
        <f>TEXT(SalesData[[#This Row],[Order Date]],"yyyy-mm")</f>
        <v>2018-12</v>
      </c>
      <c r="Y408">
        <f>IFERROR(SalesData[[#This Row],[Profit]]/SalesData[[#This Row],[Sales]],0)</f>
        <v>0.36249999999999999</v>
      </c>
      <c r="Z408">
        <f>SalesData[[#This Row],[Ship Date]]-SalesData[[#This Row],[Order Date]]</f>
        <v>4</v>
      </c>
    </row>
    <row r="409" spans="1:26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>
        <f>YEAR(SalesData[[#This Row],[Order Date]])</f>
        <v>2018</v>
      </c>
      <c r="W409" t="str">
        <f>TEXT(SalesData[[#This Row],[Order Date]],"mmm")</f>
        <v>Dec</v>
      </c>
      <c r="X409" t="str">
        <f>TEXT(SalesData[[#This Row],[Order Date]],"yyyy-mm")</f>
        <v>2018-12</v>
      </c>
      <c r="Y409">
        <f>IFERROR(SalesData[[#This Row],[Profit]]/SalesData[[#This Row],[Sales]],0)</f>
        <v>0.49</v>
      </c>
      <c r="Z409">
        <f>SalesData[[#This Row],[Ship Date]]-SalesData[[#This Row],[Order Date]]</f>
        <v>4</v>
      </c>
    </row>
    <row r="410" spans="1:26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>
        <f>YEAR(SalesData[[#This Row],[Order Date]])</f>
        <v>2018</v>
      </c>
      <c r="W410" t="str">
        <f>TEXT(SalesData[[#This Row],[Order Date]],"mmm")</f>
        <v>Dec</v>
      </c>
      <c r="X410" t="str">
        <f>TEXT(SalesData[[#This Row],[Order Date]],"yyyy-mm")</f>
        <v>2018-12</v>
      </c>
      <c r="Y410">
        <f>IFERROR(SalesData[[#This Row],[Profit]]/SalesData[[#This Row],[Sales]],0)</f>
        <v>-0.11249999999999995</v>
      </c>
      <c r="Z410">
        <f>SalesData[[#This Row],[Ship Date]]-SalesData[[#This Row],[Order Date]]</f>
        <v>4</v>
      </c>
    </row>
    <row r="411" spans="1:26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>
        <f>YEAR(SalesData[[#This Row],[Order Date]])</f>
        <v>2018</v>
      </c>
      <c r="W411" t="str">
        <f>TEXT(SalesData[[#This Row],[Order Date]],"mmm")</f>
        <v>Dec</v>
      </c>
      <c r="X411" t="str">
        <f>TEXT(SalesData[[#This Row],[Order Date]],"yyyy-mm")</f>
        <v>2018-12</v>
      </c>
      <c r="Y411">
        <f>IFERROR(SalesData[[#This Row],[Profit]]/SalesData[[#This Row],[Sales]],0)</f>
        <v>0.48</v>
      </c>
      <c r="Z411">
        <f>SalesData[[#This Row],[Ship Date]]-SalesData[[#This Row],[Order Date]]</f>
        <v>4</v>
      </c>
    </row>
    <row r="412" spans="1:26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  <c r="V412">
        <f>YEAR(SalesData[[#This Row],[Order Date]])</f>
        <v>2018</v>
      </c>
      <c r="W412" t="str">
        <f>TEXT(SalesData[[#This Row],[Order Date]],"mmm")</f>
        <v>Dec</v>
      </c>
      <c r="X412" t="str">
        <f>TEXT(SalesData[[#This Row],[Order Date]],"yyyy-mm")</f>
        <v>2018-12</v>
      </c>
      <c r="Y412">
        <f>IFERROR(SalesData[[#This Row],[Profit]]/SalesData[[#This Row],[Sales]],0)</f>
        <v>0.48000000000000004</v>
      </c>
      <c r="Z412">
        <f>SalesData[[#This Row],[Ship Date]]-SalesData[[#This Row],[Order Date]]</f>
        <v>4</v>
      </c>
    </row>
    <row r="413" spans="1:26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>
        <f>YEAR(SalesData[[#This Row],[Order Date]])</f>
        <v>2018</v>
      </c>
      <c r="W413" t="str">
        <f>TEXT(SalesData[[#This Row],[Order Date]],"mmm")</f>
        <v>Dec</v>
      </c>
      <c r="X413" t="str">
        <f>TEXT(SalesData[[#This Row],[Order Date]],"yyyy-mm")</f>
        <v>2018-12</v>
      </c>
      <c r="Y413">
        <f>IFERROR(SalesData[[#This Row],[Profit]]/SalesData[[#This Row],[Sales]],0)</f>
        <v>0.49</v>
      </c>
      <c r="Z413">
        <f>SalesData[[#This Row],[Ship Date]]-SalesData[[#This Row],[Order Date]]</f>
        <v>4</v>
      </c>
    </row>
    <row r="414" spans="1:26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  <c r="V414">
        <f>YEAR(SalesData[[#This Row],[Order Date]])</f>
        <v>2018</v>
      </c>
      <c r="W414" t="str">
        <f>TEXT(SalesData[[#This Row],[Order Date]],"mmm")</f>
        <v>Dec</v>
      </c>
      <c r="X414" t="str">
        <f>TEXT(SalesData[[#This Row],[Order Date]],"yyyy-mm")</f>
        <v>2018-12</v>
      </c>
      <c r="Y414">
        <f>IFERROR(SalesData[[#This Row],[Profit]]/SalesData[[#This Row],[Sales]],0)</f>
        <v>2.3529411764705844E-2</v>
      </c>
      <c r="Z414">
        <f>SalesData[[#This Row],[Ship Date]]-SalesData[[#This Row],[Order Date]]</f>
        <v>4</v>
      </c>
    </row>
    <row r="415" spans="1:26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>
        <f>YEAR(SalesData[[#This Row],[Order Date]])</f>
        <v>2018</v>
      </c>
      <c r="W415" t="str">
        <f>TEXT(SalesData[[#This Row],[Order Date]],"mmm")</f>
        <v>Dec</v>
      </c>
      <c r="X415" t="str">
        <f>TEXT(SalesData[[#This Row],[Order Date]],"yyyy-mm")</f>
        <v>2018-12</v>
      </c>
      <c r="Y415">
        <f>IFERROR(SalesData[[#This Row],[Profit]]/SalesData[[#This Row],[Sales]],0)</f>
        <v>-0.16250000000000009</v>
      </c>
      <c r="Z415">
        <f>SalesData[[#This Row],[Ship Date]]-SalesData[[#This Row],[Order Date]]</f>
        <v>4</v>
      </c>
    </row>
    <row r="416" spans="1:26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  <c r="V416">
        <f>YEAR(SalesData[[#This Row],[Order Date]])</f>
        <v>2018</v>
      </c>
      <c r="W416" t="str">
        <f>TEXT(SalesData[[#This Row],[Order Date]],"mmm")</f>
        <v>Nov</v>
      </c>
      <c r="X416" t="str">
        <f>TEXT(SalesData[[#This Row],[Order Date]],"yyyy-mm")</f>
        <v>2018-11</v>
      </c>
      <c r="Y416">
        <f>IFERROR(SalesData[[#This Row],[Profit]]/SalesData[[#This Row],[Sales]],0)</f>
        <v>0.46999999999999986</v>
      </c>
      <c r="Z416">
        <f>SalesData[[#This Row],[Ship Date]]-SalesData[[#This Row],[Order Date]]</f>
        <v>4</v>
      </c>
    </row>
    <row r="417" spans="1:26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>
        <f>YEAR(SalesData[[#This Row],[Order Date]])</f>
        <v>2018</v>
      </c>
      <c r="W417" t="str">
        <f>TEXT(SalesData[[#This Row],[Order Date]],"mmm")</f>
        <v>Nov</v>
      </c>
      <c r="X417" t="str">
        <f>TEXT(SalesData[[#This Row],[Order Date]],"yyyy-mm")</f>
        <v>2018-11</v>
      </c>
      <c r="Y417">
        <f>IFERROR(SalesData[[#This Row],[Profit]]/SalesData[[#This Row],[Sales]],0)</f>
        <v>8.7500000000000064E-2</v>
      </c>
      <c r="Z417">
        <f>SalesData[[#This Row],[Ship Date]]-SalesData[[#This Row],[Order Date]]</f>
        <v>4</v>
      </c>
    </row>
    <row r="418" spans="1:26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  <c r="V418">
        <f>YEAR(SalesData[[#This Row],[Order Date]])</f>
        <v>2018</v>
      </c>
      <c r="W418" t="str">
        <f>TEXT(SalesData[[#This Row],[Order Date]],"mmm")</f>
        <v>Jun</v>
      </c>
      <c r="X418" t="str">
        <f>TEXT(SalesData[[#This Row],[Order Date]],"yyyy-mm")</f>
        <v>2018-06</v>
      </c>
      <c r="Y418">
        <f>IFERROR(SalesData[[#This Row],[Profit]]/SalesData[[#This Row],[Sales]],0)</f>
        <v>0.26999999999999996</v>
      </c>
      <c r="Z418">
        <f>SalesData[[#This Row],[Ship Date]]-SalesData[[#This Row],[Order Date]]</f>
        <v>4</v>
      </c>
    </row>
    <row r="419" spans="1:26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  <c r="V419">
        <f>YEAR(SalesData[[#This Row],[Order Date]])</f>
        <v>2017</v>
      </c>
      <c r="W419" t="str">
        <f>TEXT(SalesData[[#This Row],[Order Date]],"mmm")</f>
        <v>Apr</v>
      </c>
      <c r="X419" t="str">
        <f>TEXT(SalesData[[#This Row],[Order Date]],"yyyy-mm")</f>
        <v>2017-04</v>
      </c>
      <c r="Y419">
        <f>IFERROR(SalesData[[#This Row],[Profit]]/SalesData[[#This Row],[Sales]],0)</f>
        <v>9.999999999999995E-2</v>
      </c>
      <c r="Z419">
        <f>SalesData[[#This Row],[Ship Date]]-SalesData[[#This Row],[Order Date]]</f>
        <v>4</v>
      </c>
    </row>
    <row r="420" spans="1:26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  <c r="V420">
        <f>YEAR(SalesData[[#This Row],[Order Date]])</f>
        <v>2018</v>
      </c>
      <c r="W420" t="str">
        <f>TEXT(SalesData[[#This Row],[Order Date]],"mmm")</f>
        <v>Nov</v>
      </c>
      <c r="X420" t="str">
        <f>TEXT(SalesData[[#This Row],[Order Date]],"yyyy-mm")</f>
        <v>2018-11</v>
      </c>
      <c r="Y420">
        <f>IFERROR(SalesData[[#This Row],[Profit]]/SalesData[[#This Row],[Sales]],0)</f>
        <v>0.49000000000000005</v>
      </c>
      <c r="Z420">
        <f>SalesData[[#This Row],[Ship Date]]-SalesData[[#This Row],[Order Date]]</f>
        <v>4</v>
      </c>
    </row>
    <row r="421" spans="1:26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  <c r="V421">
        <f>YEAR(SalesData[[#This Row],[Order Date]])</f>
        <v>2018</v>
      </c>
      <c r="W421" t="str">
        <f>TEXT(SalesData[[#This Row],[Order Date]],"mmm")</f>
        <v>Mar</v>
      </c>
      <c r="X421" t="str">
        <f>TEXT(SalesData[[#This Row],[Order Date]],"yyyy-mm")</f>
        <v>2018-03</v>
      </c>
      <c r="Y421">
        <f>IFERROR(SalesData[[#This Row],[Profit]]/SalesData[[#This Row],[Sales]],0)</f>
        <v>0.28999999999999987</v>
      </c>
      <c r="Z421">
        <f>SalesData[[#This Row],[Ship Date]]-SalesData[[#This Row],[Order Date]]</f>
        <v>5</v>
      </c>
    </row>
    <row r="422" spans="1:26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  <c r="V422">
        <f>YEAR(SalesData[[#This Row],[Order Date]])</f>
        <v>2018</v>
      </c>
      <c r="W422" t="str">
        <f>TEXT(SalesData[[#This Row],[Order Date]],"mmm")</f>
        <v>Mar</v>
      </c>
      <c r="X422" t="str">
        <f>TEXT(SalesData[[#This Row],[Order Date]],"yyyy-mm")</f>
        <v>2018-03</v>
      </c>
      <c r="Y422">
        <f>IFERROR(SalesData[[#This Row],[Profit]]/SalesData[[#This Row],[Sales]],0)</f>
        <v>0.45999999999999991</v>
      </c>
      <c r="Z422">
        <f>SalesData[[#This Row],[Ship Date]]-SalesData[[#This Row],[Order Date]]</f>
        <v>5</v>
      </c>
    </row>
    <row r="423" spans="1:26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>
        <f>YEAR(SalesData[[#This Row],[Order Date]])</f>
        <v>2015</v>
      </c>
      <c r="W423" t="str">
        <f>TEXT(SalesData[[#This Row],[Order Date]],"mmm")</f>
        <v>Jun</v>
      </c>
      <c r="X423" t="str">
        <f>TEXT(SalesData[[#This Row],[Order Date]],"yyyy-mm")</f>
        <v>2015-06</v>
      </c>
      <c r="Y423">
        <f>IFERROR(SalesData[[#This Row],[Profit]]/SalesData[[#This Row],[Sales]],0)</f>
        <v>0.28750000000000003</v>
      </c>
      <c r="Z423">
        <f>SalesData[[#This Row],[Ship Date]]-SalesData[[#This Row],[Order Date]]</f>
        <v>3</v>
      </c>
    </row>
    <row r="424" spans="1:26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  <c r="V424">
        <f>YEAR(SalesData[[#This Row],[Order Date]])</f>
        <v>2018</v>
      </c>
      <c r="W424" t="str">
        <f>TEXT(SalesData[[#This Row],[Order Date]],"mmm")</f>
        <v>Oct</v>
      </c>
      <c r="X424" t="str">
        <f>TEXT(SalesData[[#This Row],[Order Date]],"yyyy-mm")</f>
        <v>2018-10</v>
      </c>
      <c r="Y424">
        <f>IFERROR(SalesData[[#This Row],[Profit]]/SalesData[[#This Row],[Sales]],0)</f>
        <v>0.26000000000000006</v>
      </c>
      <c r="Z424">
        <f>SalesData[[#This Row],[Ship Date]]-SalesData[[#This Row],[Order Date]]</f>
        <v>4</v>
      </c>
    </row>
    <row r="425" spans="1:26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  <c r="V425">
        <f>YEAR(SalesData[[#This Row],[Order Date]])</f>
        <v>2018</v>
      </c>
      <c r="W425" t="str">
        <f>TEXT(SalesData[[#This Row],[Order Date]],"mmm")</f>
        <v>Oct</v>
      </c>
      <c r="X425" t="str">
        <f>TEXT(SalesData[[#This Row],[Order Date]],"yyyy-mm")</f>
        <v>2018-10</v>
      </c>
      <c r="Y425">
        <f>IFERROR(SalesData[[#This Row],[Profit]]/SalesData[[#This Row],[Sales]],0)</f>
        <v>0.25999999999999995</v>
      </c>
      <c r="Z425">
        <f>SalesData[[#This Row],[Ship Date]]-SalesData[[#This Row],[Order Date]]</f>
        <v>4</v>
      </c>
    </row>
    <row r="426" spans="1:26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>
        <f>YEAR(SalesData[[#This Row],[Order Date]])</f>
        <v>2018</v>
      </c>
      <c r="W426" t="str">
        <f>TEXT(SalesData[[#This Row],[Order Date]],"mmm")</f>
        <v>Aug</v>
      </c>
      <c r="X426" t="str">
        <f>TEXT(SalesData[[#This Row],[Order Date]],"yyyy-mm")</f>
        <v>2018-08</v>
      </c>
      <c r="Y426">
        <f>IFERROR(SalesData[[#This Row],[Profit]]/SalesData[[#This Row],[Sales]],0)</f>
        <v>0.26</v>
      </c>
      <c r="Z426">
        <f>SalesData[[#This Row],[Ship Date]]-SalesData[[#This Row],[Order Date]]</f>
        <v>2</v>
      </c>
    </row>
    <row r="427" spans="1:26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>
        <f>YEAR(SalesData[[#This Row],[Order Date]])</f>
        <v>2018</v>
      </c>
      <c r="W427" t="str">
        <f>TEXT(SalesData[[#This Row],[Order Date]],"mmm")</f>
        <v>Nov</v>
      </c>
      <c r="X427" t="str">
        <f>TEXT(SalesData[[#This Row],[Order Date]],"yyyy-mm")</f>
        <v>2018-11</v>
      </c>
      <c r="Y427">
        <f>IFERROR(SalesData[[#This Row],[Profit]]/SalesData[[#This Row],[Sales]],0)</f>
        <v>0.39</v>
      </c>
      <c r="Z427">
        <f>SalesData[[#This Row],[Ship Date]]-SalesData[[#This Row],[Order Date]]</f>
        <v>3</v>
      </c>
    </row>
    <row r="428" spans="1:26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>
        <f>YEAR(SalesData[[#This Row],[Order Date]])</f>
        <v>2018</v>
      </c>
      <c r="W428" t="str">
        <f>TEXT(SalesData[[#This Row],[Order Date]],"mmm")</f>
        <v>Nov</v>
      </c>
      <c r="X428" t="str">
        <f>TEXT(SalesData[[#This Row],[Order Date]],"yyyy-mm")</f>
        <v>2018-11</v>
      </c>
      <c r="Y428">
        <f>IFERROR(SalesData[[#This Row],[Profit]]/SalesData[[#This Row],[Sales]],0)</f>
        <v>0.48000000000000004</v>
      </c>
      <c r="Z428">
        <f>SalesData[[#This Row],[Ship Date]]-SalesData[[#This Row],[Order Date]]</f>
        <v>3</v>
      </c>
    </row>
    <row r="429" spans="1:26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>
        <f>YEAR(SalesData[[#This Row],[Order Date]])</f>
        <v>2015</v>
      </c>
      <c r="W429" t="str">
        <f>TEXT(SalesData[[#This Row],[Order Date]],"mmm")</f>
        <v>Sep</v>
      </c>
      <c r="X429" t="str">
        <f>TEXT(SalesData[[#This Row],[Order Date]],"yyyy-mm")</f>
        <v>2015-09</v>
      </c>
      <c r="Y429">
        <f>IFERROR(SalesData[[#This Row],[Profit]]/SalesData[[#This Row],[Sales]],0)</f>
        <v>0.43000000000000005</v>
      </c>
      <c r="Z429">
        <f>SalesData[[#This Row],[Ship Date]]-SalesData[[#This Row],[Order Date]]</f>
        <v>1</v>
      </c>
    </row>
    <row r="430" spans="1:26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>
        <f>YEAR(SalesData[[#This Row],[Order Date]])</f>
        <v>2018</v>
      </c>
      <c r="W430" t="str">
        <f>TEXT(SalesData[[#This Row],[Order Date]],"mmm")</f>
        <v>Oct</v>
      </c>
      <c r="X430" t="str">
        <f>TEXT(SalesData[[#This Row],[Order Date]],"yyyy-mm")</f>
        <v>2018-10</v>
      </c>
      <c r="Y430">
        <f>IFERROR(SalesData[[#This Row],[Profit]]/SalesData[[#This Row],[Sales]],0)</f>
        <v>7.5000000000000011E-2</v>
      </c>
      <c r="Z430">
        <f>SalesData[[#This Row],[Ship Date]]-SalesData[[#This Row],[Order Date]]</f>
        <v>7</v>
      </c>
    </row>
    <row r="431" spans="1:26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>
        <f>YEAR(SalesData[[#This Row],[Order Date]])</f>
        <v>2017</v>
      </c>
      <c r="W431" t="str">
        <f>TEXT(SalesData[[#This Row],[Order Date]],"mmm")</f>
        <v>Apr</v>
      </c>
      <c r="X431" t="str">
        <f>TEXT(SalesData[[#This Row],[Order Date]],"yyyy-mm")</f>
        <v>2017-04</v>
      </c>
      <c r="Y431">
        <f>IFERROR(SalesData[[#This Row],[Profit]]/SalesData[[#This Row],[Sales]],0)</f>
        <v>-0.76666666666666639</v>
      </c>
      <c r="Z431">
        <f>SalesData[[#This Row],[Ship Date]]-SalesData[[#This Row],[Order Date]]</f>
        <v>6</v>
      </c>
    </row>
    <row r="432" spans="1:26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>
        <f>YEAR(SalesData[[#This Row],[Order Date]])</f>
        <v>2017</v>
      </c>
      <c r="W432" t="str">
        <f>TEXT(SalesData[[#This Row],[Order Date]],"mmm")</f>
        <v>Apr</v>
      </c>
      <c r="X432" t="str">
        <f>TEXT(SalesData[[#This Row],[Order Date]],"yyyy-mm")</f>
        <v>2017-04</v>
      </c>
      <c r="Y432">
        <f>IFERROR(SalesData[[#This Row],[Profit]]/SalesData[[#This Row],[Sales]],0)</f>
        <v>0.18749999999999997</v>
      </c>
      <c r="Z432">
        <f>SalesData[[#This Row],[Ship Date]]-SalesData[[#This Row],[Order Date]]</f>
        <v>6</v>
      </c>
    </row>
    <row r="433" spans="1:26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>
        <f>YEAR(SalesData[[#This Row],[Order Date]])</f>
        <v>2017</v>
      </c>
      <c r="W433" t="str">
        <f>TEXT(SalesData[[#This Row],[Order Date]],"mmm")</f>
        <v>Apr</v>
      </c>
      <c r="X433" t="str">
        <f>TEXT(SalesData[[#This Row],[Order Date]],"yyyy-mm")</f>
        <v>2017-04</v>
      </c>
      <c r="Y433">
        <f>IFERROR(SalesData[[#This Row],[Profit]]/SalesData[[#This Row],[Sales]],0)</f>
        <v>0.18749999999999994</v>
      </c>
      <c r="Z433">
        <f>SalesData[[#This Row],[Ship Date]]-SalesData[[#This Row],[Order Date]]</f>
        <v>6</v>
      </c>
    </row>
    <row r="434" spans="1:26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>
        <f>YEAR(SalesData[[#This Row],[Order Date]])</f>
        <v>2017</v>
      </c>
      <c r="W434" t="str">
        <f>TEXT(SalesData[[#This Row],[Order Date]],"mmm")</f>
        <v>Apr</v>
      </c>
      <c r="X434" t="str">
        <f>TEXT(SalesData[[#This Row],[Order Date]],"yyyy-mm")</f>
        <v>2017-04</v>
      </c>
      <c r="Y434">
        <f>IFERROR(SalesData[[#This Row],[Profit]]/SalesData[[#This Row],[Sales]],0)</f>
        <v>-0.16250000000000014</v>
      </c>
      <c r="Z434">
        <f>SalesData[[#This Row],[Ship Date]]-SalesData[[#This Row],[Order Date]]</f>
        <v>6</v>
      </c>
    </row>
    <row r="435" spans="1:26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>
        <f>YEAR(SalesData[[#This Row],[Order Date]])</f>
        <v>2017</v>
      </c>
      <c r="W435" t="str">
        <f>TEXT(SalesData[[#This Row],[Order Date]],"mmm")</f>
        <v>Jun</v>
      </c>
      <c r="X435" t="str">
        <f>TEXT(SalesData[[#This Row],[Order Date]],"yyyy-mm")</f>
        <v>2017-06</v>
      </c>
      <c r="Y435">
        <f>IFERROR(SalesData[[#This Row],[Profit]]/SalesData[[#This Row],[Sales]],0)</f>
        <v>0.28999999999999987</v>
      </c>
      <c r="Z435">
        <f>SalesData[[#This Row],[Ship Date]]-SalesData[[#This Row],[Order Date]]</f>
        <v>1</v>
      </c>
    </row>
    <row r="436" spans="1:26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>
        <f>YEAR(SalesData[[#This Row],[Order Date]])</f>
        <v>2015</v>
      </c>
      <c r="W436" t="str">
        <f>TEXT(SalesData[[#This Row],[Order Date]],"mmm")</f>
        <v>Dec</v>
      </c>
      <c r="X436" t="str">
        <f>TEXT(SalesData[[#This Row],[Order Date]],"yyyy-mm")</f>
        <v>2015-12</v>
      </c>
      <c r="Y436">
        <f>IFERROR(SalesData[[#This Row],[Profit]]/SalesData[[#This Row],[Sales]],0)</f>
        <v>-0.7666666666666665</v>
      </c>
      <c r="Z436">
        <f>SalesData[[#This Row],[Ship Date]]-SalesData[[#This Row],[Order Date]]</f>
        <v>6</v>
      </c>
    </row>
    <row r="437" spans="1:26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  <c r="V437">
        <f>YEAR(SalesData[[#This Row],[Order Date]])</f>
        <v>2015</v>
      </c>
      <c r="W437" t="str">
        <f>TEXT(SalesData[[#This Row],[Order Date]],"mmm")</f>
        <v>Dec</v>
      </c>
      <c r="X437" t="str">
        <f>TEXT(SalesData[[#This Row],[Order Date]],"yyyy-mm")</f>
        <v>2015-12</v>
      </c>
      <c r="Y437">
        <f>IFERROR(SalesData[[#This Row],[Profit]]/SalesData[[#This Row],[Sales]],0)</f>
        <v>-7.4999999999999969E-2</v>
      </c>
      <c r="Z437">
        <f>SalesData[[#This Row],[Ship Date]]-SalesData[[#This Row],[Order Date]]</f>
        <v>6</v>
      </c>
    </row>
    <row r="438" spans="1:26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  <c r="V438">
        <f>YEAR(SalesData[[#This Row],[Order Date]])</f>
        <v>2017</v>
      </c>
      <c r="W438" t="str">
        <f>TEXT(SalesData[[#This Row],[Order Date]],"mmm")</f>
        <v>Jun</v>
      </c>
      <c r="X438" t="str">
        <f>TEXT(SalesData[[#This Row],[Order Date]],"yyyy-mm")</f>
        <v>2017-06</v>
      </c>
      <c r="Y438">
        <f>IFERROR(SalesData[[#This Row],[Profit]]/SalesData[[#This Row],[Sales]],0)</f>
        <v>4.2857142857142899E-2</v>
      </c>
      <c r="Z438">
        <f>SalesData[[#This Row],[Ship Date]]-SalesData[[#This Row],[Order Date]]</f>
        <v>2</v>
      </c>
    </row>
    <row r="439" spans="1:26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  <c r="V439">
        <f>YEAR(SalesData[[#This Row],[Order Date]])</f>
        <v>2017</v>
      </c>
      <c r="W439" t="str">
        <f>TEXT(SalesData[[#This Row],[Order Date]],"mmm")</f>
        <v>Jun</v>
      </c>
      <c r="X439" t="str">
        <f>TEXT(SalesData[[#This Row],[Order Date]],"yyyy-mm")</f>
        <v>2017-06</v>
      </c>
      <c r="Y439">
        <f>IFERROR(SalesData[[#This Row],[Profit]]/SalesData[[#This Row],[Sales]],0)</f>
        <v>0.36249999999999993</v>
      </c>
      <c r="Z439">
        <f>SalesData[[#This Row],[Ship Date]]-SalesData[[#This Row],[Order Date]]</f>
        <v>2</v>
      </c>
    </row>
    <row r="440" spans="1:26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>
        <f>YEAR(SalesData[[#This Row],[Order Date]])</f>
        <v>2018</v>
      </c>
      <c r="W440" t="str">
        <f>TEXT(SalesData[[#This Row],[Order Date]],"mmm")</f>
        <v>Sep</v>
      </c>
      <c r="X440" t="str">
        <f>TEXT(SalesData[[#This Row],[Order Date]],"yyyy-mm")</f>
        <v>2018-09</v>
      </c>
      <c r="Y440">
        <f>IFERROR(SalesData[[#This Row],[Profit]]/SalesData[[#This Row],[Sales]],0)</f>
        <v>0.36250000000000004</v>
      </c>
      <c r="Z440">
        <f>SalesData[[#This Row],[Ship Date]]-SalesData[[#This Row],[Order Date]]</f>
        <v>4</v>
      </c>
    </row>
    <row r="441" spans="1:26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>
        <f>YEAR(SalesData[[#This Row],[Order Date]])</f>
        <v>2018</v>
      </c>
      <c r="W441" t="str">
        <f>TEXT(SalesData[[#This Row],[Order Date]],"mmm")</f>
        <v>Jan</v>
      </c>
      <c r="X441" t="str">
        <f>TEXT(SalesData[[#This Row],[Order Date]],"yyyy-mm")</f>
        <v>2018-01</v>
      </c>
      <c r="Y441">
        <f>IFERROR(SalesData[[#This Row],[Profit]]/SalesData[[#This Row],[Sales]],0)</f>
        <v>1.1111111111111059E-2</v>
      </c>
      <c r="Z441">
        <f>SalesData[[#This Row],[Ship Date]]-SalesData[[#This Row],[Order Date]]</f>
        <v>3</v>
      </c>
    </row>
    <row r="442" spans="1:26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  <c r="V442">
        <f>YEAR(SalesData[[#This Row],[Order Date]])</f>
        <v>2017</v>
      </c>
      <c r="W442" t="str">
        <f>TEXT(SalesData[[#This Row],[Order Date]],"mmm")</f>
        <v>Sep</v>
      </c>
      <c r="X442" t="str">
        <f>TEXT(SalesData[[#This Row],[Order Date]],"yyyy-mm")</f>
        <v>2017-09</v>
      </c>
      <c r="Y442">
        <f>IFERROR(SalesData[[#This Row],[Profit]]/SalesData[[#This Row],[Sales]],0)</f>
        <v>0.29999999999999988</v>
      </c>
      <c r="Z442">
        <f>SalesData[[#This Row],[Ship Date]]-SalesData[[#This Row],[Order Date]]</f>
        <v>2</v>
      </c>
    </row>
    <row r="443" spans="1:26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  <c r="V443">
        <f>YEAR(SalesData[[#This Row],[Order Date]])</f>
        <v>2017</v>
      </c>
      <c r="W443" t="str">
        <f>TEXT(SalesData[[#This Row],[Order Date]],"mmm")</f>
        <v>Sep</v>
      </c>
      <c r="X443" t="str">
        <f>TEXT(SalesData[[#This Row],[Order Date]],"yyyy-mm")</f>
        <v>2017-09</v>
      </c>
      <c r="Y443">
        <f>IFERROR(SalesData[[#This Row],[Profit]]/SalesData[[#This Row],[Sales]],0)</f>
        <v>0.12000000000000004</v>
      </c>
      <c r="Z443">
        <f>SalesData[[#This Row],[Ship Date]]-SalesData[[#This Row],[Order Date]]</f>
        <v>2</v>
      </c>
    </row>
    <row r="444" spans="1:26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  <c r="V444">
        <f>YEAR(SalesData[[#This Row],[Order Date]])</f>
        <v>2017</v>
      </c>
      <c r="W444" t="str">
        <f>TEXT(SalesData[[#This Row],[Order Date]],"mmm")</f>
        <v>Sep</v>
      </c>
      <c r="X444" t="str">
        <f>TEXT(SalesData[[#This Row],[Order Date]],"yyyy-mm")</f>
        <v>2017-09</v>
      </c>
      <c r="Y444">
        <f>IFERROR(SalesData[[#This Row],[Profit]]/SalesData[[#This Row],[Sales]],0)</f>
        <v>0.29000000000000004</v>
      </c>
      <c r="Z444">
        <f>SalesData[[#This Row],[Ship Date]]-SalesData[[#This Row],[Order Date]]</f>
        <v>2</v>
      </c>
    </row>
    <row r="445" spans="1:26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>
        <f>YEAR(SalesData[[#This Row],[Order Date]])</f>
        <v>2017</v>
      </c>
      <c r="W445" t="str">
        <f>TEXT(SalesData[[#This Row],[Order Date]],"mmm")</f>
        <v>Sep</v>
      </c>
      <c r="X445" t="str">
        <f>TEXT(SalesData[[#This Row],[Order Date]],"yyyy-mm")</f>
        <v>2017-09</v>
      </c>
      <c r="Y445">
        <f>IFERROR(SalesData[[#This Row],[Profit]]/SalesData[[#This Row],[Sales]],0)</f>
        <v>0.45999999999999996</v>
      </c>
      <c r="Z445">
        <f>SalesData[[#This Row],[Ship Date]]-SalesData[[#This Row],[Order Date]]</f>
        <v>2</v>
      </c>
    </row>
    <row r="446" spans="1:26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  <c r="V446">
        <f>YEAR(SalesData[[#This Row],[Order Date]])</f>
        <v>2017</v>
      </c>
      <c r="W446" t="str">
        <f>TEXT(SalesData[[#This Row],[Order Date]],"mmm")</f>
        <v>Sep</v>
      </c>
      <c r="X446" t="str">
        <f>TEXT(SalesData[[#This Row],[Order Date]],"yyyy-mm")</f>
        <v>2017-09</v>
      </c>
      <c r="Y446">
        <f>IFERROR(SalesData[[#This Row],[Profit]]/SalesData[[#This Row],[Sales]],0)</f>
        <v>0.12000000000000005</v>
      </c>
      <c r="Z446">
        <f>SalesData[[#This Row],[Ship Date]]-SalesData[[#This Row],[Order Date]]</f>
        <v>2</v>
      </c>
    </row>
    <row r="447" spans="1:26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>
        <f>YEAR(SalesData[[#This Row],[Order Date]])</f>
        <v>2017</v>
      </c>
      <c r="W447" t="str">
        <f>TEXT(SalesData[[#This Row],[Order Date]],"mmm")</f>
        <v>Sep</v>
      </c>
      <c r="X447" t="str">
        <f>TEXT(SalesData[[#This Row],[Order Date]],"yyyy-mm")</f>
        <v>2017-09</v>
      </c>
      <c r="Y447">
        <f>IFERROR(SalesData[[#This Row],[Profit]]/SalesData[[#This Row],[Sales]],0)</f>
        <v>0.48</v>
      </c>
      <c r="Z447">
        <f>SalesData[[#This Row],[Ship Date]]-SalesData[[#This Row],[Order Date]]</f>
        <v>2</v>
      </c>
    </row>
    <row r="448" spans="1:26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>
        <f>YEAR(SalesData[[#This Row],[Order Date]])</f>
        <v>2018</v>
      </c>
      <c r="W448" t="str">
        <f>TEXT(SalesData[[#This Row],[Order Date]],"mmm")</f>
        <v>Mar</v>
      </c>
      <c r="X448" t="str">
        <f>TEXT(SalesData[[#This Row],[Order Date]],"yyyy-mm")</f>
        <v>2018-03</v>
      </c>
      <c r="Y448">
        <f>IFERROR(SalesData[[#This Row],[Profit]]/SalesData[[#This Row],[Sales]],0)</f>
        <v>0.47</v>
      </c>
      <c r="Z448">
        <f>SalesData[[#This Row],[Ship Date]]-SalesData[[#This Row],[Order Date]]</f>
        <v>5</v>
      </c>
    </row>
    <row r="449" spans="1:26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  <c r="V449">
        <f>YEAR(SalesData[[#This Row],[Order Date]])</f>
        <v>2017</v>
      </c>
      <c r="W449" t="str">
        <f>TEXT(SalesData[[#This Row],[Order Date]],"mmm")</f>
        <v>Apr</v>
      </c>
      <c r="X449" t="str">
        <f>TEXT(SalesData[[#This Row],[Order Date]],"yyyy-mm")</f>
        <v>2017-04</v>
      </c>
      <c r="Y449">
        <f>IFERROR(SalesData[[#This Row],[Profit]]/SalesData[[#This Row],[Sales]],0)</f>
        <v>0.26</v>
      </c>
      <c r="Z449">
        <f>SalesData[[#This Row],[Ship Date]]-SalesData[[#This Row],[Order Date]]</f>
        <v>2</v>
      </c>
    </row>
    <row r="450" spans="1:26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  <c r="V450">
        <f>YEAR(SalesData[[#This Row],[Order Date]])</f>
        <v>2017</v>
      </c>
      <c r="W450" t="str">
        <f>TEXT(SalesData[[#This Row],[Order Date]],"mmm")</f>
        <v>Apr</v>
      </c>
      <c r="X450" t="str">
        <f>TEXT(SalesData[[#This Row],[Order Date]],"yyyy-mm")</f>
        <v>2017-04</v>
      </c>
      <c r="Y450">
        <f>IFERROR(SalesData[[#This Row],[Profit]]/SalesData[[#This Row],[Sales]],0)</f>
        <v>5.9999999999999956E-2</v>
      </c>
      <c r="Z450">
        <f>SalesData[[#This Row],[Ship Date]]-SalesData[[#This Row],[Order Date]]</f>
        <v>2</v>
      </c>
    </row>
    <row r="451" spans="1:26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>
        <f>YEAR(SalesData[[#This Row],[Order Date]])</f>
        <v>2017</v>
      </c>
      <c r="W451" t="str">
        <f>TEXT(SalesData[[#This Row],[Order Date]],"mmm")</f>
        <v>Apr</v>
      </c>
      <c r="X451" t="str">
        <f>TEXT(SalesData[[#This Row],[Order Date]],"yyyy-mm")</f>
        <v>2017-04</v>
      </c>
      <c r="Y451">
        <f>IFERROR(SalesData[[#This Row],[Profit]]/SalesData[[#This Row],[Sales]],0)</f>
        <v>0.27</v>
      </c>
      <c r="Z451">
        <f>SalesData[[#This Row],[Ship Date]]-SalesData[[#This Row],[Order Date]]</f>
        <v>2</v>
      </c>
    </row>
    <row r="452" spans="1:26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  <c r="V452">
        <f>YEAR(SalesData[[#This Row],[Order Date]])</f>
        <v>2017</v>
      </c>
      <c r="W452" t="str">
        <f>TEXT(SalesData[[#This Row],[Order Date]],"mmm")</f>
        <v>Apr</v>
      </c>
      <c r="X452" t="str">
        <f>TEXT(SalesData[[#This Row],[Order Date]],"yyyy-mm")</f>
        <v>2017-04</v>
      </c>
      <c r="Y452">
        <f>IFERROR(SalesData[[#This Row],[Profit]]/SalesData[[#This Row],[Sales]],0)</f>
        <v>0.26</v>
      </c>
      <c r="Z452">
        <f>SalesData[[#This Row],[Ship Date]]-SalesData[[#This Row],[Order Date]]</f>
        <v>2</v>
      </c>
    </row>
    <row r="453" spans="1:26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  <c r="V453">
        <f>YEAR(SalesData[[#This Row],[Order Date]])</f>
        <v>2017</v>
      </c>
      <c r="W453" t="str">
        <f>TEXT(SalesData[[#This Row],[Order Date]],"mmm")</f>
        <v>Apr</v>
      </c>
      <c r="X453" t="str">
        <f>TEXT(SalesData[[#This Row],[Order Date]],"yyyy-mm")</f>
        <v>2017-04</v>
      </c>
      <c r="Y453">
        <f>IFERROR(SalesData[[#This Row],[Profit]]/SalesData[[#This Row],[Sales]],0)</f>
        <v>0.28999999999999987</v>
      </c>
      <c r="Z453">
        <f>SalesData[[#This Row],[Ship Date]]-SalesData[[#This Row],[Order Date]]</f>
        <v>2</v>
      </c>
    </row>
    <row r="454" spans="1:26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>
        <f>YEAR(SalesData[[#This Row],[Order Date]])</f>
        <v>2017</v>
      </c>
      <c r="W454" t="str">
        <f>TEXT(SalesData[[#This Row],[Order Date]],"mmm")</f>
        <v>Apr</v>
      </c>
      <c r="X454" t="str">
        <f>TEXT(SalesData[[#This Row],[Order Date]],"yyyy-mm")</f>
        <v>2017-04</v>
      </c>
      <c r="Y454">
        <f>IFERROR(SalesData[[#This Row],[Profit]]/SalesData[[#This Row],[Sales]],0)</f>
        <v>0.26</v>
      </c>
      <c r="Z454">
        <f>SalesData[[#This Row],[Ship Date]]-SalesData[[#This Row],[Order Date]]</f>
        <v>2</v>
      </c>
    </row>
    <row r="455" spans="1:26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>
        <f>YEAR(SalesData[[#This Row],[Order Date]])</f>
        <v>2018</v>
      </c>
      <c r="W455" t="str">
        <f>TEXT(SalesData[[#This Row],[Order Date]],"mmm")</f>
        <v>Oct</v>
      </c>
      <c r="X455" t="str">
        <f>TEXT(SalesData[[#This Row],[Order Date]],"yyyy-mm")</f>
        <v>2018-10</v>
      </c>
      <c r="Y455">
        <f>IFERROR(SalesData[[#This Row],[Profit]]/SalesData[[#This Row],[Sales]],0)</f>
        <v>-0.26666666666666689</v>
      </c>
      <c r="Z455">
        <f>SalesData[[#This Row],[Ship Date]]-SalesData[[#This Row],[Order Date]]</f>
        <v>4</v>
      </c>
    </row>
    <row r="456" spans="1:26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>
        <f>YEAR(SalesData[[#This Row],[Order Date]])</f>
        <v>2018</v>
      </c>
      <c r="W456" t="str">
        <f>TEXT(SalesData[[#This Row],[Order Date]],"mmm")</f>
        <v>Oct</v>
      </c>
      <c r="X456" t="str">
        <f>TEXT(SalesData[[#This Row],[Order Date]],"yyyy-mm")</f>
        <v>2018-10</v>
      </c>
      <c r="Y456">
        <f>IFERROR(SalesData[[#This Row],[Profit]]/SalesData[[#This Row],[Sales]],0)</f>
        <v>9.9999999999999936E-2</v>
      </c>
      <c r="Z456">
        <f>SalesData[[#This Row],[Ship Date]]-SalesData[[#This Row],[Order Date]]</f>
        <v>4</v>
      </c>
    </row>
    <row r="457" spans="1:26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  <c r="V457">
        <f>YEAR(SalesData[[#This Row],[Order Date]])</f>
        <v>2017</v>
      </c>
      <c r="W457" t="str">
        <f>TEXT(SalesData[[#This Row],[Order Date]],"mmm")</f>
        <v>Dec</v>
      </c>
      <c r="X457" t="str">
        <f>TEXT(SalesData[[#This Row],[Order Date]],"yyyy-mm")</f>
        <v>2017-12</v>
      </c>
      <c r="Y457">
        <f>IFERROR(SalesData[[#This Row],[Profit]]/SalesData[[#This Row],[Sales]],0)</f>
        <v>0.39</v>
      </c>
      <c r="Z457">
        <f>SalesData[[#This Row],[Ship Date]]-SalesData[[#This Row],[Order Date]]</f>
        <v>4</v>
      </c>
    </row>
    <row r="458" spans="1:26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>
        <f>YEAR(SalesData[[#This Row],[Order Date]])</f>
        <v>2015</v>
      </c>
      <c r="W458" t="str">
        <f>TEXT(SalesData[[#This Row],[Order Date]],"mmm")</f>
        <v>Feb</v>
      </c>
      <c r="X458" t="str">
        <f>TEXT(SalesData[[#This Row],[Order Date]],"yyyy-mm")</f>
        <v>2015-02</v>
      </c>
      <c r="Y458">
        <f>IFERROR(SalesData[[#This Row],[Profit]]/SalesData[[#This Row],[Sales]],0)</f>
        <v>-0.18750000000000011</v>
      </c>
      <c r="Z458">
        <f>SalesData[[#This Row],[Ship Date]]-SalesData[[#This Row],[Order Date]]</f>
        <v>6</v>
      </c>
    </row>
    <row r="459" spans="1:26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>
        <f>YEAR(SalesData[[#This Row],[Order Date]])</f>
        <v>2017</v>
      </c>
      <c r="W459" t="str">
        <f>TEXT(SalesData[[#This Row],[Order Date]],"mmm")</f>
        <v>Sep</v>
      </c>
      <c r="X459" t="str">
        <f>TEXT(SalesData[[#This Row],[Order Date]],"yyyy-mm")</f>
        <v>2017-09</v>
      </c>
      <c r="Y459">
        <f>IFERROR(SalesData[[#This Row],[Profit]]/SalesData[[#This Row],[Sales]],0)</f>
        <v>-0.12857142857142873</v>
      </c>
      <c r="Z459">
        <f>SalesData[[#This Row],[Ship Date]]-SalesData[[#This Row],[Order Date]]</f>
        <v>5</v>
      </c>
    </row>
    <row r="460" spans="1:26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>
        <f>YEAR(SalesData[[#This Row],[Order Date]])</f>
        <v>2017</v>
      </c>
      <c r="W460" t="str">
        <f>TEXT(SalesData[[#This Row],[Order Date]],"mmm")</f>
        <v>Sep</v>
      </c>
      <c r="X460" t="str">
        <f>TEXT(SalesData[[#This Row],[Order Date]],"yyyy-mm")</f>
        <v>2017-09</v>
      </c>
      <c r="Y460">
        <f>IFERROR(SalesData[[#This Row],[Profit]]/SalesData[[#This Row],[Sales]],0)</f>
        <v>0.37499999999999994</v>
      </c>
      <c r="Z460">
        <f>SalesData[[#This Row],[Ship Date]]-SalesData[[#This Row],[Order Date]]</f>
        <v>5</v>
      </c>
    </row>
    <row r="461" spans="1:26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>
        <f>YEAR(SalesData[[#This Row],[Order Date]])</f>
        <v>2016</v>
      </c>
      <c r="W461" t="str">
        <f>TEXT(SalesData[[#This Row],[Order Date]],"mmm")</f>
        <v>Dec</v>
      </c>
      <c r="X461" t="str">
        <f>TEXT(SalesData[[#This Row],[Order Date]],"yyyy-mm")</f>
        <v>2016-12</v>
      </c>
      <c r="Y461">
        <f>IFERROR(SalesData[[#This Row],[Profit]]/SalesData[[#This Row],[Sales]],0)</f>
        <v>0.35</v>
      </c>
      <c r="Z461">
        <f>SalesData[[#This Row],[Ship Date]]-SalesData[[#This Row],[Order Date]]</f>
        <v>7</v>
      </c>
    </row>
    <row r="462" spans="1:26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  <c r="V462">
        <f>YEAR(SalesData[[#This Row],[Order Date]])</f>
        <v>2016</v>
      </c>
      <c r="W462" t="str">
        <f>TEXT(SalesData[[#This Row],[Order Date]],"mmm")</f>
        <v>Dec</v>
      </c>
      <c r="X462" t="str">
        <f>TEXT(SalesData[[#This Row],[Order Date]],"yyyy-mm")</f>
        <v>2016-12</v>
      </c>
      <c r="Y462">
        <f>IFERROR(SalesData[[#This Row],[Profit]]/SalesData[[#This Row],[Sales]],0)</f>
        <v>0.4200000000000001</v>
      </c>
      <c r="Z462">
        <f>SalesData[[#This Row],[Ship Date]]-SalesData[[#This Row],[Order Date]]</f>
        <v>7</v>
      </c>
    </row>
    <row r="463" spans="1:26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>
        <f>YEAR(SalesData[[#This Row],[Order Date]])</f>
        <v>2016</v>
      </c>
      <c r="W463" t="str">
        <f>TEXT(SalesData[[#This Row],[Order Date]],"mmm")</f>
        <v>Dec</v>
      </c>
      <c r="X463" t="str">
        <f>TEXT(SalesData[[#This Row],[Order Date]],"yyyy-mm")</f>
        <v>2016-12</v>
      </c>
      <c r="Y463">
        <f>IFERROR(SalesData[[#This Row],[Profit]]/SalesData[[#This Row],[Sales]],0)</f>
        <v>0.36249999999999993</v>
      </c>
      <c r="Z463">
        <f>SalesData[[#This Row],[Ship Date]]-SalesData[[#This Row],[Order Date]]</f>
        <v>7</v>
      </c>
    </row>
    <row r="464" spans="1:26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  <c r="V464">
        <f>YEAR(SalesData[[#This Row],[Order Date]])</f>
        <v>2017</v>
      </c>
      <c r="W464" t="str">
        <f>TEXT(SalesData[[#This Row],[Order Date]],"mmm")</f>
        <v>Apr</v>
      </c>
      <c r="X464" t="str">
        <f>TEXT(SalesData[[#This Row],[Order Date]],"yyyy-mm")</f>
        <v>2017-04</v>
      </c>
      <c r="Y464">
        <f>IFERROR(SalesData[[#This Row],[Profit]]/SalesData[[#This Row],[Sales]],0)</f>
        <v>0.30000000000000004</v>
      </c>
      <c r="Z464">
        <f>SalesData[[#This Row],[Ship Date]]-SalesData[[#This Row],[Order Date]]</f>
        <v>7</v>
      </c>
    </row>
    <row r="465" spans="1:26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>
        <f>YEAR(SalesData[[#This Row],[Order Date]])</f>
        <v>2017</v>
      </c>
      <c r="W465" t="str">
        <f>TEXT(SalesData[[#This Row],[Order Date]],"mmm")</f>
        <v>Apr</v>
      </c>
      <c r="X465" t="str">
        <f>TEXT(SalesData[[#This Row],[Order Date]],"yyyy-mm")</f>
        <v>2017-04</v>
      </c>
      <c r="Y465">
        <f>IFERROR(SalesData[[#This Row],[Profit]]/SalesData[[#This Row],[Sales]],0)</f>
        <v>-0.64</v>
      </c>
      <c r="Z465">
        <f>SalesData[[#This Row],[Ship Date]]-SalesData[[#This Row],[Order Date]]</f>
        <v>7</v>
      </c>
    </row>
    <row r="466" spans="1:26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>
        <f>YEAR(SalesData[[#This Row],[Order Date]])</f>
        <v>2017</v>
      </c>
      <c r="W466" t="str">
        <f>TEXT(SalesData[[#This Row],[Order Date]],"mmm")</f>
        <v>Apr</v>
      </c>
      <c r="X466" t="str">
        <f>TEXT(SalesData[[#This Row],[Order Date]],"yyyy-mm")</f>
        <v>2017-04</v>
      </c>
      <c r="Y466">
        <f>IFERROR(SalesData[[#This Row],[Profit]]/SalesData[[#This Row],[Sales]],0)</f>
        <v>-0.73333333333333295</v>
      </c>
      <c r="Z466">
        <f>SalesData[[#This Row],[Ship Date]]-SalesData[[#This Row],[Order Date]]</f>
        <v>7</v>
      </c>
    </row>
    <row r="467" spans="1:26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  <c r="V467">
        <f>YEAR(SalesData[[#This Row],[Order Date]])</f>
        <v>2017</v>
      </c>
      <c r="W467" t="str">
        <f>TEXT(SalesData[[#This Row],[Order Date]],"mmm")</f>
        <v>Apr</v>
      </c>
      <c r="X467" t="str">
        <f>TEXT(SalesData[[#This Row],[Order Date]],"yyyy-mm")</f>
        <v>2017-04</v>
      </c>
      <c r="Y467">
        <f>IFERROR(SalesData[[#This Row],[Profit]]/SalesData[[#This Row],[Sales]],0)</f>
        <v>-0.18750000000000008</v>
      </c>
      <c r="Z467">
        <f>SalesData[[#This Row],[Ship Date]]-SalesData[[#This Row],[Order Date]]</f>
        <v>7</v>
      </c>
    </row>
    <row r="468" spans="1:26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>
        <f>YEAR(SalesData[[#This Row],[Order Date]])</f>
        <v>2017</v>
      </c>
      <c r="W468" t="str">
        <f>TEXT(SalesData[[#This Row],[Order Date]],"mmm")</f>
        <v>Apr</v>
      </c>
      <c r="X468" t="str">
        <f>TEXT(SalesData[[#This Row],[Order Date]],"yyyy-mm")</f>
        <v>2017-04</v>
      </c>
      <c r="Y468">
        <f>IFERROR(SalesData[[#This Row],[Profit]]/SalesData[[#This Row],[Sales]],0)</f>
        <v>7.4999999999999997E-2</v>
      </c>
      <c r="Z468">
        <f>SalesData[[#This Row],[Ship Date]]-SalesData[[#This Row],[Order Date]]</f>
        <v>7</v>
      </c>
    </row>
    <row r="469" spans="1:26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>
        <f>YEAR(SalesData[[#This Row],[Order Date]])</f>
        <v>2016</v>
      </c>
      <c r="W469" t="str">
        <f>TEXT(SalesData[[#This Row],[Order Date]],"mmm")</f>
        <v>Jan</v>
      </c>
      <c r="X469" t="str">
        <f>TEXT(SalesData[[#This Row],[Order Date]],"yyyy-mm")</f>
        <v>2016-01</v>
      </c>
      <c r="Y469">
        <f>IFERROR(SalesData[[#This Row],[Profit]]/SalesData[[#This Row],[Sales]],0)</f>
        <v>-1.2249999999999996</v>
      </c>
      <c r="Z469">
        <f>SalesData[[#This Row],[Ship Date]]-SalesData[[#This Row],[Order Date]]</f>
        <v>7</v>
      </c>
    </row>
    <row r="470" spans="1:26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>
        <f>YEAR(SalesData[[#This Row],[Order Date]])</f>
        <v>2018</v>
      </c>
      <c r="W470" t="str">
        <f>TEXT(SalesData[[#This Row],[Order Date]],"mmm")</f>
        <v>Mar</v>
      </c>
      <c r="X470" t="str">
        <f>TEXT(SalesData[[#This Row],[Order Date]],"yyyy-mm")</f>
        <v>2018-03</v>
      </c>
      <c r="Y470">
        <f>IFERROR(SalesData[[#This Row],[Profit]]/SalesData[[#This Row],[Sales]],0)</f>
        <v>-0.17647058823529418</v>
      </c>
      <c r="Z470">
        <f>SalesData[[#This Row],[Ship Date]]-SalesData[[#This Row],[Order Date]]</f>
        <v>4</v>
      </c>
    </row>
    <row r="471" spans="1:26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>
        <f>YEAR(SalesData[[#This Row],[Order Date]])</f>
        <v>2017</v>
      </c>
      <c r="W471" t="str">
        <f>TEXT(SalesData[[#This Row],[Order Date]],"mmm")</f>
        <v>Dec</v>
      </c>
      <c r="X471" t="str">
        <f>TEXT(SalesData[[#This Row],[Order Date]],"yyyy-mm")</f>
        <v>2017-12</v>
      </c>
      <c r="Y471">
        <f>IFERROR(SalesData[[#This Row],[Profit]]/SalesData[[#This Row],[Sales]],0)</f>
        <v>-1.6500000000000006</v>
      </c>
      <c r="Z471">
        <f>SalesData[[#This Row],[Ship Date]]-SalesData[[#This Row],[Order Date]]</f>
        <v>4</v>
      </c>
    </row>
    <row r="472" spans="1:26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  <c r="V472">
        <f>YEAR(SalesData[[#This Row],[Order Date]])</f>
        <v>2016</v>
      </c>
      <c r="W472" t="str">
        <f>TEXT(SalesData[[#This Row],[Order Date]],"mmm")</f>
        <v>Dec</v>
      </c>
      <c r="X472" t="str">
        <f>TEXT(SalesData[[#This Row],[Order Date]],"yyyy-mm")</f>
        <v>2016-12</v>
      </c>
      <c r="Y472">
        <f>IFERROR(SalesData[[#This Row],[Profit]]/SalesData[[#This Row],[Sales]],0)</f>
        <v>0.48</v>
      </c>
      <c r="Z472">
        <f>SalesData[[#This Row],[Ship Date]]-SalesData[[#This Row],[Order Date]]</f>
        <v>4</v>
      </c>
    </row>
    <row r="473" spans="1:26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  <c r="V473">
        <f>YEAR(SalesData[[#This Row],[Order Date]])</f>
        <v>2015</v>
      </c>
      <c r="W473" t="str">
        <f>TEXT(SalesData[[#This Row],[Order Date]],"mmm")</f>
        <v>Nov</v>
      </c>
      <c r="X473" t="str">
        <f>TEXT(SalesData[[#This Row],[Order Date]],"yyyy-mm")</f>
        <v>2015-11</v>
      </c>
      <c r="Y473">
        <f>IFERROR(SalesData[[#This Row],[Profit]]/SalesData[[#This Row],[Sales]],0)</f>
        <v>9.9999999999999534E-3</v>
      </c>
      <c r="Z473">
        <f>SalesData[[#This Row],[Ship Date]]-SalesData[[#This Row],[Order Date]]</f>
        <v>2</v>
      </c>
    </row>
    <row r="474" spans="1:26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>
        <f>YEAR(SalesData[[#This Row],[Order Date]])</f>
        <v>2015</v>
      </c>
      <c r="W474" t="str">
        <f>TEXT(SalesData[[#This Row],[Order Date]],"mmm")</f>
        <v>Nov</v>
      </c>
      <c r="X474" t="str">
        <f>TEXT(SalesData[[#This Row],[Order Date]],"yyyy-mm")</f>
        <v>2015-11</v>
      </c>
      <c r="Y474">
        <f>IFERROR(SalesData[[#This Row],[Profit]]/SalesData[[#This Row],[Sales]],0)</f>
        <v>4.7058823529411681E-2</v>
      </c>
      <c r="Z474">
        <f>SalesData[[#This Row],[Ship Date]]-SalesData[[#This Row],[Order Date]]</f>
        <v>2</v>
      </c>
    </row>
    <row r="475" spans="1:26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>
        <f>YEAR(SalesData[[#This Row],[Order Date]])</f>
        <v>2015</v>
      </c>
      <c r="W475" t="str">
        <f>TEXT(SalesData[[#This Row],[Order Date]],"mmm")</f>
        <v>Nov</v>
      </c>
      <c r="X475" t="str">
        <f>TEXT(SalesData[[#This Row],[Order Date]],"yyyy-mm")</f>
        <v>2015-11</v>
      </c>
      <c r="Y475">
        <f>IFERROR(SalesData[[#This Row],[Profit]]/SalesData[[#This Row],[Sales]],0)</f>
        <v>0.12499999999999988</v>
      </c>
      <c r="Z475">
        <f>SalesData[[#This Row],[Ship Date]]-SalesData[[#This Row],[Order Date]]</f>
        <v>2</v>
      </c>
    </row>
    <row r="476" spans="1:26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  <c r="V476">
        <f>YEAR(SalesData[[#This Row],[Order Date]])</f>
        <v>2015</v>
      </c>
      <c r="W476" t="str">
        <f>TEXT(SalesData[[#This Row],[Order Date]],"mmm")</f>
        <v>Nov</v>
      </c>
      <c r="X476" t="str">
        <f>TEXT(SalesData[[#This Row],[Order Date]],"yyyy-mm")</f>
        <v>2015-11</v>
      </c>
      <c r="Y476">
        <f>IFERROR(SalesData[[#This Row],[Profit]]/SalesData[[#This Row],[Sales]],0)</f>
        <v>0.27000000000000007</v>
      </c>
      <c r="Z476">
        <f>SalesData[[#This Row],[Ship Date]]-SalesData[[#This Row],[Order Date]]</f>
        <v>2</v>
      </c>
    </row>
    <row r="477" spans="1:26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  <c r="V477">
        <f>YEAR(SalesData[[#This Row],[Order Date]])</f>
        <v>2015</v>
      </c>
      <c r="W477" t="str">
        <f>TEXT(SalesData[[#This Row],[Order Date]],"mmm")</f>
        <v>Nov</v>
      </c>
      <c r="X477" t="str">
        <f>TEXT(SalesData[[#This Row],[Order Date]],"yyyy-mm")</f>
        <v>2015-11</v>
      </c>
      <c r="Y477">
        <f>IFERROR(SalesData[[#This Row],[Profit]]/SalesData[[#This Row],[Sales]],0)</f>
        <v>0.45999999999999996</v>
      </c>
      <c r="Z477">
        <f>SalesData[[#This Row],[Ship Date]]-SalesData[[#This Row],[Order Date]]</f>
        <v>2</v>
      </c>
    </row>
    <row r="478" spans="1:26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  <c r="V478">
        <f>YEAR(SalesData[[#This Row],[Order Date]])</f>
        <v>2015</v>
      </c>
      <c r="W478" t="str">
        <f>TEXT(SalesData[[#This Row],[Order Date]],"mmm")</f>
        <v>Nov</v>
      </c>
      <c r="X478" t="str">
        <f>TEXT(SalesData[[#This Row],[Order Date]],"yyyy-mm")</f>
        <v>2015-11</v>
      </c>
      <c r="Y478">
        <f>IFERROR(SalesData[[#This Row],[Profit]]/SalesData[[#This Row],[Sales]],0)</f>
        <v>0.47999999999999993</v>
      </c>
      <c r="Z478">
        <f>SalesData[[#This Row],[Ship Date]]-SalesData[[#This Row],[Order Date]]</f>
        <v>2</v>
      </c>
    </row>
    <row r="479" spans="1:26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  <c r="V479">
        <f>YEAR(SalesData[[#This Row],[Order Date]])</f>
        <v>2017</v>
      </c>
      <c r="W479" t="str">
        <f>TEXT(SalesData[[#This Row],[Order Date]],"mmm")</f>
        <v>Jul</v>
      </c>
      <c r="X479" t="str">
        <f>TEXT(SalesData[[#This Row],[Order Date]],"yyyy-mm")</f>
        <v>2017-07</v>
      </c>
      <c r="Y479">
        <f>IFERROR(SalesData[[#This Row],[Profit]]/SalesData[[#This Row],[Sales]],0)</f>
        <v>7.4999999999999942E-2</v>
      </c>
      <c r="Z479">
        <f>SalesData[[#This Row],[Ship Date]]-SalesData[[#This Row],[Order Date]]</f>
        <v>7</v>
      </c>
    </row>
    <row r="480" spans="1:26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>
        <f>YEAR(SalesData[[#This Row],[Order Date]])</f>
        <v>2017</v>
      </c>
      <c r="W480" t="str">
        <f>TEXT(SalesData[[#This Row],[Order Date]],"mmm")</f>
        <v>Oct</v>
      </c>
      <c r="X480" t="str">
        <f>TEXT(SalesData[[#This Row],[Order Date]],"yyyy-mm")</f>
        <v>2017-10</v>
      </c>
      <c r="Y480">
        <f>IFERROR(SalesData[[#This Row],[Profit]]/SalesData[[#This Row],[Sales]],0)</f>
        <v>0.47999999999999993</v>
      </c>
      <c r="Z480">
        <f>SalesData[[#This Row],[Ship Date]]-SalesData[[#This Row],[Order Date]]</f>
        <v>6</v>
      </c>
    </row>
    <row r="481" spans="1:26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>
        <f>YEAR(SalesData[[#This Row],[Order Date]])</f>
        <v>2017</v>
      </c>
      <c r="W481" t="str">
        <f>TEXT(SalesData[[#This Row],[Order Date]],"mmm")</f>
        <v>Jun</v>
      </c>
      <c r="X481" t="str">
        <f>TEXT(SalesData[[#This Row],[Order Date]],"yyyy-mm")</f>
        <v>2017-06</v>
      </c>
      <c r="Y481">
        <f>IFERROR(SalesData[[#This Row],[Profit]]/SalesData[[#This Row],[Sales]],0)</f>
        <v>0.45</v>
      </c>
      <c r="Z481">
        <f>SalesData[[#This Row],[Ship Date]]-SalesData[[#This Row],[Order Date]]</f>
        <v>6</v>
      </c>
    </row>
    <row r="482" spans="1:26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>
        <f>YEAR(SalesData[[#This Row],[Order Date]])</f>
        <v>2017</v>
      </c>
      <c r="W482" t="str">
        <f>TEXT(SalesData[[#This Row],[Order Date]],"mmm")</f>
        <v>Jun</v>
      </c>
      <c r="X482" t="str">
        <f>TEXT(SalesData[[#This Row],[Order Date]],"yyyy-mm")</f>
        <v>2017-06</v>
      </c>
      <c r="Y482">
        <f>IFERROR(SalesData[[#This Row],[Profit]]/SalesData[[#This Row],[Sales]],0)</f>
        <v>0.12000000000000001</v>
      </c>
      <c r="Z482">
        <f>SalesData[[#This Row],[Ship Date]]-SalesData[[#This Row],[Order Date]]</f>
        <v>6</v>
      </c>
    </row>
    <row r="483" spans="1:26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  <c r="V483">
        <f>YEAR(SalesData[[#This Row],[Order Date]])</f>
        <v>2015</v>
      </c>
      <c r="W483" t="str">
        <f>TEXT(SalesData[[#This Row],[Order Date]],"mmm")</f>
        <v>Oct</v>
      </c>
      <c r="X483" t="str">
        <f>TEXT(SalesData[[#This Row],[Order Date]],"yyyy-mm")</f>
        <v>2015-10</v>
      </c>
      <c r="Y483">
        <f>IFERROR(SalesData[[#This Row],[Profit]]/SalesData[[#This Row],[Sales]],0)</f>
        <v>0.20999999999999996</v>
      </c>
      <c r="Z483">
        <f>SalesData[[#This Row],[Ship Date]]-SalesData[[#This Row],[Order Date]]</f>
        <v>4</v>
      </c>
    </row>
    <row r="484" spans="1:26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>
        <f>YEAR(SalesData[[#This Row],[Order Date]])</f>
        <v>2015</v>
      </c>
      <c r="W484" t="str">
        <f>TEXT(SalesData[[#This Row],[Order Date]],"mmm")</f>
        <v>Jul</v>
      </c>
      <c r="X484" t="str">
        <f>TEXT(SalesData[[#This Row],[Order Date]],"yyyy-mm")</f>
        <v>2015-07</v>
      </c>
      <c r="Y484">
        <f>IFERROR(SalesData[[#This Row],[Profit]]/SalesData[[#This Row],[Sales]],0)</f>
        <v>0.28000000000000003</v>
      </c>
      <c r="Z484">
        <f>SalesData[[#This Row],[Ship Date]]-SalesData[[#This Row],[Order Date]]</f>
        <v>5</v>
      </c>
    </row>
    <row r="485" spans="1:26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>
        <f>YEAR(SalesData[[#This Row],[Order Date]])</f>
        <v>2015</v>
      </c>
      <c r="W485" t="str">
        <f>TEXT(SalesData[[#This Row],[Order Date]],"mmm")</f>
        <v>Jul</v>
      </c>
      <c r="X485" t="str">
        <f>TEXT(SalesData[[#This Row],[Order Date]],"yyyy-mm")</f>
        <v>2015-07</v>
      </c>
      <c r="Y485">
        <f>IFERROR(SalesData[[#This Row],[Profit]]/SalesData[[#This Row],[Sales]],0)</f>
        <v>0.36</v>
      </c>
      <c r="Z485">
        <f>SalesData[[#This Row],[Ship Date]]-SalesData[[#This Row],[Order Date]]</f>
        <v>5</v>
      </c>
    </row>
    <row r="486" spans="1:26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>
        <f>YEAR(SalesData[[#This Row],[Order Date]])</f>
        <v>2018</v>
      </c>
      <c r="W486" t="str">
        <f>TEXT(SalesData[[#This Row],[Order Date]],"mmm")</f>
        <v>Jun</v>
      </c>
      <c r="X486" t="str">
        <f>TEXT(SalesData[[#This Row],[Order Date]],"yyyy-mm")</f>
        <v>2018-06</v>
      </c>
      <c r="Y486">
        <f>IFERROR(SalesData[[#This Row],[Profit]]/SalesData[[#This Row],[Sales]],0)</f>
        <v>0.5</v>
      </c>
      <c r="Z486">
        <f>SalesData[[#This Row],[Ship Date]]-SalesData[[#This Row],[Order Date]]</f>
        <v>3</v>
      </c>
    </row>
    <row r="487" spans="1:26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>
        <f>YEAR(SalesData[[#This Row],[Order Date]])</f>
        <v>2018</v>
      </c>
      <c r="W487" t="str">
        <f>TEXT(SalesData[[#This Row],[Order Date]],"mmm")</f>
        <v>Jun</v>
      </c>
      <c r="X487" t="str">
        <f>TEXT(SalesData[[#This Row],[Order Date]],"yyyy-mm")</f>
        <v>2018-06</v>
      </c>
      <c r="Y487">
        <f>IFERROR(SalesData[[#This Row],[Profit]]/SalesData[[#This Row],[Sales]],0)</f>
        <v>-5.8823529411764691E-2</v>
      </c>
      <c r="Z487">
        <f>SalesData[[#This Row],[Ship Date]]-SalesData[[#This Row],[Order Date]]</f>
        <v>3</v>
      </c>
    </row>
    <row r="488" spans="1:26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>
        <f>YEAR(SalesData[[#This Row],[Order Date]])</f>
        <v>2018</v>
      </c>
      <c r="W488" t="str">
        <f>TEXT(SalesData[[#This Row],[Order Date]],"mmm")</f>
        <v>Jun</v>
      </c>
      <c r="X488" t="str">
        <f>TEXT(SalesData[[#This Row],[Order Date]],"yyyy-mm")</f>
        <v>2018-06</v>
      </c>
      <c r="Y488">
        <f>IFERROR(SalesData[[#This Row],[Profit]]/SalesData[[#This Row],[Sales]],0)</f>
        <v>6.2500000000000069E-2</v>
      </c>
      <c r="Z488">
        <f>SalesData[[#This Row],[Ship Date]]-SalesData[[#This Row],[Order Date]]</f>
        <v>3</v>
      </c>
    </row>
    <row r="489" spans="1:26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>
        <f>YEAR(SalesData[[#This Row],[Order Date]])</f>
        <v>2015</v>
      </c>
      <c r="W489" t="str">
        <f>TEXT(SalesData[[#This Row],[Order Date]],"mmm")</f>
        <v>Oct</v>
      </c>
      <c r="X489" t="str">
        <f>TEXT(SalesData[[#This Row],[Order Date]],"yyyy-mm")</f>
        <v>2015-10</v>
      </c>
      <c r="Y489">
        <f>IFERROR(SalesData[[#This Row],[Profit]]/SalesData[[#This Row],[Sales]],0)</f>
        <v>0.12499999999999988</v>
      </c>
      <c r="Z489">
        <f>SalesData[[#This Row],[Ship Date]]-SalesData[[#This Row],[Order Date]]</f>
        <v>2</v>
      </c>
    </row>
    <row r="490" spans="1:26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>
        <f>YEAR(SalesData[[#This Row],[Order Date]])</f>
        <v>2015</v>
      </c>
      <c r="W490" t="str">
        <f>TEXT(SalesData[[#This Row],[Order Date]],"mmm")</f>
        <v>Jun</v>
      </c>
      <c r="X490" t="str">
        <f>TEXT(SalesData[[#This Row],[Order Date]],"yyyy-mm")</f>
        <v>2015-06</v>
      </c>
      <c r="Y490">
        <f>IFERROR(SalesData[[#This Row],[Profit]]/SalesData[[#This Row],[Sales]],0)</f>
        <v>7.5000000000000011E-2</v>
      </c>
      <c r="Z490">
        <f>SalesData[[#This Row],[Ship Date]]-SalesData[[#This Row],[Order Date]]</f>
        <v>4</v>
      </c>
    </row>
    <row r="491" spans="1:26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>
        <f>YEAR(SalesData[[#This Row],[Order Date]])</f>
        <v>2015</v>
      </c>
      <c r="W491" t="str">
        <f>TEXT(SalesData[[#This Row],[Order Date]],"mmm")</f>
        <v>Jun</v>
      </c>
      <c r="X491" t="str">
        <f>TEXT(SalesData[[#This Row],[Order Date]],"yyyy-mm")</f>
        <v>2015-06</v>
      </c>
      <c r="Y491">
        <f>IFERROR(SalesData[[#This Row],[Profit]]/SalesData[[#This Row],[Sales]],0)</f>
        <v>0.16249999999999995</v>
      </c>
      <c r="Z491">
        <f>SalesData[[#This Row],[Ship Date]]-SalesData[[#This Row],[Order Date]]</f>
        <v>4</v>
      </c>
    </row>
    <row r="492" spans="1:26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>
        <f>YEAR(SalesData[[#This Row],[Order Date]])</f>
        <v>2015</v>
      </c>
      <c r="W492" t="str">
        <f>TEXT(SalesData[[#This Row],[Order Date]],"mmm")</f>
        <v>Jun</v>
      </c>
      <c r="X492" t="str">
        <f>TEXT(SalesData[[#This Row],[Order Date]],"yyyy-mm")</f>
        <v>2015-06</v>
      </c>
      <c r="Y492">
        <f>IFERROR(SalesData[[#This Row],[Profit]]/SalesData[[#This Row],[Sales]],0)</f>
        <v>8.750000000000005E-2</v>
      </c>
      <c r="Z492">
        <f>SalesData[[#This Row],[Ship Date]]-SalesData[[#This Row],[Order Date]]</f>
        <v>4</v>
      </c>
    </row>
    <row r="493" spans="1:26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  <c r="V493">
        <f>YEAR(SalesData[[#This Row],[Order Date]])</f>
        <v>2015</v>
      </c>
      <c r="W493" t="str">
        <f>TEXT(SalesData[[#This Row],[Order Date]],"mmm")</f>
        <v>Sep</v>
      </c>
      <c r="X493" t="str">
        <f>TEXT(SalesData[[#This Row],[Order Date]],"yyyy-mm")</f>
        <v>2015-09</v>
      </c>
      <c r="Y493">
        <f>IFERROR(SalesData[[#This Row],[Profit]]/SalesData[[#This Row],[Sales]],0)</f>
        <v>1.999999999999998E-2</v>
      </c>
      <c r="Z493">
        <f>SalesData[[#This Row],[Ship Date]]-SalesData[[#This Row],[Order Date]]</f>
        <v>5</v>
      </c>
    </row>
    <row r="494" spans="1:26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  <c r="V494">
        <f>YEAR(SalesData[[#This Row],[Order Date]])</f>
        <v>2015</v>
      </c>
      <c r="W494" t="str">
        <f>TEXT(SalesData[[#This Row],[Order Date]],"mmm")</f>
        <v>Sep</v>
      </c>
      <c r="X494" t="str">
        <f>TEXT(SalesData[[#This Row],[Order Date]],"yyyy-mm")</f>
        <v>2015-09</v>
      </c>
      <c r="Y494">
        <f>IFERROR(SalesData[[#This Row],[Profit]]/SalesData[[#This Row],[Sales]],0)</f>
        <v>0.45999999999999991</v>
      </c>
      <c r="Z494">
        <f>SalesData[[#This Row],[Ship Date]]-SalesData[[#This Row],[Order Date]]</f>
        <v>5</v>
      </c>
    </row>
    <row r="495" spans="1:26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  <c r="V495">
        <f>YEAR(SalesData[[#This Row],[Order Date]])</f>
        <v>2017</v>
      </c>
      <c r="W495" t="str">
        <f>TEXT(SalesData[[#This Row],[Order Date]],"mmm")</f>
        <v>May</v>
      </c>
      <c r="X495" t="str">
        <f>TEXT(SalesData[[#This Row],[Order Date]],"yyyy-mm")</f>
        <v>2017-05</v>
      </c>
      <c r="Y495">
        <f>IFERROR(SalesData[[#This Row],[Profit]]/SalesData[[#This Row],[Sales]],0)</f>
        <v>0.14000000000000004</v>
      </c>
      <c r="Z495">
        <f>SalesData[[#This Row],[Ship Date]]-SalesData[[#This Row],[Order Date]]</f>
        <v>5</v>
      </c>
    </row>
    <row r="496" spans="1:26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>
        <f>YEAR(SalesData[[#This Row],[Order Date]])</f>
        <v>2017</v>
      </c>
      <c r="W496" t="str">
        <f>TEXT(SalesData[[#This Row],[Order Date]],"mmm")</f>
        <v>Mar</v>
      </c>
      <c r="X496" t="str">
        <f>TEXT(SalesData[[#This Row],[Order Date]],"yyyy-mm")</f>
        <v>2017-03</v>
      </c>
      <c r="Y496">
        <f>IFERROR(SalesData[[#This Row],[Profit]]/SalesData[[#This Row],[Sales]],0)</f>
        <v>-0.50000000000000011</v>
      </c>
      <c r="Z496">
        <f>SalesData[[#This Row],[Ship Date]]-SalesData[[#This Row],[Order Date]]</f>
        <v>3</v>
      </c>
    </row>
    <row r="497" spans="1:26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>
        <f>YEAR(SalesData[[#This Row],[Order Date]])</f>
        <v>2016</v>
      </c>
      <c r="W497" t="str">
        <f>TEXT(SalesData[[#This Row],[Order Date]],"mmm")</f>
        <v>Dec</v>
      </c>
      <c r="X497" t="str">
        <f>TEXT(SalesData[[#This Row],[Order Date]],"yyyy-mm")</f>
        <v>2016-12</v>
      </c>
      <c r="Y497">
        <f>IFERROR(SalesData[[#This Row],[Profit]]/SalesData[[#This Row],[Sales]],0)</f>
        <v>0.49</v>
      </c>
      <c r="Z497">
        <f>SalesData[[#This Row],[Ship Date]]-SalesData[[#This Row],[Order Date]]</f>
        <v>4</v>
      </c>
    </row>
    <row r="498" spans="1:26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>
        <f>YEAR(SalesData[[#This Row],[Order Date]])</f>
        <v>2017</v>
      </c>
      <c r="W498" t="str">
        <f>TEXT(SalesData[[#This Row],[Order Date]],"mmm")</f>
        <v>Jul</v>
      </c>
      <c r="X498" t="str">
        <f>TEXT(SalesData[[#This Row],[Order Date]],"yyyy-mm")</f>
        <v>2017-07</v>
      </c>
      <c r="Y498">
        <f>IFERROR(SalesData[[#This Row],[Profit]]/SalesData[[#This Row],[Sales]],0)</f>
        <v>0.33749999999999991</v>
      </c>
      <c r="Z498">
        <f>SalesData[[#This Row],[Ship Date]]-SalesData[[#This Row],[Order Date]]</f>
        <v>6</v>
      </c>
    </row>
    <row r="499" spans="1:26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>
        <f>YEAR(SalesData[[#This Row],[Order Date]])</f>
        <v>2017</v>
      </c>
      <c r="W499" t="str">
        <f>TEXT(SalesData[[#This Row],[Order Date]],"mmm")</f>
        <v>Jul</v>
      </c>
      <c r="X499" t="str">
        <f>TEXT(SalesData[[#This Row],[Order Date]],"yyyy-mm")</f>
        <v>2017-07</v>
      </c>
      <c r="Y499">
        <f>IFERROR(SalesData[[#This Row],[Profit]]/SalesData[[#This Row],[Sales]],0)</f>
        <v>0.32</v>
      </c>
      <c r="Z499">
        <f>SalesData[[#This Row],[Ship Date]]-SalesData[[#This Row],[Order Date]]</f>
        <v>6</v>
      </c>
    </row>
    <row r="500" spans="1:26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>
        <f>YEAR(SalesData[[#This Row],[Order Date]])</f>
        <v>2017</v>
      </c>
      <c r="W500" t="str">
        <f>TEXT(SalesData[[#This Row],[Order Date]],"mmm")</f>
        <v>Jul</v>
      </c>
      <c r="X500" t="str">
        <f>TEXT(SalesData[[#This Row],[Order Date]],"yyyy-mm")</f>
        <v>2017-07</v>
      </c>
      <c r="Y500">
        <f>IFERROR(SalesData[[#This Row],[Profit]]/SalesData[[#This Row],[Sales]],0)</f>
        <v>7.5000000000000053E-2</v>
      </c>
      <c r="Z500">
        <f>SalesData[[#This Row],[Ship Date]]-SalesData[[#This Row],[Order Date]]</f>
        <v>6</v>
      </c>
    </row>
    <row r="501" spans="1:26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  <c r="V501">
        <f>YEAR(SalesData[[#This Row],[Order Date]])</f>
        <v>2017</v>
      </c>
      <c r="W501" t="str">
        <f>TEXT(SalesData[[#This Row],[Order Date]],"mmm")</f>
        <v>Jul</v>
      </c>
      <c r="X501" t="str">
        <f>TEXT(SalesData[[#This Row],[Order Date]],"yyyy-mm")</f>
        <v>2017-07</v>
      </c>
      <c r="Y501">
        <f>IFERROR(SalesData[[#This Row],[Profit]]/SalesData[[#This Row],[Sales]],0)</f>
        <v>0.32999999999999996</v>
      </c>
      <c r="Z501">
        <f>SalesData[[#This Row],[Ship Date]]-SalesData[[#This Row],[Order Date]]</f>
        <v>6</v>
      </c>
    </row>
    <row r="502" spans="1:26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>
        <f>YEAR(SalesData[[#This Row],[Order Date]])</f>
        <v>2017</v>
      </c>
      <c r="W502" t="str">
        <f>TEXT(SalesData[[#This Row],[Order Date]],"mmm")</f>
        <v>May</v>
      </c>
      <c r="X502" t="str">
        <f>TEXT(SalesData[[#This Row],[Order Date]],"yyyy-mm")</f>
        <v>2017-05</v>
      </c>
      <c r="Y502">
        <f>IFERROR(SalesData[[#This Row],[Profit]]/SalesData[[#This Row],[Sales]],0)</f>
        <v>-0.66666666666666641</v>
      </c>
      <c r="Z502">
        <f>SalesData[[#This Row],[Ship Date]]-SalesData[[#This Row],[Order Date]]</f>
        <v>5</v>
      </c>
    </row>
    <row r="503" spans="1:26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>
        <f>YEAR(SalesData[[#This Row],[Order Date]])</f>
        <v>2017</v>
      </c>
      <c r="W503" t="str">
        <f>TEXT(SalesData[[#This Row],[Order Date]],"mmm")</f>
        <v>May</v>
      </c>
      <c r="X503" t="str">
        <f>TEXT(SalesData[[#This Row],[Order Date]],"yyyy-mm")</f>
        <v>2017-05</v>
      </c>
      <c r="Y503">
        <f>IFERROR(SalesData[[#This Row],[Profit]]/SalesData[[#This Row],[Sales]],0)</f>
        <v>-0.7999999999999996</v>
      </c>
      <c r="Z503">
        <f>SalesData[[#This Row],[Ship Date]]-SalesData[[#This Row],[Order Date]]</f>
        <v>5</v>
      </c>
    </row>
    <row r="504" spans="1:26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>
        <f>YEAR(SalesData[[#This Row],[Order Date]])</f>
        <v>2017</v>
      </c>
      <c r="W504" t="str">
        <f>TEXT(SalesData[[#This Row],[Order Date]],"mmm")</f>
        <v>May</v>
      </c>
      <c r="X504" t="str">
        <f>TEXT(SalesData[[#This Row],[Order Date]],"yyyy-mm")</f>
        <v>2017-05</v>
      </c>
      <c r="Y504">
        <f>IFERROR(SalesData[[#This Row],[Profit]]/SalesData[[#This Row],[Sales]],0)</f>
        <v>6.2499999999999972E-2</v>
      </c>
      <c r="Z504">
        <f>SalesData[[#This Row],[Ship Date]]-SalesData[[#This Row],[Order Date]]</f>
        <v>5</v>
      </c>
    </row>
    <row r="505" spans="1:26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>
        <f>YEAR(SalesData[[#This Row],[Order Date]])</f>
        <v>2017</v>
      </c>
      <c r="W505" t="str">
        <f>TEXT(SalesData[[#This Row],[Order Date]],"mmm")</f>
        <v>May</v>
      </c>
      <c r="X505" t="str">
        <f>TEXT(SalesData[[#This Row],[Order Date]],"yyyy-mm")</f>
        <v>2017-05</v>
      </c>
      <c r="Y505">
        <f>IFERROR(SalesData[[#This Row],[Profit]]/SalesData[[#This Row],[Sales]],0)</f>
        <v>-0.79999999999999982</v>
      </c>
      <c r="Z505">
        <f>SalesData[[#This Row],[Ship Date]]-SalesData[[#This Row],[Order Date]]</f>
        <v>5</v>
      </c>
    </row>
    <row r="506" spans="1:26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>
        <f>YEAR(SalesData[[#This Row],[Order Date]])</f>
        <v>2017</v>
      </c>
      <c r="W506" t="str">
        <f>TEXT(SalesData[[#This Row],[Order Date]],"mmm")</f>
        <v>May</v>
      </c>
      <c r="X506" t="str">
        <f>TEXT(SalesData[[#This Row],[Order Date]],"yyyy-mm")</f>
        <v>2017-05</v>
      </c>
      <c r="Y506">
        <f>IFERROR(SalesData[[#This Row],[Profit]]/SalesData[[#This Row],[Sales]],0)</f>
        <v>0.36249999999999999</v>
      </c>
      <c r="Z506">
        <f>SalesData[[#This Row],[Ship Date]]-SalesData[[#This Row],[Order Date]]</f>
        <v>5</v>
      </c>
    </row>
    <row r="507" spans="1:26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>
        <f>YEAR(SalesData[[#This Row],[Order Date]])</f>
        <v>2018</v>
      </c>
      <c r="W507" t="str">
        <f>TEXT(SalesData[[#This Row],[Order Date]],"mmm")</f>
        <v>Nov</v>
      </c>
      <c r="X507" t="str">
        <f>TEXT(SalesData[[#This Row],[Order Date]],"yyyy-mm")</f>
        <v>2018-11</v>
      </c>
      <c r="Y507">
        <f>IFERROR(SalesData[[#This Row],[Profit]]/SalesData[[#This Row],[Sales]],0)</f>
        <v>0.33749999999999991</v>
      </c>
      <c r="Z507">
        <f>SalesData[[#This Row],[Ship Date]]-SalesData[[#This Row],[Order Date]]</f>
        <v>3</v>
      </c>
    </row>
    <row r="508" spans="1:26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  <c r="V508">
        <f>YEAR(SalesData[[#This Row],[Order Date]])</f>
        <v>2016</v>
      </c>
      <c r="W508" t="str">
        <f>TEXT(SalesData[[#This Row],[Order Date]],"mmm")</f>
        <v>Mar</v>
      </c>
      <c r="X508" t="str">
        <f>TEXT(SalesData[[#This Row],[Order Date]],"yyyy-mm")</f>
        <v>2016-03</v>
      </c>
      <c r="Y508">
        <f>IFERROR(SalesData[[#This Row],[Profit]]/SalesData[[#This Row],[Sales]],0)</f>
        <v>0.27000000000000007</v>
      </c>
      <c r="Z508">
        <f>SalesData[[#This Row],[Ship Date]]-SalesData[[#This Row],[Order Date]]</f>
        <v>6</v>
      </c>
    </row>
    <row r="509" spans="1:26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  <c r="V509">
        <f>YEAR(SalesData[[#This Row],[Order Date]])</f>
        <v>2016</v>
      </c>
      <c r="W509" t="str">
        <f>TEXT(SalesData[[#This Row],[Order Date]],"mmm")</f>
        <v>Mar</v>
      </c>
      <c r="X509" t="str">
        <f>TEXT(SalesData[[#This Row],[Order Date]],"yyyy-mm")</f>
        <v>2016-03</v>
      </c>
      <c r="Y509">
        <f>IFERROR(SalesData[[#This Row],[Profit]]/SalesData[[#This Row],[Sales]],0)</f>
        <v>0.25999999999999995</v>
      </c>
      <c r="Z509">
        <f>SalesData[[#This Row],[Ship Date]]-SalesData[[#This Row],[Order Date]]</f>
        <v>6</v>
      </c>
    </row>
    <row r="510" spans="1:26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  <c r="V510">
        <f>YEAR(SalesData[[#This Row],[Order Date]])</f>
        <v>2016</v>
      </c>
      <c r="W510" t="str">
        <f>TEXT(SalesData[[#This Row],[Order Date]],"mmm")</f>
        <v>Mar</v>
      </c>
      <c r="X510" t="str">
        <f>TEXT(SalesData[[#This Row],[Order Date]],"yyyy-mm")</f>
        <v>2016-03</v>
      </c>
      <c r="Y510">
        <f>IFERROR(SalesData[[#This Row],[Profit]]/SalesData[[#This Row],[Sales]],0)</f>
        <v>0.24999999999999997</v>
      </c>
      <c r="Z510">
        <f>SalesData[[#This Row],[Ship Date]]-SalesData[[#This Row],[Order Date]]</f>
        <v>6</v>
      </c>
    </row>
    <row r="511" spans="1:26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>
        <f>YEAR(SalesData[[#This Row],[Order Date]])</f>
        <v>2016</v>
      </c>
      <c r="W511" t="str">
        <f>TEXT(SalesData[[#This Row],[Order Date]],"mmm")</f>
        <v>Mar</v>
      </c>
      <c r="X511" t="str">
        <f>TEXT(SalesData[[#This Row],[Order Date]],"yyyy-mm")</f>
        <v>2016-03</v>
      </c>
      <c r="Y511">
        <f>IFERROR(SalesData[[#This Row],[Profit]]/SalesData[[#This Row],[Sales]],0)</f>
        <v>0.5</v>
      </c>
      <c r="Z511">
        <f>SalesData[[#This Row],[Ship Date]]-SalesData[[#This Row],[Order Date]]</f>
        <v>6</v>
      </c>
    </row>
    <row r="512" spans="1:26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  <c r="V512">
        <f>YEAR(SalesData[[#This Row],[Order Date]])</f>
        <v>2018</v>
      </c>
      <c r="W512" t="str">
        <f>TEXT(SalesData[[#This Row],[Order Date]],"mmm")</f>
        <v>Nov</v>
      </c>
      <c r="X512" t="str">
        <f>TEXT(SalesData[[#This Row],[Order Date]],"yyyy-mm")</f>
        <v>2018-11</v>
      </c>
      <c r="Y512">
        <f>IFERROR(SalesData[[#This Row],[Profit]]/SalesData[[#This Row],[Sales]],0)</f>
        <v>0.31999999999999995</v>
      </c>
      <c r="Z512">
        <f>SalesData[[#This Row],[Ship Date]]-SalesData[[#This Row],[Order Date]]</f>
        <v>1</v>
      </c>
    </row>
    <row r="513" spans="1:26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  <c r="V513">
        <f>YEAR(SalesData[[#This Row],[Order Date]])</f>
        <v>2018</v>
      </c>
      <c r="W513" t="str">
        <f>TEXT(SalesData[[#This Row],[Order Date]],"mmm")</f>
        <v>Nov</v>
      </c>
      <c r="X513" t="str">
        <f>TEXT(SalesData[[#This Row],[Order Date]],"yyyy-mm")</f>
        <v>2018-11</v>
      </c>
      <c r="Y513">
        <f>IFERROR(SalesData[[#This Row],[Profit]]/SalesData[[#This Row],[Sales]],0)</f>
        <v>0.31999999999999995</v>
      </c>
      <c r="Z513">
        <f>SalesData[[#This Row],[Ship Date]]-SalesData[[#This Row],[Order Date]]</f>
        <v>1</v>
      </c>
    </row>
    <row r="514" spans="1:26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>
        <f>YEAR(SalesData[[#This Row],[Order Date]])</f>
        <v>2017</v>
      </c>
      <c r="W514" t="str">
        <f>TEXT(SalesData[[#This Row],[Order Date]],"mmm")</f>
        <v>Oct</v>
      </c>
      <c r="X514" t="str">
        <f>TEXT(SalesData[[#This Row],[Order Date]],"yyyy-mm")</f>
        <v>2017-10</v>
      </c>
      <c r="Y514">
        <f>IFERROR(SalesData[[#This Row],[Profit]]/SalesData[[#This Row],[Sales]],0)</f>
        <v>0.10000000000000005</v>
      </c>
      <c r="Z514">
        <f>SalesData[[#This Row],[Ship Date]]-SalesData[[#This Row],[Order Date]]</f>
        <v>3</v>
      </c>
    </row>
    <row r="515" spans="1:26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>
        <f>YEAR(SalesData[[#This Row],[Order Date]])</f>
        <v>2018</v>
      </c>
      <c r="W515" t="str">
        <f>TEXT(SalesData[[#This Row],[Order Date]],"mmm")</f>
        <v>Dec</v>
      </c>
      <c r="X515" t="str">
        <f>TEXT(SalesData[[#This Row],[Order Date]],"yyyy-mm")</f>
        <v>2018-12</v>
      </c>
      <c r="Y515">
        <f>IFERROR(SalesData[[#This Row],[Profit]]/SalesData[[#This Row],[Sales]],0)</f>
        <v>0.27</v>
      </c>
      <c r="Z515">
        <f>SalesData[[#This Row],[Ship Date]]-SalesData[[#This Row],[Order Date]]</f>
        <v>4</v>
      </c>
    </row>
    <row r="516" spans="1:26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  <c r="V516">
        <f>YEAR(SalesData[[#This Row],[Order Date]])</f>
        <v>2018</v>
      </c>
      <c r="W516" t="str">
        <f>TEXT(SalesData[[#This Row],[Order Date]],"mmm")</f>
        <v>Dec</v>
      </c>
      <c r="X516" t="str">
        <f>TEXT(SalesData[[#This Row],[Order Date]],"yyyy-mm")</f>
        <v>2018-12</v>
      </c>
      <c r="Y516">
        <f>IFERROR(SalesData[[#This Row],[Profit]]/SalesData[[#This Row],[Sales]],0)</f>
        <v>0.28999999999999992</v>
      </c>
      <c r="Z516">
        <f>SalesData[[#This Row],[Ship Date]]-SalesData[[#This Row],[Order Date]]</f>
        <v>4</v>
      </c>
    </row>
    <row r="517" spans="1:26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  <c r="V517">
        <f>YEAR(SalesData[[#This Row],[Order Date]])</f>
        <v>2018</v>
      </c>
      <c r="W517" t="str">
        <f>TEXT(SalesData[[#This Row],[Order Date]],"mmm")</f>
        <v>Jan</v>
      </c>
      <c r="X517" t="str">
        <f>TEXT(SalesData[[#This Row],[Order Date]],"yyyy-mm")</f>
        <v>2018-01</v>
      </c>
      <c r="Y517">
        <f>IFERROR(SalesData[[#This Row],[Profit]]/SalesData[[#This Row],[Sales]],0)</f>
        <v>0.45999999999999996</v>
      </c>
      <c r="Z517">
        <f>SalesData[[#This Row],[Ship Date]]-SalesData[[#This Row],[Order Date]]</f>
        <v>5</v>
      </c>
    </row>
    <row r="518" spans="1:26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  <c r="V518">
        <f>YEAR(SalesData[[#This Row],[Order Date]])</f>
        <v>2018</v>
      </c>
      <c r="W518" t="str">
        <f>TEXT(SalesData[[#This Row],[Order Date]],"mmm")</f>
        <v>Jan</v>
      </c>
      <c r="X518" t="str">
        <f>TEXT(SalesData[[#This Row],[Order Date]],"yyyy-mm")</f>
        <v>2018-01</v>
      </c>
      <c r="Y518">
        <f>IFERROR(SalesData[[#This Row],[Profit]]/SalesData[[#This Row],[Sales]],0)</f>
        <v>0.27</v>
      </c>
      <c r="Z518">
        <f>SalesData[[#This Row],[Ship Date]]-SalesData[[#This Row],[Order Date]]</f>
        <v>5</v>
      </c>
    </row>
    <row r="519" spans="1:26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>
        <f>YEAR(SalesData[[#This Row],[Order Date]])</f>
        <v>2018</v>
      </c>
      <c r="W519" t="str">
        <f>TEXT(SalesData[[#This Row],[Order Date]],"mmm")</f>
        <v>Jan</v>
      </c>
      <c r="X519" t="str">
        <f>TEXT(SalesData[[#This Row],[Order Date]],"yyyy-mm")</f>
        <v>2018-01</v>
      </c>
      <c r="Y519">
        <f>IFERROR(SalesData[[#This Row],[Profit]]/SalesData[[#This Row],[Sales]],0)</f>
        <v>0.44999999999999996</v>
      </c>
      <c r="Z519">
        <f>SalesData[[#This Row],[Ship Date]]-SalesData[[#This Row],[Order Date]]</f>
        <v>5</v>
      </c>
    </row>
    <row r="520" spans="1:26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  <c r="V520">
        <f>YEAR(SalesData[[#This Row],[Order Date]])</f>
        <v>2018</v>
      </c>
      <c r="W520" t="str">
        <f>TEXT(SalesData[[#This Row],[Order Date]],"mmm")</f>
        <v>Jan</v>
      </c>
      <c r="X520" t="str">
        <f>TEXT(SalesData[[#This Row],[Order Date]],"yyyy-mm")</f>
        <v>2018-01</v>
      </c>
      <c r="Y520">
        <f>IFERROR(SalesData[[#This Row],[Profit]]/SalesData[[#This Row],[Sales]],0)</f>
        <v>4.9999999999999989E-2</v>
      </c>
      <c r="Z520">
        <f>SalesData[[#This Row],[Ship Date]]-SalesData[[#This Row],[Order Date]]</f>
        <v>5</v>
      </c>
    </row>
    <row r="521" spans="1:26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>
        <f>YEAR(SalesData[[#This Row],[Order Date]])</f>
        <v>2016</v>
      </c>
      <c r="W521" t="str">
        <f>TEXT(SalesData[[#This Row],[Order Date]],"mmm")</f>
        <v>Mar</v>
      </c>
      <c r="X521" t="str">
        <f>TEXT(SalesData[[#This Row],[Order Date]],"yyyy-mm")</f>
        <v>2016-03</v>
      </c>
      <c r="Y521">
        <f>IFERROR(SalesData[[#This Row],[Profit]]/SalesData[[#This Row],[Sales]],0)</f>
        <v>0.28750000000000003</v>
      </c>
      <c r="Z521">
        <f>SalesData[[#This Row],[Ship Date]]-SalesData[[#This Row],[Order Date]]</f>
        <v>4</v>
      </c>
    </row>
    <row r="522" spans="1:26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>
        <f>YEAR(SalesData[[#This Row],[Order Date]])</f>
        <v>2016</v>
      </c>
      <c r="W522" t="str">
        <f>TEXT(SalesData[[#This Row],[Order Date]],"mmm")</f>
        <v>Mar</v>
      </c>
      <c r="X522" t="str">
        <f>TEXT(SalesData[[#This Row],[Order Date]],"yyyy-mm")</f>
        <v>2016-03</v>
      </c>
      <c r="Y522">
        <f>IFERROR(SalesData[[#This Row],[Profit]]/SalesData[[#This Row],[Sales]],0)</f>
        <v>-0.20000000000000007</v>
      </c>
      <c r="Z522">
        <f>SalesData[[#This Row],[Ship Date]]-SalesData[[#This Row],[Order Date]]</f>
        <v>4</v>
      </c>
    </row>
    <row r="523" spans="1:26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>
        <f>YEAR(SalesData[[#This Row],[Order Date]])</f>
        <v>2016</v>
      </c>
      <c r="W523" t="str">
        <f>TEXT(SalesData[[#This Row],[Order Date]],"mmm")</f>
        <v>Mar</v>
      </c>
      <c r="X523" t="str">
        <f>TEXT(SalesData[[#This Row],[Order Date]],"yyyy-mm")</f>
        <v>2016-03</v>
      </c>
      <c r="Y523">
        <f>IFERROR(SalesData[[#This Row],[Profit]]/SalesData[[#This Row],[Sales]],0)</f>
        <v>-1.5000000000000002</v>
      </c>
      <c r="Z523">
        <f>SalesData[[#This Row],[Ship Date]]-SalesData[[#This Row],[Order Date]]</f>
        <v>4</v>
      </c>
    </row>
    <row r="524" spans="1:26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  <c r="V524">
        <f>YEAR(SalesData[[#This Row],[Order Date]])</f>
        <v>2018</v>
      </c>
      <c r="W524" t="str">
        <f>TEXT(SalesData[[#This Row],[Order Date]],"mmm")</f>
        <v>Jan</v>
      </c>
      <c r="X524" t="str">
        <f>TEXT(SalesData[[#This Row],[Order Date]],"yyyy-mm")</f>
        <v>2018-01</v>
      </c>
      <c r="Y524">
        <f>IFERROR(SalesData[[#This Row],[Profit]]/SalesData[[#This Row],[Sales]],0)</f>
        <v>9.9999999999999936E-2</v>
      </c>
      <c r="Z524">
        <f>SalesData[[#This Row],[Ship Date]]-SalesData[[#This Row],[Order Date]]</f>
        <v>2</v>
      </c>
    </row>
    <row r="525" spans="1:26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>
        <f>YEAR(SalesData[[#This Row],[Order Date]])</f>
        <v>2017</v>
      </c>
      <c r="W525" t="str">
        <f>TEXT(SalesData[[#This Row],[Order Date]],"mmm")</f>
        <v>May</v>
      </c>
      <c r="X525" t="str">
        <f>TEXT(SalesData[[#This Row],[Order Date]],"yyyy-mm")</f>
        <v>2017-05</v>
      </c>
      <c r="Y525">
        <f>IFERROR(SalesData[[#This Row],[Profit]]/SalesData[[#This Row],[Sales]],0)</f>
        <v>-0.22499999999999992</v>
      </c>
      <c r="Z525">
        <f>SalesData[[#This Row],[Ship Date]]-SalesData[[#This Row],[Order Date]]</f>
        <v>2</v>
      </c>
    </row>
    <row r="526" spans="1:26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  <c r="V526">
        <f>YEAR(SalesData[[#This Row],[Order Date]])</f>
        <v>2017</v>
      </c>
      <c r="W526" t="str">
        <f>TEXT(SalesData[[#This Row],[Order Date]],"mmm")</f>
        <v>May</v>
      </c>
      <c r="X526" t="str">
        <f>TEXT(SalesData[[#This Row],[Order Date]],"yyyy-mm")</f>
        <v>2017-05</v>
      </c>
      <c r="Y526">
        <f>IFERROR(SalesData[[#This Row],[Profit]]/SalesData[[#This Row],[Sales]],0)</f>
        <v>0.41000000000000003</v>
      </c>
      <c r="Z526">
        <f>SalesData[[#This Row],[Ship Date]]-SalesData[[#This Row],[Order Date]]</f>
        <v>2</v>
      </c>
    </row>
    <row r="527" spans="1:26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  <c r="V527">
        <f>YEAR(SalesData[[#This Row],[Order Date]])</f>
        <v>2016</v>
      </c>
      <c r="W527" t="str">
        <f>TEXT(SalesData[[#This Row],[Order Date]],"mmm")</f>
        <v>Dec</v>
      </c>
      <c r="X527" t="str">
        <f>TEXT(SalesData[[#This Row],[Order Date]],"yyyy-mm")</f>
        <v>2016-12</v>
      </c>
      <c r="Y527">
        <f>IFERROR(SalesData[[#This Row],[Profit]]/SalesData[[#This Row],[Sales]],0)</f>
        <v>0.47</v>
      </c>
      <c r="Z527">
        <f>SalesData[[#This Row],[Ship Date]]-SalesData[[#This Row],[Order Date]]</f>
        <v>7</v>
      </c>
    </row>
    <row r="528" spans="1:26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>
        <f>YEAR(SalesData[[#This Row],[Order Date]])</f>
        <v>2018</v>
      </c>
      <c r="W528" t="str">
        <f>TEXT(SalesData[[#This Row],[Order Date]],"mmm")</f>
        <v>Oct</v>
      </c>
      <c r="X528" t="str">
        <f>TEXT(SalesData[[#This Row],[Order Date]],"yyyy-mm")</f>
        <v>2018-10</v>
      </c>
      <c r="Y528">
        <f>IFERROR(SalesData[[#This Row],[Profit]]/SalesData[[#This Row],[Sales]],0)</f>
        <v>6.2499999999999972E-2</v>
      </c>
      <c r="Z528">
        <f>SalesData[[#This Row],[Ship Date]]-SalesData[[#This Row],[Order Date]]</f>
        <v>5</v>
      </c>
    </row>
    <row r="529" spans="1:26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>
        <f>YEAR(SalesData[[#This Row],[Order Date]])</f>
        <v>2018</v>
      </c>
      <c r="W529" t="str">
        <f>TEXT(SalesData[[#This Row],[Order Date]],"mmm")</f>
        <v>Oct</v>
      </c>
      <c r="X529" t="str">
        <f>TEXT(SalesData[[#This Row],[Order Date]],"yyyy-mm")</f>
        <v>2018-10</v>
      </c>
      <c r="Y529">
        <f>IFERROR(SalesData[[#This Row],[Profit]]/SalesData[[#This Row],[Sales]],0)</f>
        <v>0.11249999999999982</v>
      </c>
      <c r="Z529">
        <f>SalesData[[#This Row],[Ship Date]]-SalesData[[#This Row],[Order Date]]</f>
        <v>5</v>
      </c>
    </row>
    <row r="530" spans="1:26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>
        <f>YEAR(SalesData[[#This Row],[Order Date]])</f>
        <v>2016</v>
      </c>
      <c r="W530" t="str">
        <f>TEXT(SalesData[[#This Row],[Order Date]],"mmm")</f>
        <v>Sep</v>
      </c>
      <c r="X530" t="str">
        <f>TEXT(SalesData[[#This Row],[Order Date]],"yyyy-mm")</f>
        <v>2016-09</v>
      </c>
      <c r="Y530">
        <f>IFERROR(SalesData[[#This Row],[Profit]]/SalesData[[#This Row],[Sales]],0)</f>
        <v>-0.20000000000000009</v>
      </c>
      <c r="Z530">
        <f>SalesData[[#This Row],[Ship Date]]-SalesData[[#This Row],[Order Date]]</f>
        <v>4</v>
      </c>
    </row>
    <row r="531" spans="1:26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>
        <f>YEAR(SalesData[[#This Row],[Order Date]])</f>
        <v>2016</v>
      </c>
      <c r="W531" t="str">
        <f>TEXT(SalesData[[#This Row],[Order Date]],"mmm")</f>
        <v>Sep</v>
      </c>
      <c r="X531" t="str">
        <f>TEXT(SalesData[[#This Row],[Order Date]],"yyyy-mm")</f>
        <v>2016-09</v>
      </c>
      <c r="Y531">
        <f>IFERROR(SalesData[[#This Row],[Profit]]/SalesData[[#This Row],[Sales]],0)</f>
        <v>-0.22499999999999998</v>
      </c>
      <c r="Z531">
        <f>SalesData[[#This Row],[Ship Date]]-SalesData[[#This Row],[Order Date]]</f>
        <v>4</v>
      </c>
    </row>
    <row r="532" spans="1:26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>
        <f>YEAR(SalesData[[#This Row],[Order Date]])</f>
        <v>2016</v>
      </c>
      <c r="W532" t="str">
        <f>TEXT(SalesData[[#This Row],[Order Date]],"mmm")</f>
        <v>Sep</v>
      </c>
      <c r="X532" t="str">
        <f>TEXT(SalesData[[#This Row],[Order Date]],"yyyy-mm")</f>
        <v>2016-09</v>
      </c>
      <c r="Y532">
        <f>IFERROR(SalesData[[#This Row],[Profit]]/SalesData[[#This Row],[Sales]],0)</f>
        <v>0.375</v>
      </c>
      <c r="Z532">
        <f>SalesData[[#This Row],[Ship Date]]-SalesData[[#This Row],[Order Date]]</f>
        <v>4</v>
      </c>
    </row>
    <row r="533" spans="1:26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>
        <f>YEAR(SalesData[[#This Row],[Order Date]])</f>
        <v>2016</v>
      </c>
      <c r="W533" t="str">
        <f>TEXT(SalesData[[#This Row],[Order Date]],"mmm")</f>
        <v>Nov</v>
      </c>
      <c r="X533" t="str">
        <f>TEXT(SalesData[[#This Row],[Order Date]],"yyyy-mm")</f>
        <v>2016-11</v>
      </c>
      <c r="Y533">
        <f>IFERROR(SalesData[[#This Row],[Profit]]/SalesData[[#This Row],[Sales]],0)</f>
        <v>6.2499999999999924E-2</v>
      </c>
      <c r="Z533">
        <f>SalesData[[#This Row],[Ship Date]]-SalesData[[#This Row],[Order Date]]</f>
        <v>2</v>
      </c>
    </row>
    <row r="534" spans="1:26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  <c r="V534">
        <f>YEAR(SalesData[[#This Row],[Order Date]])</f>
        <v>2018</v>
      </c>
      <c r="W534" t="str">
        <f>TEXT(SalesData[[#This Row],[Order Date]],"mmm")</f>
        <v>Sep</v>
      </c>
      <c r="X534" t="str">
        <f>TEXT(SalesData[[#This Row],[Order Date]],"yyyy-mm")</f>
        <v>2018-09</v>
      </c>
      <c r="Y534">
        <f>IFERROR(SalesData[[#This Row],[Profit]]/SalesData[[#This Row],[Sales]],0)</f>
        <v>4.9999999999999968E-2</v>
      </c>
      <c r="Z534">
        <f>SalesData[[#This Row],[Ship Date]]-SalesData[[#This Row],[Order Date]]</f>
        <v>4</v>
      </c>
    </row>
    <row r="535" spans="1:26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  <c r="V535">
        <f>YEAR(SalesData[[#This Row],[Order Date]])</f>
        <v>2017</v>
      </c>
      <c r="W535" t="str">
        <f>TEXT(SalesData[[#This Row],[Order Date]],"mmm")</f>
        <v>May</v>
      </c>
      <c r="X535" t="str">
        <f>TEXT(SalesData[[#This Row],[Order Date]],"yyyy-mm")</f>
        <v>2017-05</v>
      </c>
      <c r="Y535">
        <f>IFERROR(SalesData[[#This Row],[Profit]]/SalesData[[#This Row],[Sales]],0)</f>
        <v>0.28000000000000008</v>
      </c>
      <c r="Z535">
        <f>SalesData[[#This Row],[Ship Date]]-SalesData[[#This Row],[Order Date]]</f>
        <v>3</v>
      </c>
    </row>
    <row r="536" spans="1:26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>
        <f>YEAR(SalesData[[#This Row],[Order Date]])</f>
        <v>2017</v>
      </c>
      <c r="W536" t="str">
        <f>TEXT(SalesData[[#This Row],[Order Date]],"mmm")</f>
        <v>May</v>
      </c>
      <c r="X536" t="str">
        <f>TEXT(SalesData[[#This Row],[Order Date]],"yyyy-mm")</f>
        <v>2017-05</v>
      </c>
      <c r="Y536">
        <f>IFERROR(SalesData[[#This Row],[Profit]]/SalesData[[#This Row],[Sales]],0)</f>
        <v>0.5</v>
      </c>
      <c r="Z536">
        <f>SalesData[[#This Row],[Ship Date]]-SalesData[[#This Row],[Order Date]]</f>
        <v>3</v>
      </c>
    </row>
    <row r="537" spans="1:26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>
        <f>YEAR(SalesData[[#This Row],[Order Date]])</f>
        <v>2017</v>
      </c>
      <c r="W537" t="str">
        <f>TEXT(SalesData[[#This Row],[Order Date]],"mmm")</f>
        <v>Jul</v>
      </c>
      <c r="X537" t="str">
        <f>TEXT(SalesData[[#This Row],[Order Date]],"yyyy-mm")</f>
        <v>2017-07</v>
      </c>
      <c r="Y537">
        <f>IFERROR(SalesData[[#This Row],[Profit]]/SalesData[[#This Row],[Sales]],0)</f>
        <v>8.7499999999999994E-2</v>
      </c>
      <c r="Z537">
        <f>SalesData[[#This Row],[Ship Date]]-SalesData[[#This Row],[Order Date]]</f>
        <v>6</v>
      </c>
    </row>
    <row r="538" spans="1:26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>
        <f>YEAR(SalesData[[#This Row],[Order Date]])</f>
        <v>2018</v>
      </c>
      <c r="W538" t="str">
        <f>TEXT(SalesData[[#This Row],[Order Date]],"mmm")</f>
        <v>Sep</v>
      </c>
      <c r="X538" t="str">
        <f>TEXT(SalesData[[#This Row],[Order Date]],"yyyy-mm")</f>
        <v>2018-09</v>
      </c>
      <c r="Y538">
        <f>IFERROR(SalesData[[#This Row],[Profit]]/SalesData[[#This Row],[Sales]],0)</f>
        <v>-1.6000000000000008</v>
      </c>
      <c r="Z538">
        <f>SalesData[[#This Row],[Ship Date]]-SalesData[[#This Row],[Order Date]]</f>
        <v>5</v>
      </c>
    </row>
    <row r="539" spans="1:26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>
        <f>YEAR(SalesData[[#This Row],[Order Date]])</f>
        <v>2016</v>
      </c>
      <c r="W539" t="str">
        <f>TEXT(SalesData[[#This Row],[Order Date]],"mmm")</f>
        <v>Dec</v>
      </c>
      <c r="X539" t="str">
        <f>TEXT(SalesData[[#This Row],[Order Date]],"yyyy-mm")</f>
        <v>2016-12</v>
      </c>
      <c r="Y539">
        <f>IFERROR(SalesData[[#This Row],[Profit]]/SalesData[[#This Row],[Sales]],0)</f>
        <v>0.31249999999999989</v>
      </c>
      <c r="Z539">
        <f>SalesData[[#This Row],[Ship Date]]-SalesData[[#This Row],[Order Date]]</f>
        <v>5</v>
      </c>
    </row>
    <row r="540" spans="1:26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  <c r="V540">
        <f>YEAR(SalesData[[#This Row],[Order Date]])</f>
        <v>2016</v>
      </c>
      <c r="W540" t="str">
        <f>TEXT(SalesData[[#This Row],[Order Date]],"mmm")</f>
        <v>Dec</v>
      </c>
      <c r="X540" t="str">
        <f>TEXT(SalesData[[#This Row],[Order Date]],"yyyy-mm")</f>
        <v>2016-12</v>
      </c>
      <c r="Y540">
        <f>IFERROR(SalesData[[#This Row],[Profit]]/SalesData[[#This Row],[Sales]],0)</f>
        <v>0.27</v>
      </c>
      <c r="Z540">
        <f>SalesData[[#This Row],[Ship Date]]-SalesData[[#This Row],[Order Date]]</f>
        <v>4</v>
      </c>
    </row>
    <row r="541" spans="1:26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  <c r="V541">
        <f>YEAR(SalesData[[#This Row],[Order Date]])</f>
        <v>2016</v>
      </c>
      <c r="W541" t="str">
        <f>TEXT(SalesData[[#This Row],[Order Date]],"mmm")</f>
        <v>Dec</v>
      </c>
      <c r="X541" t="str">
        <f>TEXT(SalesData[[#This Row],[Order Date]],"yyyy-mm")</f>
        <v>2016-12</v>
      </c>
      <c r="Y541">
        <f>IFERROR(SalesData[[#This Row],[Profit]]/SalesData[[#This Row],[Sales]],0)</f>
        <v>0.25000000000000006</v>
      </c>
      <c r="Z541">
        <f>SalesData[[#This Row],[Ship Date]]-SalesData[[#This Row],[Order Date]]</f>
        <v>4</v>
      </c>
    </row>
    <row r="542" spans="1:26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  <c r="V542">
        <f>YEAR(SalesData[[#This Row],[Order Date]])</f>
        <v>2015</v>
      </c>
      <c r="W542" t="str">
        <f>TEXT(SalesData[[#This Row],[Order Date]],"mmm")</f>
        <v>Feb</v>
      </c>
      <c r="X542" t="str">
        <f>TEXT(SalesData[[#This Row],[Order Date]],"yyyy-mm")</f>
        <v>2015-02</v>
      </c>
      <c r="Y542">
        <f>IFERROR(SalesData[[#This Row],[Profit]]/SalesData[[#This Row],[Sales]],0)</f>
        <v>0.44000000000000011</v>
      </c>
      <c r="Z542">
        <f>SalesData[[#This Row],[Ship Date]]-SalesData[[#This Row],[Order Date]]</f>
        <v>2</v>
      </c>
    </row>
    <row r="543" spans="1:26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>
        <f>YEAR(SalesData[[#This Row],[Order Date]])</f>
        <v>2017</v>
      </c>
      <c r="W543" t="str">
        <f>TEXT(SalesData[[#This Row],[Order Date]],"mmm")</f>
        <v>Jul</v>
      </c>
      <c r="X543" t="str">
        <f>TEXT(SalesData[[#This Row],[Order Date]],"yyyy-mm")</f>
        <v>2017-07</v>
      </c>
      <c r="Y543">
        <f>IFERROR(SalesData[[#This Row],[Profit]]/SalesData[[#This Row],[Sales]],0)</f>
        <v>0.10000000000000006</v>
      </c>
      <c r="Z543">
        <f>SalesData[[#This Row],[Ship Date]]-SalesData[[#This Row],[Order Date]]</f>
        <v>3</v>
      </c>
    </row>
    <row r="544" spans="1:26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>
        <f>YEAR(SalesData[[#This Row],[Order Date]])</f>
        <v>2016</v>
      </c>
      <c r="W544" t="str">
        <f>TEXT(SalesData[[#This Row],[Order Date]],"mmm")</f>
        <v>Dec</v>
      </c>
      <c r="X544" t="str">
        <f>TEXT(SalesData[[#This Row],[Order Date]],"yyyy-mm")</f>
        <v>2016-12</v>
      </c>
      <c r="Y544">
        <f>IFERROR(SalesData[[#This Row],[Profit]]/SalesData[[#This Row],[Sales]],0)</f>
        <v>-0.22500000000000001</v>
      </c>
      <c r="Z544">
        <f>SalesData[[#This Row],[Ship Date]]-SalesData[[#This Row],[Order Date]]</f>
        <v>5</v>
      </c>
    </row>
    <row r="545" spans="1:26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>
        <f>YEAR(SalesData[[#This Row],[Order Date]])</f>
        <v>2015</v>
      </c>
      <c r="W545" t="str">
        <f>TEXT(SalesData[[#This Row],[Order Date]],"mmm")</f>
        <v>May</v>
      </c>
      <c r="X545" t="str">
        <f>TEXT(SalesData[[#This Row],[Order Date]],"yyyy-mm")</f>
        <v>2015-05</v>
      </c>
      <c r="Y545">
        <f>IFERROR(SalesData[[#This Row],[Profit]]/SalesData[[#This Row],[Sales]],0)</f>
        <v>0.12499999999999989</v>
      </c>
      <c r="Z545">
        <f>SalesData[[#This Row],[Ship Date]]-SalesData[[#This Row],[Order Date]]</f>
        <v>5</v>
      </c>
    </row>
    <row r="546" spans="1:26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  <c r="V546">
        <f>YEAR(SalesData[[#This Row],[Order Date]])</f>
        <v>2015</v>
      </c>
      <c r="W546" t="str">
        <f>TEXT(SalesData[[#This Row],[Order Date]],"mmm")</f>
        <v>May</v>
      </c>
      <c r="X546" t="str">
        <f>TEXT(SalesData[[#This Row],[Order Date]],"yyyy-mm")</f>
        <v>2015-05</v>
      </c>
      <c r="Y546">
        <f>IFERROR(SalesData[[#This Row],[Profit]]/SalesData[[#This Row],[Sales]],0)</f>
        <v>6.2500000000000014E-2</v>
      </c>
      <c r="Z546">
        <f>SalesData[[#This Row],[Ship Date]]-SalesData[[#This Row],[Order Date]]</f>
        <v>5</v>
      </c>
    </row>
    <row r="547" spans="1:26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>
        <f>YEAR(SalesData[[#This Row],[Order Date]])</f>
        <v>2015</v>
      </c>
      <c r="W547" t="str">
        <f>TEXT(SalesData[[#This Row],[Order Date]],"mmm")</f>
        <v>May</v>
      </c>
      <c r="X547" t="str">
        <f>TEXT(SalesData[[#This Row],[Order Date]],"yyyy-mm")</f>
        <v>2015-05</v>
      </c>
      <c r="Y547">
        <f>IFERROR(SalesData[[#This Row],[Profit]]/SalesData[[#This Row],[Sales]],0)</f>
        <v>-1.2749999999999997</v>
      </c>
      <c r="Z547">
        <f>SalesData[[#This Row],[Ship Date]]-SalesData[[#This Row],[Order Date]]</f>
        <v>5</v>
      </c>
    </row>
    <row r="548" spans="1:26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  <c r="V548">
        <f>YEAR(SalesData[[#This Row],[Order Date]])</f>
        <v>2018</v>
      </c>
      <c r="W548" t="str">
        <f>TEXT(SalesData[[#This Row],[Order Date]],"mmm")</f>
        <v>Nov</v>
      </c>
      <c r="X548" t="str">
        <f>TEXT(SalesData[[#This Row],[Order Date]],"yyyy-mm")</f>
        <v>2018-11</v>
      </c>
      <c r="Y548">
        <f>IFERROR(SalesData[[#This Row],[Profit]]/SalesData[[#This Row],[Sales]],0)</f>
        <v>0.33749999999999997</v>
      </c>
      <c r="Z548">
        <f>SalesData[[#This Row],[Ship Date]]-SalesData[[#This Row],[Order Date]]</f>
        <v>3</v>
      </c>
    </row>
    <row r="549" spans="1:26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>
        <f>YEAR(SalesData[[#This Row],[Order Date]])</f>
        <v>2018</v>
      </c>
      <c r="W549" t="str">
        <f>TEXT(SalesData[[#This Row],[Order Date]],"mmm")</f>
        <v>Nov</v>
      </c>
      <c r="X549" t="str">
        <f>TEXT(SalesData[[#This Row],[Order Date]],"yyyy-mm")</f>
        <v>2018-11</v>
      </c>
      <c r="Y549">
        <f>IFERROR(SalesData[[#This Row],[Profit]]/SalesData[[#This Row],[Sales]],0)</f>
        <v>0.48</v>
      </c>
      <c r="Z549">
        <f>SalesData[[#This Row],[Ship Date]]-SalesData[[#This Row],[Order Date]]</f>
        <v>3</v>
      </c>
    </row>
    <row r="550" spans="1:26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>
        <f>YEAR(SalesData[[#This Row],[Order Date]])</f>
        <v>2016</v>
      </c>
      <c r="W550" t="str">
        <f>TEXT(SalesData[[#This Row],[Order Date]],"mmm")</f>
        <v>Nov</v>
      </c>
      <c r="X550" t="str">
        <f>TEXT(SalesData[[#This Row],[Order Date]],"yyyy-mm")</f>
        <v>2016-11</v>
      </c>
      <c r="Y550">
        <f>IFERROR(SalesData[[#This Row],[Profit]]/SalesData[[#This Row],[Sales]],0)</f>
        <v>6.2499999999999931E-2</v>
      </c>
      <c r="Z550">
        <f>SalesData[[#This Row],[Ship Date]]-SalesData[[#This Row],[Order Date]]</f>
        <v>2</v>
      </c>
    </row>
    <row r="551" spans="1:26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>
        <f>YEAR(SalesData[[#This Row],[Order Date]])</f>
        <v>2016</v>
      </c>
      <c r="W551" t="str">
        <f>TEXT(SalesData[[#This Row],[Order Date]],"mmm")</f>
        <v>Nov</v>
      </c>
      <c r="X551" t="str">
        <f>TEXT(SalesData[[#This Row],[Order Date]],"yyyy-mm")</f>
        <v>2016-11</v>
      </c>
      <c r="Y551">
        <f>IFERROR(SalesData[[#This Row],[Profit]]/SalesData[[#This Row],[Sales]],0)</f>
        <v>-1.5000000000000002</v>
      </c>
      <c r="Z551">
        <f>SalesData[[#This Row],[Ship Date]]-SalesData[[#This Row],[Order Date]]</f>
        <v>2</v>
      </c>
    </row>
    <row r="552" spans="1:26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>
        <f>YEAR(SalesData[[#This Row],[Order Date]])</f>
        <v>2016</v>
      </c>
      <c r="W552" t="str">
        <f>TEXT(SalesData[[#This Row],[Order Date]],"mmm")</f>
        <v>Nov</v>
      </c>
      <c r="X552" t="str">
        <f>TEXT(SalesData[[#This Row],[Order Date]],"yyyy-mm")</f>
        <v>2016-11</v>
      </c>
      <c r="Y552">
        <f>IFERROR(SalesData[[#This Row],[Profit]]/SalesData[[#This Row],[Sales]],0)</f>
        <v>-0.20000000000000015</v>
      </c>
      <c r="Z552">
        <f>SalesData[[#This Row],[Ship Date]]-SalesData[[#This Row],[Order Date]]</f>
        <v>2</v>
      </c>
    </row>
    <row r="553" spans="1:26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>
        <f>YEAR(SalesData[[#This Row],[Order Date]])</f>
        <v>2017</v>
      </c>
      <c r="W553" t="str">
        <f>TEXT(SalesData[[#This Row],[Order Date]],"mmm")</f>
        <v>Apr</v>
      </c>
      <c r="X553" t="str">
        <f>TEXT(SalesData[[#This Row],[Order Date]],"yyyy-mm")</f>
        <v>2017-04</v>
      </c>
      <c r="Y553">
        <f>IFERROR(SalesData[[#This Row],[Profit]]/SalesData[[#This Row],[Sales]],0)</f>
        <v>0</v>
      </c>
      <c r="Z553">
        <f>SalesData[[#This Row],[Ship Date]]-SalesData[[#This Row],[Order Date]]</f>
        <v>2</v>
      </c>
    </row>
    <row r="554" spans="1:26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>
        <f>YEAR(SalesData[[#This Row],[Order Date]])</f>
        <v>2018</v>
      </c>
      <c r="W554" t="str">
        <f>TEXT(SalesData[[#This Row],[Order Date]],"mmm")</f>
        <v>Sep</v>
      </c>
      <c r="X554" t="str">
        <f>TEXT(SalesData[[#This Row],[Order Date]],"yyyy-mm")</f>
        <v>2018-09</v>
      </c>
      <c r="Y554">
        <f>IFERROR(SalesData[[#This Row],[Profit]]/SalesData[[#This Row],[Sales]],0)</f>
        <v>0.17499999999999996</v>
      </c>
      <c r="Z554">
        <f>SalesData[[#This Row],[Ship Date]]-SalesData[[#This Row],[Order Date]]</f>
        <v>1</v>
      </c>
    </row>
    <row r="555" spans="1:26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>
        <f>YEAR(SalesData[[#This Row],[Order Date]])</f>
        <v>2018</v>
      </c>
      <c r="W555" t="str">
        <f>TEXT(SalesData[[#This Row],[Order Date]],"mmm")</f>
        <v>Nov</v>
      </c>
      <c r="X555" t="str">
        <f>TEXT(SalesData[[#This Row],[Order Date]],"yyyy-mm")</f>
        <v>2018-11</v>
      </c>
      <c r="Y555">
        <f>IFERROR(SalesData[[#This Row],[Profit]]/SalesData[[#This Row],[Sales]],0)</f>
        <v>0.23749999999999999</v>
      </c>
      <c r="Z555">
        <f>SalesData[[#This Row],[Ship Date]]-SalesData[[#This Row],[Order Date]]</f>
        <v>4</v>
      </c>
    </row>
    <row r="556" spans="1:26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  <c r="V556">
        <f>YEAR(SalesData[[#This Row],[Order Date]])</f>
        <v>2018</v>
      </c>
      <c r="W556" t="str">
        <f>TEXT(SalesData[[#This Row],[Order Date]],"mmm")</f>
        <v>Jun</v>
      </c>
      <c r="X556" t="str">
        <f>TEXT(SalesData[[#This Row],[Order Date]],"yyyy-mm")</f>
        <v>2018-06</v>
      </c>
      <c r="Y556">
        <f>IFERROR(SalesData[[#This Row],[Profit]]/SalesData[[#This Row],[Sales]],0)</f>
        <v>0.24000000000000002</v>
      </c>
      <c r="Z556">
        <f>SalesData[[#This Row],[Ship Date]]-SalesData[[#This Row],[Order Date]]</f>
        <v>4</v>
      </c>
    </row>
    <row r="557" spans="1:26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>
        <f>YEAR(SalesData[[#This Row],[Order Date]])</f>
        <v>2015</v>
      </c>
      <c r="W557" t="str">
        <f>TEXT(SalesData[[#This Row],[Order Date]],"mmm")</f>
        <v>Mar</v>
      </c>
      <c r="X557" t="str">
        <f>TEXT(SalesData[[#This Row],[Order Date]],"yyyy-mm")</f>
        <v>2015-03</v>
      </c>
      <c r="Y557">
        <f>IFERROR(SalesData[[#This Row],[Profit]]/SalesData[[#This Row],[Sales]],0)</f>
        <v>0.17499999999999988</v>
      </c>
      <c r="Z557">
        <f>SalesData[[#This Row],[Ship Date]]-SalesData[[#This Row],[Order Date]]</f>
        <v>4</v>
      </c>
    </row>
    <row r="558" spans="1:26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>
        <f>YEAR(SalesData[[#This Row],[Order Date]])</f>
        <v>2017</v>
      </c>
      <c r="W558" t="str">
        <f>TEXT(SalesData[[#This Row],[Order Date]],"mmm")</f>
        <v>Jun</v>
      </c>
      <c r="X558" t="str">
        <f>TEXT(SalesData[[#This Row],[Order Date]],"yyyy-mm")</f>
        <v>2017-06</v>
      </c>
      <c r="Y558">
        <f>IFERROR(SalesData[[#This Row],[Profit]]/SalesData[[#This Row],[Sales]],0)</f>
        <v>0.48000000000000004</v>
      </c>
      <c r="Z558">
        <f>SalesData[[#This Row],[Ship Date]]-SalesData[[#This Row],[Order Date]]</f>
        <v>5</v>
      </c>
    </row>
    <row r="559" spans="1:26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  <c r="V559">
        <f>YEAR(SalesData[[#This Row],[Order Date]])</f>
        <v>2017</v>
      </c>
      <c r="W559" t="str">
        <f>TEXT(SalesData[[#This Row],[Order Date]],"mmm")</f>
        <v>Jun</v>
      </c>
      <c r="X559" t="str">
        <f>TEXT(SalesData[[#This Row],[Order Date]],"yyyy-mm")</f>
        <v>2017-06</v>
      </c>
      <c r="Y559">
        <f>IFERROR(SalesData[[#This Row],[Profit]]/SalesData[[#This Row],[Sales]],0)</f>
        <v>-0.16250000000000012</v>
      </c>
      <c r="Z559">
        <f>SalesData[[#This Row],[Ship Date]]-SalesData[[#This Row],[Order Date]]</f>
        <v>5</v>
      </c>
    </row>
    <row r="560" spans="1:26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  <c r="V560">
        <f>YEAR(SalesData[[#This Row],[Order Date]])</f>
        <v>2017</v>
      </c>
      <c r="W560" t="str">
        <f>TEXT(SalesData[[#This Row],[Order Date]],"mmm")</f>
        <v>Jun</v>
      </c>
      <c r="X560" t="str">
        <f>TEXT(SalesData[[#This Row],[Order Date]],"yyyy-mm")</f>
        <v>2017-06</v>
      </c>
      <c r="Y560">
        <f>IFERROR(SalesData[[#This Row],[Profit]]/SalesData[[#This Row],[Sales]],0)</f>
        <v>0.48</v>
      </c>
      <c r="Z560">
        <f>SalesData[[#This Row],[Ship Date]]-SalesData[[#This Row],[Order Date]]</f>
        <v>5</v>
      </c>
    </row>
    <row r="561" spans="1:26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  <c r="V561">
        <f>YEAR(SalesData[[#This Row],[Order Date]])</f>
        <v>2018</v>
      </c>
      <c r="W561" t="str">
        <f>TEXT(SalesData[[#This Row],[Order Date]],"mmm")</f>
        <v>Nov</v>
      </c>
      <c r="X561" t="str">
        <f>TEXT(SalesData[[#This Row],[Order Date]],"yyyy-mm")</f>
        <v>2018-11</v>
      </c>
      <c r="Y561">
        <f>IFERROR(SalesData[[#This Row],[Profit]]/SalesData[[#This Row],[Sales]],0)</f>
        <v>0.39000000000000007</v>
      </c>
      <c r="Z561">
        <f>SalesData[[#This Row],[Ship Date]]-SalesData[[#This Row],[Order Date]]</f>
        <v>2</v>
      </c>
    </row>
    <row r="562" spans="1:26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>
        <f>YEAR(SalesData[[#This Row],[Order Date]])</f>
        <v>2018</v>
      </c>
      <c r="W562" t="str">
        <f>TEXT(SalesData[[#This Row],[Order Date]],"mmm")</f>
        <v>Nov</v>
      </c>
      <c r="X562" t="str">
        <f>TEXT(SalesData[[#This Row],[Order Date]],"yyyy-mm")</f>
        <v>2018-11</v>
      </c>
      <c r="Y562">
        <f>IFERROR(SalesData[[#This Row],[Profit]]/SalesData[[#This Row],[Sales]],0)</f>
        <v>0.32499999999999973</v>
      </c>
      <c r="Z562">
        <f>SalesData[[#This Row],[Ship Date]]-SalesData[[#This Row],[Order Date]]</f>
        <v>2</v>
      </c>
    </row>
    <row r="563" spans="1:26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  <c r="V563">
        <f>YEAR(SalesData[[#This Row],[Order Date]])</f>
        <v>2015</v>
      </c>
      <c r="W563" t="str">
        <f>TEXT(SalesData[[#This Row],[Order Date]],"mmm")</f>
        <v>Sep</v>
      </c>
      <c r="X563" t="str">
        <f>TEXT(SalesData[[#This Row],[Order Date]],"yyyy-mm")</f>
        <v>2015-09</v>
      </c>
      <c r="Y563">
        <f>IFERROR(SalesData[[#This Row],[Profit]]/SalesData[[#This Row],[Sales]],0)</f>
        <v>0.10000000000000006</v>
      </c>
      <c r="Z563">
        <f>SalesData[[#This Row],[Ship Date]]-SalesData[[#This Row],[Order Date]]</f>
        <v>4</v>
      </c>
    </row>
    <row r="564" spans="1:26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>
        <f>YEAR(SalesData[[#This Row],[Order Date]])</f>
        <v>2015</v>
      </c>
      <c r="W564" t="str">
        <f>TEXT(SalesData[[#This Row],[Order Date]],"mmm")</f>
        <v>Sep</v>
      </c>
      <c r="X564" t="str">
        <f>TEXT(SalesData[[#This Row],[Order Date]],"yyyy-mm")</f>
        <v>2015-09</v>
      </c>
      <c r="Y564">
        <f>IFERROR(SalesData[[#This Row],[Profit]]/SalesData[[#This Row],[Sales]],0)</f>
        <v>0.28750000000000003</v>
      </c>
      <c r="Z564">
        <f>SalesData[[#This Row],[Ship Date]]-SalesData[[#This Row],[Order Date]]</f>
        <v>4</v>
      </c>
    </row>
    <row r="565" spans="1:26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>
        <f>YEAR(SalesData[[#This Row],[Order Date]])</f>
        <v>2016</v>
      </c>
      <c r="W565" t="str">
        <f>TEXT(SalesData[[#This Row],[Order Date]],"mmm")</f>
        <v>Dec</v>
      </c>
      <c r="X565" t="str">
        <f>TEXT(SalesData[[#This Row],[Order Date]],"yyyy-mm")</f>
        <v>2016-12</v>
      </c>
      <c r="Y565">
        <f>IFERROR(SalesData[[#This Row],[Profit]]/SalesData[[#This Row],[Sales]],0)</f>
        <v>0</v>
      </c>
      <c r="Z565">
        <f>SalesData[[#This Row],[Ship Date]]-SalesData[[#This Row],[Order Date]]</f>
        <v>2</v>
      </c>
    </row>
    <row r="566" spans="1:26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>
        <f>YEAR(SalesData[[#This Row],[Order Date]])</f>
        <v>2016</v>
      </c>
      <c r="W566" t="str">
        <f>TEXT(SalesData[[#This Row],[Order Date]],"mmm")</f>
        <v>Dec</v>
      </c>
      <c r="X566" t="str">
        <f>TEXT(SalesData[[#This Row],[Order Date]],"yyyy-mm")</f>
        <v>2016-12</v>
      </c>
      <c r="Y566">
        <f>IFERROR(SalesData[[#This Row],[Profit]]/SalesData[[#This Row],[Sales]],0)</f>
        <v>0.45999999999999996</v>
      </c>
      <c r="Z566">
        <f>SalesData[[#This Row],[Ship Date]]-SalesData[[#This Row],[Order Date]]</f>
        <v>2</v>
      </c>
    </row>
    <row r="567" spans="1:26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>
        <f>YEAR(SalesData[[#This Row],[Order Date]])</f>
        <v>2018</v>
      </c>
      <c r="W567" t="str">
        <f>TEXT(SalesData[[#This Row],[Order Date]],"mmm")</f>
        <v>Dec</v>
      </c>
      <c r="X567" t="str">
        <f>TEXT(SalesData[[#This Row],[Order Date]],"yyyy-mm")</f>
        <v>2018-12</v>
      </c>
      <c r="Y567">
        <f>IFERROR(SalesData[[#This Row],[Profit]]/SalesData[[#This Row],[Sales]],0)</f>
        <v>0.12499999999999994</v>
      </c>
      <c r="Z567">
        <f>SalesData[[#This Row],[Ship Date]]-SalesData[[#This Row],[Order Date]]</f>
        <v>3</v>
      </c>
    </row>
    <row r="568" spans="1:26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>
        <f>YEAR(SalesData[[#This Row],[Order Date]])</f>
        <v>2018</v>
      </c>
      <c r="W568" t="str">
        <f>TEXT(SalesData[[#This Row],[Order Date]],"mmm")</f>
        <v>Oct</v>
      </c>
      <c r="X568" t="str">
        <f>TEXT(SalesData[[#This Row],[Order Date]],"yyyy-mm")</f>
        <v>2018-10</v>
      </c>
      <c r="Y568">
        <f>IFERROR(SalesData[[#This Row],[Profit]]/SalesData[[#This Row],[Sales]],0)</f>
        <v>0.49</v>
      </c>
      <c r="Z568">
        <f>SalesData[[#This Row],[Ship Date]]-SalesData[[#This Row],[Order Date]]</f>
        <v>7</v>
      </c>
    </row>
    <row r="569" spans="1:26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  <c r="V569">
        <f>YEAR(SalesData[[#This Row],[Order Date]])</f>
        <v>2018</v>
      </c>
      <c r="W569" t="str">
        <f>TEXT(SalesData[[#This Row],[Order Date]],"mmm")</f>
        <v>Oct</v>
      </c>
      <c r="X569" t="str">
        <f>TEXT(SalesData[[#This Row],[Order Date]],"yyyy-mm")</f>
        <v>2018-10</v>
      </c>
      <c r="Y569">
        <f>IFERROR(SalesData[[#This Row],[Profit]]/SalesData[[#This Row],[Sales]],0)</f>
        <v>0.33749999999999997</v>
      </c>
      <c r="Z569">
        <f>SalesData[[#This Row],[Ship Date]]-SalesData[[#This Row],[Order Date]]</f>
        <v>7</v>
      </c>
    </row>
    <row r="570" spans="1:26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>
        <f>YEAR(SalesData[[#This Row],[Order Date]])</f>
        <v>2018</v>
      </c>
      <c r="W570" t="str">
        <f>TEXT(SalesData[[#This Row],[Order Date]],"mmm")</f>
        <v>Oct</v>
      </c>
      <c r="X570" t="str">
        <f>TEXT(SalesData[[#This Row],[Order Date]],"yyyy-mm")</f>
        <v>2018-10</v>
      </c>
      <c r="Y570">
        <f>IFERROR(SalesData[[#This Row],[Profit]]/SalesData[[#This Row],[Sales]],0)</f>
        <v>0.48000000000000004</v>
      </c>
      <c r="Z570">
        <f>SalesData[[#This Row],[Ship Date]]-SalesData[[#This Row],[Order Date]]</f>
        <v>7</v>
      </c>
    </row>
    <row r="571" spans="1:26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  <c r="V571">
        <f>YEAR(SalesData[[#This Row],[Order Date]])</f>
        <v>2018</v>
      </c>
      <c r="W571" t="str">
        <f>TEXT(SalesData[[#This Row],[Order Date]],"mmm")</f>
        <v>Oct</v>
      </c>
      <c r="X571" t="str">
        <f>TEXT(SalesData[[#This Row],[Order Date]],"yyyy-mm")</f>
        <v>2018-10</v>
      </c>
      <c r="Y571">
        <f>IFERROR(SalesData[[#This Row],[Profit]]/SalesData[[#This Row],[Sales]],0)</f>
        <v>0</v>
      </c>
      <c r="Z571">
        <f>SalesData[[#This Row],[Ship Date]]-SalesData[[#This Row],[Order Date]]</f>
        <v>7</v>
      </c>
    </row>
    <row r="572" spans="1:26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  <c r="V572">
        <f>YEAR(SalesData[[#This Row],[Order Date]])</f>
        <v>2018</v>
      </c>
      <c r="W572" t="str">
        <f>TEXT(SalesData[[#This Row],[Order Date]],"mmm")</f>
        <v>Dec</v>
      </c>
      <c r="X572" t="str">
        <f>TEXT(SalesData[[#This Row],[Order Date]],"yyyy-mm")</f>
        <v>2018-12</v>
      </c>
      <c r="Y572">
        <f>IFERROR(SalesData[[#This Row],[Profit]]/SalesData[[#This Row],[Sales]],0)</f>
        <v>0.47999999999999993</v>
      </c>
      <c r="Z572">
        <f>SalesData[[#This Row],[Ship Date]]-SalesData[[#This Row],[Order Date]]</f>
        <v>7</v>
      </c>
    </row>
    <row r="573" spans="1:26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>
        <f>YEAR(SalesData[[#This Row],[Order Date]])</f>
        <v>2018</v>
      </c>
      <c r="W573" t="str">
        <f>TEXT(SalesData[[#This Row],[Order Date]],"mmm")</f>
        <v>Dec</v>
      </c>
      <c r="X573" t="str">
        <f>TEXT(SalesData[[#This Row],[Order Date]],"yyyy-mm")</f>
        <v>2018-12</v>
      </c>
      <c r="Y573">
        <f>IFERROR(SalesData[[#This Row],[Profit]]/SalesData[[#This Row],[Sales]],0)</f>
        <v>0.45999999999999996</v>
      </c>
      <c r="Z573">
        <f>SalesData[[#This Row],[Ship Date]]-SalesData[[#This Row],[Order Date]]</f>
        <v>7</v>
      </c>
    </row>
    <row r="574" spans="1:26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>
        <f>YEAR(SalesData[[#This Row],[Order Date]])</f>
        <v>2018</v>
      </c>
      <c r="W574" t="str">
        <f>TEXT(SalesData[[#This Row],[Order Date]],"mmm")</f>
        <v>Dec</v>
      </c>
      <c r="X574" t="str">
        <f>TEXT(SalesData[[#This Row],[Order Date]],"yyyy-mm")</f>
        <v>2018-12</v>
      </c>
      <c r="Y574">
        <f>IFERROR(SalesData[[#This Row],[Profit]]/SalesData[[#This Row],[Sales]],0)</f>
        <v>0.33749999999999997</v>
      </c>
      <c r="Z574">
        <f>SalesData[[#This Row],[Ship Date]]-SalesData[[#This Row],[Order Date]]</f>
        <v>7</v>
      </c>
    </row>
    <row r="575" spans="1:26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  <c r="V575">
        <f>YEAR(SalesData[[#This Row],[Order Date]])</f>
        <v>2018</v>
      </c>
      <c r="W575" t="str">
        <f>TEXT(SalesData[[#This Row],[Order Date]],"mmm")</f>
        <v>Dec</v>
      </c>
      <c r="X575" t="str">
        <f>TEXT(SalesData[[#This Row],[Order Date]],"yyyy-mm")</f>
        <v>2018-12</v>
      </c>
      <c r="Y575">
        <f>IFERROR(SalesData[[#This Row],[Profit]]/SalesData[[#This Row],[Sales]],0)</f>
        <v>0.26999999999999996</v>
      </c>
      <c r="Z575">
        <f>SalesData[[#This Row],[Ship Date]]-SalesData[[#This Row],[Order Date]]</f>
        <v>7</v>
      </c>
    </row>
    <row r="576" spans="1:26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>
        <f>YEAR(SalesData[[#This Row],[Order Date]])</f>
        <v>2017</v>
      </c>
      <c r="W576" t="str">
        <f>TEXT(SalesData[[#This Row],[Order Date]],"mmm")</f>
        <v>Nov</v>
      </c>
      <c r="X576" t="str">
        <f>TEXT(SalesData[[#This Row],[Order Date]],"yyyy-mm")</f>
        <v>2017-11</v>
      </c>
      <c r="Y576">
        <f>IFERROR(SalesData[[#This Row],[Profit]]/SalesData[[#This Row],[Sales]],0)</f>
        <v>0.27</v>
      </c>
      <c r="Z576">
        <f>SalesData[[#This Row],[Ship Date]]-SalesData[[#This Row],[Order Date]]</f>
        <v>4</v>
      </c>
    </row>
    <row r="577" spans="1:26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  <c r="V577">
        <f>YEAR(SalesData[[#This Row],[Order Date]])</f>
        <v>2016</v>
      </c>
      <c r="W577" t="str">
        <f>TEXT(SalesData[[#This Row],[Order Date]],"mmm")</f>
        <v>Sep</v>
      </c>
      <c r="X577" t="str">
        <f>TEXT(SalesData[[#This Row],[Order Date]],"yyyy-mm")</f>
        <v>2016-09</v>
      </c>
      <c r="Y577">
        <f>IFERROR(SalesData[[#This Row],[Profit]]/SalesData[[#This Row],[Sales]],0)</f>
        <v>0.49000000000000005</v>
      </c>
      <c r="Z577">
        <f>SalesData[[#This Row],[Ship Date]]-SalesData[[#This Row],[Order Date]]</f>
        <v>4</v>
      </c>
    </row>
    <row r="578" spans="1:26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  <c r="V578">
        <f>YEAR(SalesData[[#This Row],[Order Date]])</f>
        <v>2016</v>
      </c>
      <c r="W578" t="str">
        <f>TEXT(SalesData[[#This Row],[Order Date]],"mmm")</f>
        <v>Sep</v>
      </c>
      <c r="X578" t="str">
        <f>TEXT(SalesData[[#This Row],[Order Date]],"yyyy-mm")</f>
        <v>2016-09</v>
      </c>
      <c r="Y578">
        <f>IFERROR(SalesData[[#This Row],[Profit]]/SalesData[[#This Row],[Sales]],0)</f>
        <v>0.49000000000000005</v>
      </c>
      <c r="Z578">
        <f>SalesData[[#This Row],[Ship Date]]-SalesData[[#This Row],[Order Date]]</f>
        <v>4</v>
      </c>
    </row>
    <row r="579" spans="1:26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  <c r="V579">
        <f>YEAR(SalesData[[#This Row],[Order Date]])</f>
        <v>2016</v>
      </c>
      <c r="W579" t="str">
        <f>TEXT(SalesData[[#This Row],[Order Date]],"mmm")</f>
        <v>Sep</v>
      </c>
      <c r="X579" t="str">
        <f>TEXT(SalesData[[#This Row],[Order Date]],"yyyy-mm")</f>
        <v>2016-09</v>
      </c>
      <c r="Y579">
        <f>IFERROR(SalesData[[#This Row],[Profit]]/SalesData[[#This Row],[Sales]],0)</f>
        <v>0.29999999999999993</v>
      </c>
      <c r="Z579">
        <f>SalesData[[#This Row],[Ship Date]]-SalesData[[#This Row],[Order Date]]</f>
        <v>4</v>
      </c>
    </row>
    <row r="580" spans="1:26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>
        <f>YEAR(SalesData[[#This Row],[Order Date]])</f>
        <v>2018</v>
      </c>
      <c r="W580" t="str">
        <f>TEXT(SalesData[[#This Row],[Order Date]],"mmm")</f>
        <v>Jul</v>
      </c>
      <c r="X580" t="str">
        <f>TEXT(SalesData[[#This Row],[Order Date]],"yyyy-mm")</f>
        <v>2018-07</v>
      </c>
      <c r="Y580">
        <f>IFERROR(SalesData[[#This Row],[Profit]]/SalesData[[#This Row],[Sales]],0)</f>
        <v>0.12499999999999992</v>
      </c>
      <c r="Z580">
        <f>SalesData[[#This Row],[Ship Date]]-SalesData[[#This Row],[Order Date]]</f>
        <v>6</v>
      </c>
    </row>
    <row r="581" spans="1:26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>
        <f>YEAR(SalesData[[#This Row],[Order Date]])</f>
        <v>2018</v>
      </c>
      <c r="W581" t="str">
        <f>TEXT(SalesData[[#This Row],[Order Date]],"mmm")</f>
        <v>Jul</v>
      </c>
      <c r="X581" t="str">
        <f>TEXT(SalesData[[#This Row],[Order Date]],"yyyy-mm")</f>
        <v>2018-07</v>
      </c>
      <c r="Y581">
        <f>IFERROR(SalesData[[#This Row],[Profit]]/SalesData[[#This Row],[Sales]],0)</f>
        <v>-0.65</v>
      </c>
      <c r="Z581">
        <f>SalesData[[#This Row],[Ship Date]]-SalesData[[#This Row],[Order Date]]</f>
        <v>6</v>
      </c>
    </row>
    <row r="582" spans="1:26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  <c r="V582">
        <f>YEAR(SalesData[[#This Row],[Order Date]])</f>
        <v>2016</v>
      </c>
      <c r="W582" t="str">
        <f>TEXT(SalesData[[#This Row],[Order Date]],"mmm")</f>
        <v>Sep</v>
      </c>
      <c r="X582" t="str">
        <f>TEXT(SalesData[[#This Row],[Order Date]],"yyyy-mm")</f>
        <v>2016-09</v>
      </c>
      <c r="Y582">
        <f>IFERROR(SalesData[[#This Row],[Profit]]/SalesData[[#This Row],[Sales]],0)</f>
        <v>3.0000000000000006E-2</v>
      </c>
      <c r="Z582">
        <f>SalesData[[#This Row],[Ship Date]]-SalesData[[#This Row],[Order Date]]</f>
        <v>4</v>
      </c>
    </row>
    <row r="583" spans="1:26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>
        <f>YEAR(SalesData[[#This Row],[Order Date]])</f>
        <v>2018</v>
      </c>
      <c r="W583" t="str">
        <f>TEXT(SalesData[[#This Row],[Order Date]],"mmm")</f>
        <v>Dec</v>
      </c>
      <c r="X583" t="str">
        <f>TEXT(SalesData[[#This Row],[Order Date]],"yyyy-mm")</f>
        <v>2018-12</v>
      </c>
      <c r="Y583">
        <f>IFERROR(SalesData[[#This Row],[Profit]]/SalesData[[#This Row],[Sales]],0)</f>
        <v>0.11249999999999988</v>
      </c>
      <c r="Z583">
        <f>SalesData[[#This Row],[Ship Date]]-SalesData[[#This Row],[Order Date]]</f>
        <v>4</v>
      </c>
    </row>
    <row r="584" spans="1:26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  <c r="V584">
        <f>YEAR(SalesData[[#This Row],[Order Date]])</f>
        <v>2018</v>
      </c>
      <c r="W584" t="str">
        <f>TEXT(SalesData[[#This Row],[Order Date]],"mmm")</f>
        <v>Dec</v>
      </c>
      <c r="X584" t="str">
        <f>TEXT(SalesData[[#This Row],[Order Date]],"yyyy-mm")</f>
        <v>2018-12</v>
      </c>
      <c r="Y584">
        <f>IFERROR(SalesData[[#This Row],[Profit]]/SalesData[[#This Row],[Sales]],0)</f>
        <v>8.750000000000005E-2</v>
      </c>
      <c r="Z584">
        <f>SalesData[[#This Row],[Ship Date]]-SalesData[[#This Row],[Order Date]]</f>
        <v>4</v>
      </c>
    </row>
    <row r="585" spans="1:26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>
        <f>YEAR(SalesData[[#This Row],[Order Date]])</f>
        <v>2018</v>
      </c>
      <c r="W585" t="str">
        <f>TEXT(SalesData[[#This Row],[Order Date]],"mmm")</f>
        <v>Dec</v>
      </c>
      <c r="X585" t="str">
        <f>TEXT(SalesData[[#This Row],[Order Date]],"yyyy-mm")</f>
        <v>2018-12</v>
      </c>
      <c r="Y585">
        <f>IFERROR(SalesData[[#This Row],[Profit]]/SalesData[[#This Row],[Sales]],0)</f>
        <v>0.11249999999999988</v>
      </c>
      <c r="Z585">
        <f>SalesData[[#This Row],[Ship Date]]-SalesData[[#This Row],[Order Date]]</f>
        <v>4</v>
      </c>
    </row>
    <row r="586" spans="1:26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>
        <f>YEAR(SalesData[[#This Row],[Order Date]])</f>
        <v>2018</v>
      </c>
      <c r="W586" t="str">
        <f>TEXT(SalesData[[#This Row],[Order Date]],"mmm")</f>
        <v>Dec</v>
      </c>
      <c r="X586" t="str">
        <f>TEXT(SalesData[[#This Row],[Order Date]],"yyyy-mm")</f>
        <v>2018-12</v>
      </c>
      <c r="Y586">
        <f>IFERROR(SalesData[[#This Row],[Profit]]/SalesData[[#This Row],[Sales]],0)</f>
        <v>-0.69999999999999962</v>
      </c>
      <c r="Z586">
        <f>SalesData[[#This Row],[Ship Date]]-SalesData[[#This Row],[Order Date]]</f>
        <v>4</v>
      </c>
    </row>
    <row r="587" spans="1:26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>
        <f>YEAR(SalesData[[#This Row],[Order Date]])</f>
        <v>2018</v>
      </c>
      <c r="W587" t="str">
        <f>TEXT(SalesData[[#This Row],[Order Date]],"mmm")</f>
        <v>Dec</v>
      </c>
      <c r="X587" t="str">
        <f>TEXT(SalesData[[#This Row],[Order Date]],"yyyy-mm")</f>
        <v>2018-12</v>
      </c>
      <c r="Y587">
        <f>IFERROR(SalesData[[#This Row],[Profit]]/SalesData[[#This Row],[Sales]],0)</f>
        <v>7.4999999999999956E-2</v>
      </c>
      <c r="Z587">
        <f>SalesData[[#This Row],[Ship Date]]-SalesData[[#This Row],[Order Date]]</f>
        <v>4</v>
      </c>
    </row>
    <row r="588" spans="1:26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  <c r="V588">
        <f>YEAR(SalesData[[#This Row],[Order Date]])</f>
        <v>2016</v>
      </c>
      <c r="W588" t="str">
        <f>TEXT(SalesData[[#This Row],[Order Date]],"mmm")</f>
        <v>Jul</v>
      </c>
      <c r="X588" t="str">
        <f>TEXT(SalesData[[#This Row],[Order Date]],"yyyy-mm")</f>
        <v>2016-07</v>
      </c>
      <c r="Y588">
        <f>IFERROR(SalesData[[#This Row],[Profit]]/SalesData[[#This Row],[Sales]],0)</f>
        <v>6.9999999999999923E-2</v>
      </c>
      <c r="Z588">
        <f>SalesData[[#This Row],[Ship Date]]-SalesData[[#This Row],[Order Date]]</f>
        <v>6</v>
      </c>
    </row>
    <row r="589" spans="1:26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>
        <f>YEAR(SalesData[[#This Row],[Order Date]])</f>
        <v>2016</v>
      </c>
      <c r="W589" t="str">
        <f>TEXT(SalesData[[#This Row],[Order Date]],"mmm")</f>
        <v>Jul</v>
      </c>
      <c r="X589" t="str">
        <f>TEXT(SalesData[[#This Row],[Order Date]],"yyyy-mm")</f>
        <v>2016-07</v>
      </c>
      <c r="Y589">
        <f>IFERROR(SalesData[[#This Row],[Profit]]/SalesData[[#This Row],[Sales]],0)</f>
        <v>0.49000000000000005</v>
      </c>
      <c r="Z589">
        <f>SalesData[[#This Row],[Ship Date]]-SalesData[[#This Row],[Order Date]]</f>
        <v>6</v>
      </c>
    </row>
    <row r="590" spans="1:26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>
        <f>YEAR(SalesData[[#This Row],[Order Date]])</f>
        <v>2017</v>
      </c>
      <c r="W590" t="str">
        <f>TEXT(SalesData[[#This Row],[Order Date]],"mmm")</f>
        <v>Mar</v>
      </c>
      <c r="X590" t="str">
        <f>TEXT(SalesData[[#This Row],[Order Date]],"yyyy-mm")</f>
        <v>2017-03</v>
      </c>
      <c r="Y590">
        <f>IFERROR(SalesData[[#This Row],[Profit]]/SalesData[[#This Row],[Sales]],0)</f>
        <v>-0.23750000000000004</v>
      </c>
      <c r="Z590">
        <f>SalesData[[#This Row],[Ship Date]]-SalesData[[#This Row],[Order Date]]</f>
        <v>4</v>
      </c>
    </row>
    <row r="591" spans="1:26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>
        <f>YEAR(SalesData[[#This Row],[Order Date]])</f>
        <v>2017</v>
      </c>
      <c r="W591" t="str">
        <f>TEXT(SalesData[[#This Row],[Order Date]],"mmm")</f>
        <v>Mar</v>
      </c>
      <c r="X591" t="str">
        <f>TEXT(SalesData[[#This Row],[Order Date]],"yyyy-mm")</f>
        <v>2017-03</v>
      </c>
      <c r="Y591">
        <f>IFERROR(SalesData[[#This Row],[Profit]]/SalesData[[#This Row],[Sales]],0)</f>
        <v>0.34999999999999992</v>
      </c>
      <c r="Z591">
        <f>SalesData[[#This Row],[Ship Date]]-SalesData[[#This Row],[Order Date]]</f>
        <v>4</v>
      </c>
    </row>
    <row r="592" spans="1:26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>
        <f>YEAR(SalesData[[#This Row],[Order Date]])</f>
        <v>2017</v>
      </c>
      <c r="W592" t="str">
        <f>TEXT(SalesData[[#This Row],[Order Date]],"mmm")</f>
        <v>Mar</v>
      </c>
      <c r="X592" t="str">
        <f>TEXT(SalesData[[#This Row],[Order Date]],"yyyy-mm")</f>
        <v>2017-03</v>
      </c>
      <c r="Y592">
        <f>IFERROR(SalesData[[#This Row],[Profit]]/SalesData[[#This Row],[Sales]],0)</f>
        <v>-0.76666666666666672</v>
      </c>
      <c r="Z592">
        <f>SalesData[[#This Row],[Ship Date]]-SalesData[[#This Row],[Order Date]]</f>
        <v>4</v>
      </c>
    </row>
    <row r="593" spans="1:26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  <c r="V593">
        <f>YEAR(SalesData[[#This Row],[Order Date]])</f>
        <v>2017</v>
      </c>
      <c r="W593" t="str">
        <f>TEXT(SalesData[[#This Row],[Order Date]],"mmm")</f>
        <v>Mar</v>
      </c>
      <c r="X593" t="str">
        <f>TEXT(SalesData[[#This Row],[Order Date]],"yyyy-mm")</f>
        <v>2017-03</v>
      </c>
      <c r="Y593">
        <f>IFERROR(SalesData[[#This Row],[Profit]]/SalesData[[#This Row],[Sales]],0)</f>
        <v>0.34999999999999992</v>
      </c>
      <c r="Z593">
        <f>SalesData[[#This Row],[Ship Date]]-SalesData[[#This Row],[Order Date]]</f>
        <v>4</v>
      </c>
    </row>
    <row r="594" spans="1:26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>
        <f>YEAR(SalesData[[#This Row],[Order Date]])</f>
        <v>2015</v>
      </c>
      <c r="W594" t="str">
        <f>TEXT(SalesData[[#This Row],[Order Date]],"mmm")</f>
        <v>Jan</v>
      </c>
      <c r="X594" t="str">
        <f>TEXT(SalesData[[#This Row],[Order Date]],"yyyy-mm")</f>
        <v>2015-01</v>
      </c>
      <c r="Y594">
        <f>IFERROR(SalesData[[#This Row],[Profit]]/SalesData[[#This Row],[Sales]],0)</f>
        <v>0.12499999999999997</v>
      </c>
      <c r="Z594">
        <f>SalesData[[#This Row],[Ship Date]]-SalesData[[#This Row],[Order Date]]</f>
        <v>4</v>
      </c>
    </row>
    <row r="595" spans="1:26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>
        <f>YEAR(SalesData[[#This Row],[Order Date]])</f>
        <v>2015</v>
      </c>
      <c r="W595" t="str">
        <f>TEXT(SalesData[[#This Row],[Order Date]],"mmm")</f>
        <v>Jan</v>
      </c>
      <c r="X595" t="str">
        <f>TEXT(SalesData[[#This Row],[Order Date]],"yyyy-mm")</f>
        <v>2015-01</v>
      </c>
      <c r="Y595">
        <f>IFERROR(SalesData[[#This Row],[Profit]]/SalesData[[#This Row],[Sales]],0)</f>
        <v>0.31249999999999983</v>
      </c>
      <c r="Z595">
        <f>SalesData[[#This Row],[Ship Date]]-SalesData[[#This Row],[Order Date]]</f>
        <v>4</v>
      </c>
    </row>
    <row r="596" spans="1:26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  <c r="V596">
        <f>YEAR(SalesData[[#This Row],[Order Date]])</f>
        <v>2015</v>
      </c>
      <c r="W596" t="str">
        <f>TEXT(SalesData[[#This Row],[Order Date]],"mmm")</f>
        <v>Aug</v>
      </c>
      <c r="X596" t="str">
        <f>TEXT(SalesData[[#This Row],[Order Date]],"yyyy-mm")</f>
        <v>2015-08</v>
      </c>
      <c r="Y596">
        <f>IFERROR(SalesData[[#This Row],[Profit]]/SalesData[[#This Row],[Sales]],0)</f>
        <v>0.28999999999999992</v>
      </c>
      <c r="Z596">
        <f>SalesData[[#This Row],[Ship Date]]-SalesData[[#This Row],[Order Date]]</f>
        <v>7</v>
      </c>
    </row>
    <row r="597" spans="1:26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>
        <f>YEAR(SalesData[[#This Row],[Order Date]])</f>
        <v>2015</v>
      </c>
      <c r="W597" t="str">
        <f>TEXT(SalesData[[#This Row],[Order Date]],"mmm")</f>
        <v>Aug</v>
      </c>
      <c r="X597" t="str">
        <f>TEXT(SalesData[[#This Row],[Order Date]],"yyyy-mm")</f>
        <v>2015-08</v>
      </c>
      <c r="Y597">
        <f>IFERROR(SalesData[[#This Row],[Profit]]/SalesData[[#This Row],[Sales]],0)</f>
        <v>0.36249999999999999</v>
      </c>
      <c r="Z597">
        <f>SalesData[[#This Row],[Ship Date]]-SalesData[[#This Row],[Order Date]]</f>
        <v>7</v>
      </c>
    </row>
    <row r="598" spans="1:26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>
        <f>YEAR(SalesData[[#This Row],[Order Date]])</f>
        <v>2015</v>
      </c>
      <c r="W598" t="str">
        <f>TEXT(SalesData[[#This Row],[Order Date]],"mmm")</f>
        <v>Aug</v>
      </c>
      <c r="X598" t="str">
        <f>TEXT(SalesData[[#This Row],[Order Date]],"yyyy-mm")</f>
        <v>2015-08</v>
      </c>
      <c r="Y598">
        <f>IFERROR(SalesData[[#This Row],[Profit]]/SalesData[[#This Row],[Sales]],0)</f>
        <v>0.12499999999999988</v>
      </c>
      <c r="Z598">
        <f>SalesData[[#This Row],[Ship Date]]-SalesData[[#This Row],[Order Date]]</f>
        <v>7</v>
      </c>
    </row>
    <row r="599" spans="1:26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  <c r="V599">
        <f>YEAR(SalesData[[#This Row],[Order Date]])</f>
        <v>2015</v>
      </c>
      <c r="W599" t="str">
        <f>TEXT(SalesData[[#This Row],[Order Date]],"mmm")</f>
        <v>Aug</v>
      </c>
      <c r="X599" t="str">
        <f>TEXT(SalesData[[#This Row],[Order Date]],"yyyy-mm")</f>
        <v>2015-08</v>
      </c>
      <c r="Y599">
        <f>IFERROR(SalesData[[#This Row],[Profit]]/SalesData[[#This Row],[Sales]],0)</f>
        <v>0.28000000000000008</v>
      </c>
      <c r="Z599">
        <f>SalesData[[#This Row],[Ship Date]]-SalesData[[#This Row],[Order Date]]</f>
        <v>7</v>
      </c>
    </row>
    <row r="600" spans="1:26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  <c r="V600">
        <f>YEAR(SalesData[[#This Row],[Order Date]])</f>
        <v>2017</v>
      </c>
      <c r="W600" t="str">
        <f>TEXT(SalesData[[#This Row],[Order Date]],"mmm")</f>
        <v>Jul</v>
      </c>
      <c r="X600" t="str">
        <f>TEXT(SalesData[[#This Row],[Order Date]],"yyyy-mm")</f>
        <v>2017-07</v>
      </c>
      <c r="Y600">
        <f>IFERROR(SalesData[[#This Row],[Profit]]/SalesData[[#This Row],[Sales]],0)</f>
        <v>8.7500000000000064E-2</v>
      </c>
      <c r="Z600">
        <f>SalesData[[#This Row],[Ship Date]]-SalesData[[#This Row],[Order Date]]</f>
        <v>2</v>
      </c>
    </row>
    <row r="601" spans="1:26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>
        <f>YEAR(SalesData[[#This Row],[Order Date]])</f>
        <v>2017</v>
      </c>
      <c r="W601" t="str">
        <f>TEXT(SalesData[[#This Row],[Order Date]],"mmm")</f>
        <v>Jul</v>
      </c>
      <c r="X601" t="str">
        <f>TEXT(SalesData[[#This Row],[Order Date]],"yyyy-mm")</f>
        <v>2017-07</v>
      </c>
      <c r="Y601">
        <f>IFERROR(SalesData[[#This Row],[Profit]]/SalesData[[#This Row],[Sales]],0)</f>
        <v>-0.20000000000000007</v>
      </c>
      <c r="Z601">
        <f>SalesData[[#This Row],[Ship Date]]-SalesData[[#This Row],[Order Date]]</f>
        <v>5</v>
      </c>
    </row>
    <row r="602" spans="1:26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>
        <f>YEAR(SalesData[[#This Row],[Order Date]])</f>
        <v>2017</v>
      </c>
      <c r="W602" t="str">
        <f>TEXT(SalesData[[#This Row],[Order Date]],"mmm")</f>
        <v>Jul</v>
      </c>
      <c r="X602" t="str">
        <f>TEXT(SalesData[[#This Row],[Order Date]],"yyyy-mm")</f>
        <v>2017-07</v>
      </c>
      <c r="Y602">
        <f>IFERROR(SalesData[[#This Row],[Profit]]/SalesData[[#This Row],[Sales]],0)</f>
        <v>-0.23333333333333345</v>
      </c>
      <c r="Z602">
        <f>SalesData[[#This Row],[Ship Date]]-SalesData[[#This Row],[Order Date]]</f>
        <v>5</v>
      </c>
    </row>
    <row r="603" spans="1:26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  <c r="V603">
        <f>YEAR(SalesData[[#This Row],[Order Date]])</f>
        <v>2017</v>
      </c>
      <c r="W603" t="str">
        <f>TEXT(SalesData[[#This Row],[Order Date]],"mmm")</f>
        <v>Jul</v>
      </c>
      <c r="X603" t="str">
        <f>TEXT(SalesData[[#This Row],[Order Date]],"yyyy-mm")</f>
        <v>2017-07</v>
      </c>
      <c r="Y603">
        <f>IFERROR(SalesData[[#This Row],[Profit]]/SalesData[[#This Row],[Sales]],0)</f>
        <v>0.12499999999999993</v>
      </c>
      <c r="Z603">
        <f>SalesData[[#This Row],[Ship Date]]-SalesData[[#This Row],[Order Date]]</f>
        <v>5</v>
      </c>
    </row>
    <row r="604" spans="1:26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>
        <f>YEAR(SalesData[[#This Row],[Order Date]])</f>
        <v>2015</v>
      </c>
      <c r="W604" t="str">
        <f>TEXT(SalesData[[#This Row],[Order Date]],"mmm")</f>
        <v>Mar</v>
      </c>
      <c r="X604" t="str">
        <f>TEXT(SalesData[[#This Row],[Order Date]],"yyyy-mm")</f>
        <v>2015-03</v>
      </c>
      <c r="Y604">
        <f>IFERROR(SalesData[[#This Row],[Profit]]/SalesData[[#This Row],[Sales]],0)</f>
        <v>0.12499999999999985</v>
      </c>
      <c r="Z604">
        <f>SalesData[[#This Row],[Ship Date]]-SalesData[[#This Row],[Order Date]]</f>
        <v>4</v>
      </c>
    </row>
    <row r="605" spans="1:26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>
        <f>YEAR(SalesData[[#This Row],[Order Date]])</f>
        <v>2015</v>
      </c>
      <c r="W605" t="str">
        <f>TEXT(SalesData[[#This Row],[Order Date]],"mmm")</f>
        <v>Mar</v>
      </c>
      <c r="X605" t="str">
        <f>TEXT(SalesData[[#This Row],[Order Date]],"yyyy-mm")</f>
        <v>2015-03</v>
      </c>
      <c r="Y605">
        <f>IFERROR(SalesData[[#This Row],[Profit]]/SalesData[[#This Row],[Sales]],0)</f>
        <v>0.11249999999999982</v>
      </c>
      <c r="Z605">
        <f>SalesData[[#This Row],[Ship Date]]-SalesData[[#This Row],[Order Date]]</f>
        <v>4</v>
      </c>
    </row>
    <row r="606" spans="1:26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  <c r="V606">
        <f>YEAR(SalesData[[#This Row],[Order Date]])</f>
        <v>2015</v>
      </c>
      <c r="W606" t="str">
        <f>TEXT(SalesData[[#This Row],[Order Date]],"mmm")</f>
        <v>Mar</v>
      </c>
      <c r="X606" t="str">
        <f>TEXT(SalesData[[#This Row],[Order Date]],"yyyy-mm")</f>
        <v>2015-03</v>
      </c>
      <c r="Y606">
        <f>IFERROR(SalesData[[#This Row],[Profit]]/SalesData[[#This Row],[Sales]],0)</f>
        <v>-0.76666666666666683</v>
      </c>
      <c r="Z606">
        <f>SalesData[[#This Row],[Ship Date]]-SalesData[[#This Row],[Order Date]]</f>
        <v>4</v>
      </c>
    </row>
    <row r="607" spans="1:26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>
        <f>YEAR(SalesData[[#This Row],[Order Date]])</f>
        <v>2015</v>
      </c>
      <c r="W607" t="str">
        <f>TEXT(SalesData[[#This Row],[Order Date]],"mmm")</f>
        <v>Mar</v>
      </c>
      <c r="X607" t="str">
        <f>TEXT(SalesData[[#This Row],[Order Date]],"yyyy-mm")</f>
        <v>2015-03</v>
      </c>
      <c r="Y607">
        <f>IFERROR(SalesData[[#This Row],[Profit]]/SalesData[[#This Row],[Sales]],0)</f>
        <v>-0.73333333333333317</v>
      </c>
      <c r="Z607">
        <f>SalesData[[#This Row],[Ship Date]]-SalesData[[#This Row],[Order Date]]</f>
        <v>4</v>
      </c>
    </row>
    <row r="608" spans="1:26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  <c r="V608">
        <f>YEAR(SalesData[[#This Row],[Order Date]])</f>
        <v>2015</v>
      </c>
      <c r="W608" t="str">
        <f>TEXT(SalesData[[#This Row],[Order Date]],"mmm")</f>
        <v>Mar</v>
      </c>
      <c r="X608" t="str">
        <f>TEXT(SalesData[[#This Row],[Order Date]],"yyyy-mm")</f>
        <v>2015-03</v>
      </c>
      <c r="Y608">
        <f>IFERROR(SalesData[[#This Row],[Profit]]/SalesData[[#This Row],[Sales]],0)</f>
        <v>0.36250000000000004</v>
      </c>
      <c r="Z608">
        <f>SalesData[[#This Row],[Ship Date]]-SalesData[[#This Row],[Order Date]]</f>
        <v>4</v>
      </c>
    </row>
    <row r="609" spans="1:26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>
        <f>YEAR(SalesData[[#This Row],[Order Date]])</f>
        <v>2015</v>
      </c>
      <c r="W609" t="str">
        <f>TEXT(SalesData[[#This Row],[Order Date]],"mmm")</f>
        <v>May</v>
      </c>
      <c r="X609" t="str">
        <f>TEXT(SalesData[[#This Row],[Order Date]],"yyyy-mm")</f>
        <v>2015-05</v>
      </c>
      <c r="Y609">
        <f>IFERROR(SalesData[[#This Row],[Profit]]/SalesData[[#This Row],[Sales]],0)</f>
        <v>-0.8</v>
      </c>
      <c r="Z609">
        <f>SalesData[[#This Row],[Ship Date]]-SalesData[[#This Row],[Order Date]]</f>
        <v>4</v>
      </c>
    </row>
    <row r="610" spans="1:26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>
        <f>YEAR(SalesData[[#This Row],[Order Date]])</f>
        <v>2015</v>
      </c>
      <c r="W610" t="str">
        <f>TEXT(SalesData[[#This Row],[Order Date]],"mmm")</f>
        <v>May</v>
      </c>
      <c r="X610" t="str">
        <f>TEXT(SalesData[[#This Row],[Order Date]],"yyyy-mm")</f>
        <v>2015-05</v>
      </c>
      <c r="Y610">
        <f>IFERROR(SalesData[[#This Row],[Profit]]/SalesData[[#This Row],[Sales]],0)</f>
        <v>0.11249999999999993</v>
      </c>
      <c r="Z610">
        <f>SalesData[[#This Row],[Ship Date]]-SalesData[[#This Row],[Order Date]]</f>
        <v>4</v>
      </c>
    </row>
    <row r="611" spans="1:26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>
        <f>YEAR(SalesData[[#This Row],[Order Date]])</f>
        <v>2015</v>
      </c>
      <c r="W611" t="str">
        <f>TEXT(SalesData[[#This Row],[Order Date]],"mmm")</f>
        <v>May</v>
      </c>
      <c r="X611" t="str">
        <f>TEXT(SalesData[[#This Row],[Order Date]],"yyyy-mm")</f>
        <v>2015-05</v>
      </c>
      <c r="Y611">
        <f>IFERROR(SalesData[[#This Row],[Profit]]/SalesData[[#This Row],[Sales]],0)</f>
        <v>-0.18333333333333338</v>
      </c>
      <c r="Z611">
        <f>SalesData[[#This Row],[Ship Date]]-SalesData[[#This Row],[Order Date]]</f>
        <v>4</v>
      </c>
    </row>
    <row r="612" spans="1:26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>
        <f>YEAR(SalesData[[#This Row],[Order Date]])</f>
        <v>2017</v>
      </c>
      <c r="W612" t="str">
        <f>TEXT(SalesData[[#This Row],[Order Date]],"mmm")</f>
        <v>Apr</v>
      </c>
      <c r="X612" t="str">
        <f>TEXT(SalesData[[#This Row],[Order Date]],"yyyy-mm")</f>
        <v>2017-04</v>
      </c>
      <c r="Y612">
        <f>IFERROR(SalesData[[#This Row],[Profit]]/SalesData[[#This Row],[Sales]],0)</f>
        <v>0.11249999999999986</v>
      </c>
      <c r="Z612">
        <f>SalesData[[#This Row],[Ship Date]]-SalesData[[#This Row],[Order Date]]</f>
        <v>3</v>
      </c>
    </row>
    <row r="613" spans="1:26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>
        <f>YEAR(SalesData[[#This Row],[Order Date]])</f>
        <v>2017</v>
      </c>
      <c r="W613" t="str">
        <f>TEXT(SalesData[[#This Row],[Order Date]],"mmm")</f>
        <v>Apr</v>
      </c>
      <c r="X613" t="str">
        <f>TEXT(SalesData[[#This Row],[Order Date]],"yyyy-mm")</f>
        <v>2017-04</v>
      </c>
      <c r="Y613">
        <f>IFERROR(SalesData[[#This Row],[Profit]]/SalesData[[#This Row],[Sales]],0)</f>
        <v>0.36249999999999988</v>
      </c>
      <c r="Z613">
        <f>SalesData[[#This Row],[Ship Date]]-SalesData[[#This Row],[Order Date]]</f>
        <v>3</v>
      </c>
    </row>
    <row r="614" spans="1:26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>
        <f>YEAR(SalesData[[#This Row],[Order Date]])</f>
        <v>2017</v>
      </c>
      <c r="W614" t="str">
        <f>TEXT(SalesData[[#This Row],[Order Date]],"mmm")</f>
        <v>Sep</v>
      </c>
      <c r="X614" t="str">
        <f>TEXT(SalesData[[#This Row],[Order Date]],"yyyy-mm")</f>
        <v>2017-09</v>
      </c>
      <c r="Y614">
        <f>IFERROR(SalesData[[#This Row],[Profit]]/SalesData[[#This Row],[Sales]],0)</f>
        <v>0.31249999999999994</v>
      </c>
      <c r="Z614">
        <f>SalesData[[#This Row],[Ship Date]]-SalesData[[#This Row],[Order Date]]</f>
        <v>2</v>
      </c>
    </row>
    <row r="615" spans="1:26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>
        <f>YEAR(SalesData[[#This Row],[Order Date]])</f>
        <v>2017</v>
      </c>
      <c r="W615" t="str">
        <f>TEXT(SalesData[[#This Row],[Order Date]],"mmm")</f>
        <v>Sep</v>
      </c>
      <c r="X615" t="str">
        <f>TEXT(SalesData[[#This Row],[Order Date]],"yyyy-mm")</f>
        <v>2017-09</v>
      </c>
      <c r="Y615">
        <f>IFERROR(SalesData[[#This Row],[Profit]]/SalesData[[#This Row],[Sales]],0)</f>
        <v>-0.21666666666666679</v>
      </c>
      <c r="Z615">
        <f>SalesData[[#This Row],[Ship Date]]-SalesData[[#This Row],[Order Date]]</f>
        <v>2</v>
      </c>
    </row>
    <row r="616" spans="1:26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>
        <f>YEAR(SalesData[[#This Row],[Order Date]])</f>
        <v>2018</v>
      </c>
      <c r="W616" t="str">
        <f>TEXT(SalesData[[#This Row],[Order Date]],"mmm")</f>
        <v>Nov</v>
      </c>
      <c r="X616" t="str">
        <f>TEXT(SalesData[[#This Row],[Order Date]],"yyyy-mm")</f>
        <v>2018-11</v>
      </c>
      <c r="Y616">
        <f>IFERROR(SalesData[[#This Row],[Profit]]/SalesData[[#This Row],[Sales]],0)</f>
        <v>0.13333333333333328</v>
      </c>
      <c r="Z616">
        <f>SalesData[[#This Row],[Ship Date]]-SalesData[[#This Row],[Order Date]]</f>
        <v>3</v>
      </c>
    </row>
    <row r="617" spans="1:26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>
        <f>YEAR(SalesData[[#This Row],[Order Date]])</f>
        <v>2018</v>
      </c>
      <c r="W617" t="str">
        <f>TEXT(SalesData[[#This Row],[Order Date]],"mmm")</f>
        <v>Nov</v>
      </c>
      <c r="X617" t="str">
        <f>TEXT(SalesData[[#This Row],[Order Date]],"yyyy-mm")</f>
        <v>2018-11</v>
      </c>
      <c r="Y617">
        <f>IFERROR(SalesData[[#This Row],[Profit]]/SalesData[[#This Row],[Sales]],0)</f>
        <v>-0.76666666666666639</v>
      </c>
      <c r="Z617">
        <f>SalesData[[#This Row],[Ship Date]]-SalesData[[#This Row],[Order Date]]</f>
        <v>3</v>
      </c>
    </row>
    <row r="618" spans="1:26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  <c r="V618">
        <f>YEAR(SalesData[[#This Row],[Order Date]])</f>
        <v>2018</v>
      </c>
      <c r="W618" t="str">
        <f>TEXT(SalesData[[#This Row],[Order Date]],"mmm")</f>
        <v>Aug</v>
      </c>
      <c r="X618" t="str">
        <f>TEXT(SalesData[[#This Row],[Order Date]],"yyyy-mm")</f>
        <v>2018-08</v>
      </c>
      <c r="Y618">
        <f>IFERROR(SalesData[[#This Row],[Profit]]/SalesData[[#This Row],[Sales]],0)</f>
        <v>0.39</v>
      </c>
      <c r="Z618">
        <f>SalesData[[#This Row],[Ship Date]]-SalesData[[#This Row],[Order Date]]</f>
        <v>5</v>
      </c>
    </row>
    <row r="619" spans="1:26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  <c r="V619">
        <f>YEAR(SalesData[[#This Row],[Order Date]])</f>
        <v>2018</v>
      </c>
      <c r="W619" t="str">
        <f>TEXT(SalesData[[#This Row],[Order Date]],"mmm")</f>
        <v>Aug</v>
      </c>
      <c r="X619" t="str">
        <f>TEXT(SalesData[[#This Row],[Order Date]],"yyyy-mm")</f>
        <v>2018-08</v>
      </c>
      <c r="Y619">
        <f>IFERROR(SalesData[[#This Row],[Profit]]/SalesData[[#This Row],[Sales]],0)</f>
        <v>0.30999999999999994</v>
      </c>
      <c r="Z619">
        <f>SalesData[[#This Row],[Ship Date]]-SalesData[[#This Row],[Order Date]]</f>
        <v>5</v>
      </c>
    </row>
    <row r="620" spans="1:26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>
        <f>YEAR(SalesData[[#This Row],[Order Date]])</f>
        <v>2018</v>
      </c>
      <c r="W620" t="str">
        <f>TEXT(SalesData[[#This Row],[Order Date]],"mmm")</f>
        <v>Aug</v>
      </c>
      <c r="X620" t="str">
        <f>TEXT(SalesData[[#This Row],[Order Date]],"yyyy-mm")</f>
        <v>2018-08</v>
      </c>
      <c r="Y620">
        <f>IFERROR(SalesData[[#This Row],[Profit]]/SalesData[[#This Row],[Sales]],0)</f>
        <v>0.31249999999999983</v>
      </c>
      <c r="Z620">
        <f>SalesData[[#This Row],[Ship Date]]-SalesData[[#This Row],[Order Date]]</f>
        <v>5</v>
      </c>
    </row>
    <row r="621" spans="1:26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  <c r="V621">
        <f>YEAR(SalesData[[#This Row],[Order Date]])</f>
        <v>2018</v>
      </c>
      <c r="W621" t="str">
        <f>TEXT(SalesData[[#This Row],[Order Date]],"mmm")</f>
        <v>Aug</v>
      </c>
      <c r="X621" t="str">
        <f>TEXT(SalesData[[#This Row],[Order Date]],"yyyy-mm")</f>
        <v>2018-08</v>
      </c>
      <c r="Y621">
        <f>IFERROR(SalesData[[#This Row],[Profit]]/SalesData[[#This Row],[Sales]],0)</f>
        <v>0.28999999999999992</v>
      </c>
      <c r="Z621">
        <f>SalesData[[#This Row],[Ship Date]]-SalesData[[#This Row],[Order Date]]</f>
        <v>5</v>
      </c>
    </row>
    <row r="622" spans="1:26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  <c r="V622">
        <f>YEAR(SalesData[[#This Row],[Order Date]])</f>
        <v>2018</v>
      </c>
      <c r="W622" t="str">
        <f>TEXT(SalesData[[#This Row],[Order Date]],"mmm")</f>
        <v>Aug</v>
      </c>
      <c r="X622" t="str">
        <f>TEXT(SalesData[[#This Row],[Order Date]],"yyyy-mm")</f>
        <v>2018-08</v>
      </c>
      <c r="Y622">
        <f>IFERROR(SalesData[[#This Row],[Profit]]/SalesData[[#This Row],[Sales]],0)</f>
        <v>0.30999999999999994</v>
      </c>
      <c r="Z622">
        <f>SalesData[[#This Row],[Ship Date]]-SalesData[[#This Row],[Order Date]]</f>
        <v>5</v>
      </c>
    </row>
    <row r="623" spans="1:26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  <c r="V623">
        <f>YEAR(SalesData[[#This Row],[Order Date]])</f>
        <v>2015</v>
      </c>
      <c r="W623" t="str">
        <f>TEXT(SalesData[[#This Row],[Order Date]],"mmm")</f>
        <v>Dec</v>
      </c>
      <c r="X623" t="str">
        <f>TEXT(SalesData[[#This Row],[Order Date]],"yyyy-mm")</f>
        <v>2015-12</v>
      </c>
      <c r="Y623">
        <f>IFERROR(SalesData[[#This Row],[Profit]]/SalesData[[#This Row],[Sales]],0)</f>
        <v>-1.7000000000000004</v>
      </c>
      <c r="Z623">
        <f>SalesData[[#This Row],[Ship Date]]-SalesData[[#This Row],[Order Date]]</f>
        <v>5</v>
      </c>
    </row>
    <row r="624" spans="1:26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  <c r="V624">
        <f>YEAR(SalesData[[#This Row],[Order Date]])</f>
        <v>2016</v>
      </c>
      <c r="W624" t="str">
        <f>TEXT(SalesData[[#This Row],[Order Date]],"mmm")</f>
        <v>Nov</v>
      </c>
      <c r="X624" t="str">
        <f>TEXT(SalesData[[#This Row],[Order Date]],"yyyy-mm")</f>
        <v>2016-11</v>
      </c>
      <c r="Y624">
        <f>IFERROR(SalesData[[#This Row],[Profit]]/SalesData[[#This Row],[Sales]],0)</f>
        <v>0.28999999999999992</v>
      </c>
      <c r="Z624">
        <f>SalesData[[#This Row],[Ship Date]]-SalesData[[#This Row],[Order Date]]</f>
        <v>4</v>
      </c>
    </row>
    <row r="625" spans="1:26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>
        <f>YEAR(SalesData[[#This Row],[Order Date]])</f>
        <v>2016</v>
      </c>
      <c r="W625" t="str">
        <f>TEXT(SalesData[[#This Row],[Order Date]],"mmm")</f>
        <v>Nov</v>
      </c>
      <c r="X625" t="str">
        <f>TEXT(SalesData[[#This Row],[Order Date]],"yyyy-mm")</f>
        <v>2016-11</v>
      </c>
      <c r="Y625">
        <f>IFERROR(SalesData[[#This Row],[Profit]]/SalesData[[#This Row],[Sales]],0)</f>
        <v>0.32222222222222224</v>
      </c>
      <c r="Z625">
        <f>SalesData[[#This Row],[Ship Date]]-SalesData[[#This Row],[Order Date]]</f>
        <v>4</v>
      </c>
    </row>
    <row r="626" spans="1:26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>
        <f>YEAR(SalesData[[#This Row],[Order Date]])</f>
        <v>2016</v>
      </c>
      <c r="W626" t="str">
        <f>TEXT(SalesData[[#This Row],[Order Date]],"mmm")</f>
        <v>Nov</v>
      </c>
      <c r="X626" t="str">
        <f>TEXT(SalesData[[#This Row],[Order Date]],"yyyy-mm")</f>
        <v>2016-11</v>
      </c>
      <c r="Y626">
        <f>IFERROR(SalesData[[#This Row],[Profit]]/SalesData[[#This Row],[Sales]],0)</f>
        <v>0.25</v>
      </c>
      <c r="Z626">
        <f>SalesData[[#This Row],[Ship Date]]-SalesData[[#This Row],[Order Date]]</f>
        <v>4</v>
      </c>
    </row>
    <row r="627" spans="1:26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  <c r="V627">
        <f>YEAR(SalesData[[#This Row],[Order Date]])</f>
        <v>2016</v>
      </c>
      <c r="W627" t="str">
        <f>TEXT(SalesData[[#This Row],[Order Date]],"mmm")</f>
        <v>Nov</v>
      </c>
      <c r="X627" t="str">
        <f>TEXT(SalesData[[#This Row],[Order Date]],"yyyy-mm")</f>
        <v>2016-11</v>
      </c>
      <c r="Y627">
        <f>IFERROR(SalesData[[#This Row],[Profit]]/SalesData[[#This Row],[Sales]],0)</f>
        <v>0.28999999999999992</v>
      </c>
      <c r="Z627">
        <f>SalesData[[#This Row],[Ship Date]]-SalesData[[#This Row],[Order Date]]</f>
        <v>4</v>
      </c>
    </row>
    <row r="628" spans="1:26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  <c r="V628">
        <f>YEAR(SalesData[[#This Row],[Order Date]])</f>
        <v>2018</v>
      </c>
      <c r="W628" t="str">
        <f>TEXT(SalesData[[#This Row],[Order Date]],"mmm")</f>
        <v>Sep</v>
      </c>
      <c r="X628" t="str">
        <f>TEXT(SalesData[[#This Row],[Order Date]],"yyyy-mm")</f>
        <v>2018-09</v>
      </c>
      <c r="Y628">
        <f>IFERROR(SalesData[[#This Row],[Profit]]/SalesData[[#This Row],[Sales]],0)</f>
        <v>0.33999999999999997</v>
      </c>
      <c r="Z628">
        <f>SalesData[[#This Row],[Ship Date]]-SalesData[[#This Row],[Order Date]]</f>
        <v>4</v>
      </c>
    </row>
    <row r="629" spans="1:26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  <c r="V629">
        <f>YEAR(SalesData[[#This Row],[Order Date]])</f>
        <v>2018</v>
      </c>
      <c r="W629" t="str">
        <f>TEXT(SalesData[[#This Row],[Order Date]],"mmm")</f>
        <v>May</v>
      </c>
      <c r="X629" t="str">
        <f>TEXT(SalesData[[#This Row],[Order Date]],"yyyy-mm")</f>
        <v>2018-05</v>
      </c>
      <c r="Y629">
        <f>IFERROR(SalesData[[#This Row],[Profit]]/SalesData[[#This Row],[Sales]],0)</f>
        <v>0.28999999999999987</v>
      </c>
      <c r="Z629">
        <f>SalesData[[#This Row],[Ship Date]]-SalesData[[#This Row],[Order Date]]</f>
        <v>4</v>
      </c>
    </row>
    <row r="630" spans="1:26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  <c r="V630">
        <f>YEAR(SalesData[[#This Row],[Order Date]])</f>
        <v>2018</v>
      </c>
      <c r="W630" t="str">
        <f>TEXT(SalesData[[#This Row],[Order Date]],"mmm")</f>
        <v>Dec</v>
      </c>
      <c r="X630" t="str">
        <f>TEXT(SalesData[[#This Row],[Order Date]],"yyyy-mm")</f>
        <v>2018-12</v>
      </c>
      <c r="Y630">
        <f>IFERROR(SalesData[[#This Row],[Profit]]/SalesData[[#This Row],[Sales]],0)</f>
        <v>0.33749999999999986</v>
      </c>
      <c r="Z630">
        <f>SalesData[[#This Row],[Ship Date]]-SalesData[[#This Row],[Order Date]]</f>
        <v>4</v>
      </c>
    </row>
    <row r="631" spans="1:26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>
        <f>YEAR(SalesData[[#This Row],[Order Date]])</f>
        <v>2018</v>
      </c>
      <c r="W631" t="str">
        <f>TEXT(SalesData[[#This Row],[Order Date]],"mmm")</f>
        <v>Dec</v>
      </c>
      <c r="X631" t="str">
        <f>TEXT(SalesData[[#This Row],[Order Date]],"yyyy-mm")</f>
        <v>2018-12</v>
      </c>
      <c r="Y631">
        <f>IFERROR(SalesData[[#This Row],[Profit]]/SalesData[[#This Row],[Sales]],0)</f>
        <v>0.45999999999999996</v>
      </c>
      <c r="Z631">
        <f>SalesData[[#This Row],[Ship Date]]-SalesData[[#This Row],[Order Date]]</f>
        <v>4</v>
      </c>
    </row>
    <row r="632" spans="1:26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>
        <f>YEAR(SalesData[[#This Row],[Order Date]])</f>
        <v>2017</v>
      </c>
      <c r="W632" t="str">
        <f>TEXT(SalesData[[#This Row],[Order Date]],"mmm")</f>
        <v>Dec</v>
      </c>
      <c r="X632" t="str">
        <f>TEXT(SalesData[[#This Row],[Order Date]],"yyyy-mm")</f>
        <v>2017-12</v>
      </c>
      <c r="Y632">
        <f>IFERROR(SalesData[[#This Row],[Profit]]/SalesData[[#This Row],[Sales]],0)</f>
        <v>-0.21250000000000002</v>
      </c>
      <c r="Z632">
        <f>SalesData[[#This Row],[Ship Date]]-SalesData[[#This Row],[Order Date]]</f>
        <v>2</v>
      </c>
    </row>
    <row r="633" spans="1:26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>
        <f>YEAR(SalesData[[#This Row],[Order Date]])</f>
        <v>2017</v>
      </c>
      <c r="W633" t="str">
        <f>TEXT(SalesData[[#This Row],[Order Date]],"mmm")</f>
        <v>Dec</v>
      </c>
      <c r="X633" t="str">
        <f>TEXT(SalesData[[#This Row],[Order Date]],"yyyy-mm")</f>
        <v>2017-12</v>
      </c>
      <c r="Y633">
        <f>IFERROR(SalesData[[#This Row],[Profit]]/SalesData[[#This Row],[Sales]],0)</f>
        <v>0.25</v>
      </c>
      <c r="Z633">
        <f>SalesData[[#This Row],[Ship Date]]-SalesData[[#This Row],[Order Date]]</f>
        <v>2</v>
      </c>
    </row>
    <row r="634" spans="1:26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>
        <f>YEAR(SalesData[[#This Row],[Order Date]])</f>
        <v>2017</v>
      </c>
      <c r="W634" t="str">
        <f>TEXT(SalesData[[#This Row],[Order Date]],"mmm")</f>
        <v>Dec</v>
      </c>
      <c r="X634" t="str">
        <f>TEXT(SalesData[[#This Row],[Order Date]],"yyyy-mm")</f>
        <v>2017-12</v>
      </c>
      <c r="Y634">
        <f>IFERROR(SalesData[[#This Row],[Profit]]/SalesData[[#This Row],[Sales]],0)</f>
        <v>0.10000000000000003</v>
      </c>
      <c r="Z634">
        <f>SalesData[[#This Row],[Ship Date]]-SalesData[[#This Row],[Order Date]]</f>
        <v>2</v>
      </c>
    </row>
    <row r="635" spans="1:26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>
        <f>YEAR(SalesData[[#This Row],[Order Date]])</f>
        <v>2018</v>
      </c>
      <c r="W635" t="str">
        <f>TEXT(SalesData[[#This Row],[Order Date]],"mmm")</f>
        <v>Sep</v>
      </c>
      <c r="X635" t="str">
        <f>TEXT(SalesData[[#This Row],[Order Date]],"yyyy-mm")</f>
        <v>2018-09</v>
      </c>
      <c r="Y635">
        <f>IFERROR(SalesData[[#This Row],[Profit]]/SalesData[[#This Row],[Sales]],0)</f>
        <v>0.13749999999999993</v>
      </c>
      <c r="Z635">
        <f>SalesData[[#This Row],[Ship Date]]-SalesData[[#This Row],[Order Date]]</f>
        <v>2</v>
      </c>
    </row>
    <row r="636" spans="1:26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>
        <f>YEAR(SalesData[[#This Row],[Order Date]])</f>
        <v>2018</v>
      </c>
      <c r="W636" t="str">
        <f>TEXT(SalesData[[#This Row],[Order Date]],"mmm")</f>
        <v>Sep</v>
      </c>
      <c r="X636" t="str">
        <f>TEXT(SalesData[[#This Row],[Order Date]],"yyyy-mm")</f>
        <v>2018-09</v>
      </c>
      <c r="Y636">
        <f>IFERROR(SalesData[[#This Row],[Profit]]/SalesData[[#This Row],[Sales]],0)</f>
        <v>0.36249999999999999</v>
      </c>
      <c r="Z636">
        <f>SalesData[[#This Row],[Ship Date]]-SalesData[[#This Row],[Order Date]]</f>
        <v>2</v>
      </c>
    </row>
    <row r="637" spans="1:26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  <c r="V637">
        <f>YEAR(SalesData[[#This Row],[Order Date]])</f>
        <v>2016</v>
      </c>
      <c r="W637" t="str">
        <f>TEXT(SalesData[[#This Row],[Order Date]],"mmm")</f>
        <v>Oct</v>
      </c>
      <c r="X637" t="str">
        <f>TEXT(SalesData[[#This Row],[Order Date]],"yyyy-mm")</f>
        <v>2016-10</v>
      </c>
      <c r="Y637">
        <f>IFERROR(SalesData[[#This Row],[Profit]]/SalesData[[#This Row],[Sales]],0)</f>
        <v>0.10999999999999997</v>
      </c>
      <c r="Z637">
        <f>SalesData[[#This Row],[Ship Date]]-SalesData[[#This Row],[Order Date]]</f>
        <v>5</v>
      </c>
    </row>
    <row r="638" spans="1:26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>
        <f>YEAR(SalesData[[#This Row],[Order Date]])</f>
        <v>2017</v>
      </c>
      <c r="W638" t="str">
        <f>TEXT(SalesData[[#This Row],[Order Date]],"mmm")</f>
        <v>Aug</v>
      </c>
      <c r="X638" t="str">
        <f>TEXT(SalesData[[#This Row],[Order Date]],"yyyy-mm")</f>
        <v>2017-08</v>
      </c>
      <c r="Y638">
        <f>IFERROR(SalesData[[#This Row],[Profit]]/SalesData[[#This Row],[Sales]],0)</f>
        <v>-0.73333333333333328</v>
      </c>
      <c r="Z638">
        <f>SalesData[[#This Row],[Ship Date]]-SalesData[[#This Row],[Order Date]]</f>
        <v>6</v>
      </c>
    </row>
    <row r="639" spans="1:26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  <c r="V639">
        <f>YEAR(SalesData[[#This Row],[Order Date]])</f>
        <v>2017</v>
      </c>
      <c r="W639" t="str">
        <f>TEXT(SalesData[[#This Row],[Order Date]],"mmm")</f>
        <v>Aug</v>
      </c>
      <c r="X639" t="str">
        <f>TEXT(SalesData[[#This Row],[Order Date]],"yyyy-mm")</f>
        <v>2017-08</v>
      </c>
      <c r="Y639">
        <f>IFERROR(SalesData[[#This Row],[Profit]]/SalesData[[#This Row],[Sales]],0)</f>
        <v>9.9999999999999978E-2</v>
      </c>
      <c r="Z639">
        <f>SalesData[[#This Row],[Ship Date]]-SalesData[[#This Row],[Order Date]]</f>
        <v>6</v>
      </c>
    </row>
    <row r="640" spans="1:26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  <c r="V640">
        <f>YEAR(SalesData[[#This Row],[Order Date]])</f>
        <v>2017</v>
      </c>
      <c r="W640" t="str">
        <f>TEXT(SalesData[[#This Row],[Order Date]],"mmm")</f>
        <v>May</v>
      </c>
      <c r="X640" t="str">
        <f>TEXT(SalesData[[#This Row],[Order Date]],"yyyy-mm")</f>
        <v>2017-05</v>
      </c>
      <c r="Y640">
        <f>IFERROR(SalesData[[#This Row],[Profit]]/SalesData[[#This Row],[Sales]],0)</f>
        <v>0.26</v>
      </c>
      <c r="Z640">
        <f>SalesData[[#This Row],[Ship Date]]-SalesData[[#This Row],[Order Date]]</f>
        <v>5</v>
      </c>
    </row>
    <row r="641" spans="1:26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>
        <f>YEAR(SalesData[[#This Row],[Order Date]])</f>
        <v>2017</v>
      </c>
      <c r="W641" t="str">
        <f>TEXT(SalesData[[#This Row],[Order Date]],"mmm")</f>
        <v>May</v>
      </c>
      <c r="X641" t="str">
        <f>TEXT(SalesData[[#This Row],[Order Date]],"yyyy-mm")</f>
        <v>2017-05</v>
      </c>
      <c r="Y641">
        <f>IFERROR(SalesData[[#This Row],[Profit]]/SalesData[[#This Row],[Sales]],0)</f>
        <v>0.32500000000000001</v>
      </c>
      <c r="Z641">
        <f>SalesData[[#This Row],[Ship Date]]-SalesData[[#This Row],[Order Date]]</f>
        <v>5</v>
      </c>
    </row>
    <row r="642" spans="1:26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  <c r="V642">
        <f>YEAR(SalesData[[#This Row],[Order Date]])</f>
        <v>2017</v>
      </c>
      <c r="W642" t="str">
        <f>TEXT(SalesData[[#This Row],[Order Date]],"mmm")</f>
        <v>Dec</v>
      </c>
      <c r="X642" t="str">
        <f>TEXT(SalesData[[#This Row],[Order Date]],"yyyy-mm")</f>
        <v>2017-12</v>
      </c>
      <c r="Y642">
        <f>IFERROR(SalesData[[#This Row],[Profit]]/SalesData[[#This Row],[Sales]],0)</f>
        <v>0.31999999999999995</v>
      </c>
      <c r="Z642">
        <f>SalesData[[#This Row],[Ship Date]]-SalesData[[#This Row],[Order Date]]</f>
        <v>4</v>
      </c>
    </row>
    <row r="643" spans="1:26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>
        <f>YEAR(SalesData[[#This Row],[Order Date]])</f>
        <v>2018</v>
      </c>
      <c r="W643" t="str">
        <f>TEXT(SalesData[[#This Row],[Order Date]],"mmm")</f>
        <v>Jul</v>
      </c>
      <c r="X643" t="str">
        <f>TEXT(SalesData[[#This Row],[Order Date]],"yyyy-mm")</f>
        <v>2018-07</v>
      </c>
      <c r="Y643">
        <f>IFERROR(SalesData[[#This Row],[Profit]]/SalesData[[#This Row],[Sales]],0)</f>
        <v>0.26</v>
      </c>
      <c r="Z643">
        <f>SalesData[[#This Row],[Ship Date]]-SalesData[[#This Row],[Order Date]]</f>
        <v>4</v>
      </c>
    </row>
    <row r="644" spans="1:26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  <c r="V644">
        <f>YEAR(SalesData[[#This Row],[Order Date]])</f>
        <v>2018</v>
      </c>
      <c r="W644" t="str">
        <f>TEXT(SalesData[[#This Row],[Order Date]],"mmm")</f>
        <v>Jul</v>
      </c>
      <c r="X644" t="str">
        <f>TEXT(SalesData[[#This Row],[Order Date]],"yyyy-mm")</f>
        <v>2018-07</v>
      </c>
      <c r="Y644">
        <f>IFERROR(SalesData[[#This Row],[Profit]]/SalesData[[#This Row],[Sales]],0)</f>
        <v>0.47999999999999993</v>
      </c>
      <c r="Z644">
        <f>SalesData[[#This Row],[Ship Date]]-SalesData[[#This Row],[Order Date]]</f>
        <v>4</v>
      </c>
    </row>
    <row r="645" spans="1:26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  <c r="V645">
        <f>YEAR(SalesData[[#This Row],[Order Date]])</f>
        <v>2018</v>
      </c>
      <c r="W645" t="str">
        <f>TEXT(SalesData[[#This Row],[Order Date]],"mmm")</f>
        <v>Jun</v>
      </c>
      <c r="X645" t="str">
        <f>TEXT(SalesData[[#This Row],[Order Date]],"yyyy-mm")</f>
        <v>2018-06</v>
      </c>
      <c r="Y645">
        <f>IFERROR(SalesData[[#This Row],[Profit]]/SalesData[[#This Row],[Sales]],0)</f>
        <v>0.41000000000000003</v>
      </c>
      <c r="Z645">
        <f>SalesData[[#This Row],[Ship Date]]-SalesData[[#This Row],[Order Date]]</f>
        <v>5</v>
      </c>
    </row>
    <row r="646" spans="1:26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  <c r="V646">
        <f>YEAR(SalesData[[#This Row],[Order Date]])</f>
        <v>2018</v>
      </c>
      <c r="W646" t="str">
        <f>TEXT(SalesData[[#This Row],[Order Date]],"mmm")</f>
        <v>Jul</v>
      </c>
      <c r="X646" t="str">
        <f>TEXT(SalesData[[#This Row],[Order Date]],"yyyy-mm")</f>
        <v>2018-07</v>
      </c>
      <c r="Y646">
        <f>IFERROR(SalesData[[#This Row],[Profit]]/SalesData[[#This Row],[Sales]],0)</f>
        <v>0.49</v>
      </c>
      <c r="Z646">
        <f>SalesData[[#This Row],[Ship Date]]-SalesData[[#This Row],[Order Date]]</f>
        <v>4</v>
      </c>
    </row>
    <row r="647" spans="1:26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  <c r="V647">
        <f>YEAR(SalesData[[#This Row],[Order Date]])</f>
        <v>2018</v>
      </c>
      <c r="W647" t="str">
        <f>TEXT(SalesData[[#This Row],[Order Date]],"mmm")</f>
        <v>Dec</v>
      </c>
      <c r="X647" t="str">
        <f>TEXT(SalesData[[#This Row],[Order Date]],"yyyy-mm")</f>
        <v>2018-12</v>
      </c>
      <c r="Y647">
        <f>IFERROR(SalesData[[#This Row],[Profit]]/SalesData[[#This Row],[Sales]],0)</f>
        <v>0.26999999999999996</v>
      </c>
      <c r="Z647">
        <f>SalesData[[#This Row],[Ship Date]]-SalesData[[#This Row],[Order Date]]</f>
        <v>6</v>
      </c>
    </row>
    <row r="648" spans="1:26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>
        <f>YEAR(SalesData[[#This Row],[Order Date]])</f>
        <v>2017</v>
      </c>
      <c r="W648" t="str">
        <f>TEXT(SalesData[[#This Row],[Order Date]],"mmm")</f>
        <v>Apr</v>
      </c>
      <c r="X648" t="str">
        <f>TEXT(SalesData[[#This Row],[Order Date]],"yyyy-mm")</f>
        <v>2017-04</v>
      </c>
      <c r="Y648">
        <f>IFERROR(SalesData[[#This Row],[Profit]]/SalesData[[#This Row],[Sales]],0)</f>
        <v>0.31249999999999989</v>
      </c>
      <c r="Z648">
        <f>SalesData[[#This Row],[Ship Date]]-SalesData[[#This Row],[Order Date]]</f>
        <v>7</v>
      </c>
    </row>
    <row r="649" spans="1:26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>
        <f>YEAR(SalesData[[#This Row],[Order Date]])</f>
        <v>2017</v>
      </c>
      <c r="W649" t="str">
        <f>TEXT(SalesData[[#This Row],[Order Date]],"mmm")</f>
        <v>Apr</v>
      </c>
      <c r="X649" t="str">
        <f>TEXT(SalesData[[#This Row],[Order Date]],"yyyy-mm")</f>
        <v>2017-04</v>
      </c>
      <c r="Y649">
        <f>IFERROR(SalesData[[#This Row],[Profit]]/SalesData[[#This Row],[Sales]],0)</f>
        <v>9.9999999999999964E-2</v>
      </c>
      <c r="Z649">
        <f>SalesData[[#This Row],[Ship Date]]-SalesData[[#This Row],[Order Date]]</f>
        <v>7</v>
      </c>
    </row>
    <row r="650" spans="1:26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  <c r="V650">
        <f>YEAR(SalesData[[#This Row],[Order Date]])</f>
        <v>2017</v>
      </c>
      <c r="W650" t="str">
        <f>TEXT(SalesData[[#This Row],[Order Date]],"mmm")</f>
        <v>Dec</v>
      </c>
      <c r="X650" t="str">
        <f>TEXT(SalesData[[#This Row],[Order Date]],"yyyy-mm")</f>
        <v>2017-12</v>
      </c>
      <c r="Y650">
        <f>IFERROR(SalesData[[#This Row],[Profit]]/SalesData[[#This Row],[Sales]],0)</f>
        <v>0.41000000000000009</v>
      </c>
      <c r="Z650">
        <f>SalesData[[#This Row],[Ship Date]]-SalesData[[#This Row],[Order Date]]</f>
        <v>5</v>
      </c>
    </row>
    <row r="651" spans="1:26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>
        <f>YEAR(SalesData[[#This Row],[Order Date]])</f>
        <v>2017</v>
      </c>
      <c r="W651" t="str">
        <f>TEXT(SalesData[[#This Row],[Order Date]],"mmm")</f>
        <v>Dec</v>
      </c>
      <c r="X651" t="str">
        <f>TEXT(SalesData[[#This Row],[Order Date]],"yyyy-mm")</f>
        <v>2017-12</v>
      </c>
      <c r="Y651">
        <f>IFERROR(SalesData[[#This Row],[Profit]]/SalesData[[#This Row],[Sales]],0)</f>
        <v>7.5000000000000067E-2</v>
      </c>
      <c r="Z651">
        <f>SalesData[[#This Row],[Ship Date]]-SalesData[[#This Row],[Order Date]]</f>
        <v>5</v>
      </c>
    </row>
    <row r="652" spans="1:26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  <c r="V652">
        <f>YEAR(SalesData[[#This Row],[Order Date]])</f>
        <v>2017</v>
      </c>
      <c r="W652" t="str">
        <f>TEXT(SalesData[[#This Row],[Order Date]],"mmm")</f>
        <v>Dec</v>
      </c>
      <c r="X652" t="str">
        <f>TEXT(SalesData[[#This Row],[Order Date]],"yyyy-mm")</f>
        <v>2017-12</v>
      </c>
      <c r="Y652">
        <f>IFERROR(SalesData[[#This Row],[Profit]]/SalesData[[#This Row],[Sales]],0)</f>
        <v>9.9999999999999895E-2</v>
      </c>
      <c r="Z652">
        <f>SalesData[[#This Row],[Ship Date]]-SalesData[[#This Row],[Order Date]]</f>
        <v>5</v>
      </c>
    </row>
    <row r="653" spans="1:26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  <c r="V653">
        <f>YEAR(SalesData[[#This Row],[Order Date]])</f>
        <v>2017</v>
      </c>
      <c r="W653" t="str">
        <f>TEXT(SalesData[[#This Row],[Order Date]],"mmm")</f>
        <v>Oct</v>
      </c>
      <c r="X653" t="str">
        <f>TEXT(SalesData[[#This Row],[Order Date]],"yyyy-mm")</f>
        <v>2017-10</v>
      </c>
      <c r="Y653">
        <f>IFERROR(SalesData[[#This Row],[Profit]]/SalesData[[#This Row],[Sales]],0)</f>
        <v>0.47</v>
      </c>
      <c r="Z653">
        <f>SalesData[[#This Row],[Ship Date]]-SalesData[[#This Row],[Order Date]]</f>
        <v>6</v>
      </c>
    </row>
    <row r="654" spans="1:26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  <c r="V654">
        <f>YEAR(SalesData[[#This Row],[Order Date]])</f>
        <v>2018</v>
      </c>
      <c r="W654" t="str">
        <f>TEXT(SalesData[[#This Row],[Order Date]],"mmm")</f>
        <v>Jun</v>
      </c>
      <c r="X654" t="str">
        <f>TEXT(SalesData[[#This Row],[Order Date]],"yyyy-mm")</f>
        <v>2018-06</v>
      </c>
      <c r="Y654">
        <f>IFERROR(SalesData[[#This Row],[Profit]]/SalesData[[#This Row],[Sales]],0)</f>
        <v>0.47</v>
      </c>
      <c r="Z654">
        <f>SalesData[[#This Row],[Ship Date]]-SalesData[[#This Row],[Order Date]]</f>
        <v>4</v>
      </c>
    </row>
    <row r="655" spans="1:26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  <c r="V655">
        <f>YEAR(SalesData[[#This Row],[Order Date]])</f>
        <v>2018</v>
      </c>
      <c r="W655" t="str">
        <f>TEXT(SalesData[[#This Row],[Order Date]],"mmm")</f>
        <v>Jun</v>
      </c>
      <c r="X655" t="str">
        <f>TEXT(SalesData[[#This Row],[Order Date]],"yyyy-mm")</f>
        <v>2018-06</v>
      </c>
      <c r="Y655">
        <f>IFERROR(SalesData[[#This Row],[Profit]]/SalesData[[#This Row],[Sales]],0)</f>
        <v>9.9999999999999978E-2</v>
      </c>
      <c r="Z655">
        <f>SalesData[[#This Row],[Ship Date]]-SalesData[[#This Row],[Order Date]]</f>
        <v>4</v>
      </c>
    </row>
    <row r="656" spans="1:26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>
        <f>YEAR(SalesData[[#This Row],[Order Date]])</f>
        <v>2017</v>
      </c>
      <c r="W656" t="str">
        <f>TEXT(SalesData[[#This Row],[Order Date]],"mmm")</f>
        <v>Aug</v>
      </c>
      <c r="X656" t="str">
        <f>TEXT(SalesData[[#This Row],[Order Date]],"yyyy-mm")</f>
        <v>2017-08</v>
      </c>
      <c r="Y656">
        <f>IFERROR(SalesData[[#This Row],[Profit]]/SalesData[[#This Row],[Sales]],0)</f>
        <v>7.4999999999999942E-2</v>
      </c>
      <c r="Z656">
        <f>SalesData[[#This Row],[Ship Date]]-SalesData[[#This Row],[Order Date]]</f>
        <v>6</v>
      </c>
    </row>
    <row r="657" spans="1:26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>
        <f>YEAR(SalesData[[#This Row],[Order Date]])</f>
        <v>2017</v>
      </c>
      <c r="W657" t="str">
        <f>TEXT(SalesData[[#This Row],[Order Date]],"mmm")</f>
        <v>Aug</v>
      </c>
      <c r="X657" t="str">
        <f>TEXT(SalesData[[#This Row],[Order Date]],"yyyy-mm")</f>
        <v>2017-08</v>
      </c>
      <c r="Y657">
        <f>IFERROR(SalesData[[#This Row],[Profit]]/SalesData[[#This Row],[Sales]],0)</f>
        <v>-0.79999999999999982</v>
      </c>
      <c r="Z657">
        <f>SalesData[[#This Row],[Ship Date]]-SalesData[[#This Row],[Order Date]]</f>
        <v>6</v>
      </c>
    </row>
    <row r="658" spans="1:26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>
        <f>YEAR(SalesData[[#This Row],[Order Date]])</f>
        <v>2017</v>
      </c>
      <c r="W658" t="str">
        <f>TEXT(SalesData[[#This Row],[Order Date]],"mmm")</f>
        <v>Aug</v>
      </c>
      <c r="X658" t="str">
        <f>TEXT(SalesData[[#This Row],[Order Date]],"yyyy-mm")</f>
        <v>2017-08</v>
      </c>
      <c r="Y658">
        <f>IFERROR(SalesData[[#This Row],[Profit]]/SalesData[[#This Row],[Sales]],0)</f>
        <v>0.33749999999999991</v>
      </c>
      <c r="Z658">
        <f>SalesData[[#This Row],[Ship Date]]-SalesData[[#This Row],[Order Date]]</f>
        <v>6</v>
      </c>
    </row>
    <row r="659" spans="1:26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>
        <f>YEAR(SalesData[[#This Row],[Order Date]])</f>
        <v>2017</v>
      </c>
      <c r="W659" t="str">
        <f>TEXT(SalesData[[#This Row],[Order Date]],"mmm")</f>
        <v>Sep</v>
      </c>
      <c r="X659" t="str">
        <f>TEXT(SalesData[[#This Row],[Order Date]],"yyyy-mm")</f>
        <v>2017-09</v>
      </c>
      <c r="Y659">
        <f>IFERROR(SalesData[[#This Row],[Profit]]/SalesData[[#This Row],[Sales]],0)</f>
        <v>-7.1428571428571452E-2</v>
      </c>
      <c r="Z659">
        <f>SalesData[[#This Row],[Ship Date]]-SalesData[[#This Row],[Order Date]]</f>
        <v>0</v>
      </c>
    </row>
    <row r="660" spans="1:26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>
        <f>YEAR(SalesData[[#This Row],[Order Date]])</f>
        <v>2017</v>
      </c>
      <c r="W660" t="str">
        <f>TEXT(SalesData[[#This Row],[Order Date]],"mmm")</f>
        <v>Sep</v>
      </c>
      <c r="X660" t="str">
        <f>TEXT(SalesData[[#This Row],[Order Date]],"yyyy-mm")</f>
        <v>2017-09</v>
      </c>
      <c r="Y660">
        <f>IFERROR(SalesData[[#This Row],[Profit]]/SalesData[[#This Row],[Sales]],0)</f>
        <v>-1.5000000000000002</v>
      </c>
      <c r="Z660">
        <f>SalesData[[#This Row],[Ship Date]]-SalesData[[#This Row],[Order Date]]</f>
        <v>0</v>
      </c>
    </row>
    <row r="661" spans="1:26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>
        <f>YEAR(SalesData[[#This Row],[Order Date]])</f>
        <v>2016</v>
      </c>
      <c r="W661" t="str">
        <f>TEXT(SalesData[[#This Row],[Order Date]],"mmm")</f>
        <v>Aug</v>
      </c>
      <c r="X661" t="str">
        <f>TEXT(SalesData[[#This Row],[Order Date]],"yyyy-mm")</f>
        <v>2016-08</v>
      </c>
      <c r="Y661">
        <f>IFERROR(SalesData[[#This Row],[Profit]]/SalesData[[#This Row],[Sales]],0)</f>
        <v>0.12499999999999986</v>
      </c>
      <c r="Z661">
        <f>SalesData[[#This Row],[Ship Date]]-SalesData[[#This Row],[Order Date]]</f>
        <v>4</v>
      </c>
    </row>
    <row r="662" spans="1:26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  <c r="V662">
        <f>YEAR(SalesData[[#This Row],[Order Date]])</f>
        <v>2016</v>
      </c>
      <c r="W662" t="str">
        <f>TEXT(SalesData[[#This Row],[Order Date]],"mmm")</f>
        <v>Aug</v>
      </c>
      <c r="X662" t="str">
        <f>TEXT(SalesData[[#This Row],[Order Date]],"yyyy-mm")</f>
        <v>2016-08</v>
      </c>
      <c r="Y662">
        <f>IFERROR(SalesData[[#This Row],[Profit]]/SalesData[[#This Row],[Sales]],0)</f>
        <v>-0.18750000000000014</v>
      </c>
      <c r="Z662">
        <f>SalesData[[#This Row],[Ship Date]]-SalesData[[#This Row],[Order Date]]</f>
        <v>4</v>
      </c>
    </row>
    <row r="663" spans="1:26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>
        <f>YEAR(SalesData[[#This Row],[Order Date]])</f>
        <v>2016</v>
      </c>
      <c r="W663" t="str">
        <f>TEXT(SalesData[[#This Row],[Order Date]],"mmm")</f>
        <v>Aug</v>
      </c>
      <c r="X663" t="str">
        <f>TEXT(SalesData[[#This Row],[Order Date]],"yyyy-mm")</f>
        <v>2016-08</v>
      </c>
      <c r="Y663">
        <f>IFERROR(SalesData[[#This Row],[Profit]]/SalesData[[#This Row],[Sales]],0)</f>
        <v>-0.12857142857142867</v>
      </c>
      <c r="Z663">
        <f>SalesData[[#This Row],[Ship Date]]-SalesData[[#This Row],[Order Date]]</f>
        <v>4</v>
      </c>
    </row>
    <row r="664" spans="1:26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>
        <f>YEAR(SalesData[[#This Row],[Order Date]])</f>
        <v>2016</v>
      </c>
      <c r="W664" t="str">
        <f>TEXT(SalesData[[#This Row],[Order Date]],"mmm")</f>
        <v>Aug</v>
      </c>
      <c r="X664" t="str">
        <f>TEXT(SalesData[[#This Row],[Order Date]],"yyyy-mm")</f>
        <v>2016-08</v>
      </c>
      <c r="Y664">
        <f>IFERROR(SalesData[[#This Row],[Profit]]/SalesData[[#This Row],[Sales]],0)</f>
        <v>-1.5500000000000007</v>
      </c>
      <c r="Z664">
        <f>SalesData[[#This Row],[Ship Date]]-SalesData[[#This Row],[Order Date]]</f>
        <v>4</v>
      </c>
    </row>
    <row r="665" spans="1:26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  <c r="V665">
        <f>YEAR(SalesData[[#This Row],[Order Date]])</f>
        <v>2017</v>
      </c>
      <c r="W665" t="str">
        <f>TEXT(SalesData[[#This Row],[Order Date]],"mmm")</f>
        <v>Mar</v>
      </c>
      <c r="X665" t="str">
        <f>TEXT(SalesData[[#This Row],[Order Date]],"yyyy-mm")</f>
        <v>2017-03</v>
      </c>
      <c r="Y665">
        <f>IFERROR(SalesData[[#This Row],[Profit]]/SalesData[[#This Row],[Sales]],0)</f>
        <v>3.9999999999999931E-2</v>
      </c>
      <c r="Z665">
        <f>SalesData[[#This Row],[Ship Date]]-SalesData[[#This Row],[Order Date]]</f>
        <v>4</v>
      </c>
    </row>
    <row r="666" spans="1:26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>
        <f>YEAR(SalesData[[#This Row],[Order Date]])</f>
        <v>2017</v>
      </c>
      <c r="W666" t="str">
        <f>TEXT(SalesData[[#This Row],[Order Date]],"mmm")</f>
        <v>Nov</v>
      </c>
      <c r="X666" t="str">
        <f>TEXT(SalesData[[#This Row],[Order Date]],"yyyy-mm")</f>
        <v>2017-11</v>
      </c>
      <c r="Y666">
        <f>IFERROR(SalesData[[#This Row],[Profit]]/SalesData[[#This Row],[Sales]],0)</f>
        <v>0.49</v>
      </c>
      <c r="Z666">
        <f>SalesData[[#This Row],[Ship Date]]-SalesData[[#This Row],[Order Date]]</f>
        <v>0</v>
      </c>
    </row>
    <row r="667" spans="1:26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  <c r="V667">
        <f>YEAR(SalesData[[#This Row],[Order Date]])</f>
        <v>2018</v>
      </c>
      <c r="W667" t="str">
        <f>TEXT(SalesData[[#This Row],[Order Date]],"mmm")</f>
        <v>Jun</v>
      </c>
      <c r="X667" t="str">
        <f>TEXT(SalesData[[#This Row],[Order Date]],"yyyy-mm")</f>
        <v>2018-06</v>
      </c>
      <c r="Y667">
        <f>IFERROR(SalesData[[#This Row],[Profit]]/SalesData[[#This Row],[Sales]],0)</f>
        <v>8.7499999999999981E-2</v>
      </c>
      <c r="Z667">
        <f>SalesData[[#This Row],[Ship Date]]-SalesData[[#This Row],[Order Date]]</f>
        <v>2</v>
      </c>
    </row>
    <row r="668" spans="1:26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>
        <f>YEAR(SalesData[[#This Row],[Order Date]])</f>
        <v>2018</v>
      </c>
      <c r="W668" t="str">
        <f>TEXT(SalesData[[#This Row],[Order Date]],"mmm")</f>
        <v>Jun</v>
      </c>
      <c r="X668" t="str">
        <f>TEXT(SalesData[[#This Row],[Order Date]],"yyyy-mm")</f>
        <v>2018-06</v>
      </c>
      <c r="Y668">
        <f>IFERROR(SalesData[[#This Row],[Profit]]/SalesData[[#This Row],[Sales]],0)</f>
        <v>0.33749999999999991</v>
      </c>
      <c r="Z668">
        <f>SalesData[[#This Row],[Ship Date]]-SalesData[[#This Row],[Order Date]]</f>
        <v>2</v>
      </c>
    </row>
    <row r="669" spans="1:26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>
        <f>YEAR(SalesData[[#This Row],[Order Date]])</f>
        <v>2018</v>
      </c>
      <c r="W669" t="str">
        <f>TEXT(SalesData[[#This Row],[Order Date]],"mmm")</f>
        <v>Jun</v>
      </c>
      <c r="X669" t="str">
        <f>TEXT(SalesData[[#This Row],[Order Date]],"yyyy-mm")</f>
        <v>2018-06</v>
      </c>
      <c r="Y669">
        <f>IFERROR(SalesData[[#This Row],[Profit]]/SalesData[[#This Row],[Sales]],0)</f>
        <v>7.4999999999999997E-2</v>
      </c>
      <c r="Z669">
        <f>SalesData[[#This Row],[Ship Date]]-SalesData[[#This Row],[Order Date]]</f>
        <v>2</v>
      </c>
    </row>
    <row r="670" spans="1:26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>
        <f>YEAR(SalesData[[#This Row],[Order Date]])</f>
        <v>2015</v>
      </c>
      <c r="W670" t="str">
        <f>TEXT(SalesData[[#This Row],[Order Date]],"mmm")</f>
        <v>Dec</v>
      </c>
      <c r="X670" t="str">
        <f>TEXT(SalesData[[#This Row],[Order Date]],"yyyy-mm")</f>
        <v>2015-12</v>
      </c>
      <c r="Y670">
        <f>IFERROR(SalesData[[#This Row],[Profit]]/SalesData[[#This Row],[Sales]],0)</f>
        <v>0.28750000000000003</v>
      </c>
      <c r="Z670">
        <f>SalesData[[#This Row],[Ship Date]]-SalesData[[#This Row],[Order Date]]</f>
        <v>2</v>
      </c>
    </row>
    <row r="671" spans="1:26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>
        <f>YEAR(SalesData[[#This Row],[Order Date]])</f>
        <v>2018</v>
      </c>
      <c r="W671" t="str">
        <f>TEXT(SalesData[[#This Row],[Order Date]],"mmm")</f>
        <v>Jun</v>
      </c>
      <c r="X671" t="str">
        <f>TEXT(SalesData[[#This Row],[Order Date]],"yyyy-mm")</f>
        <v>2018-06</v>
      </c>
      <c r="Y671">
        <f>IFERROR(SalesData[[#This Row],[Profit]]/SalesData[[#This Row],[Sales]],0)</f>
        <v>-0.59999999999999976</v>
      </c>
      <c r="Z671">
        <f>SalesData[[#This Row],[Ship Date]]-SalesData[[#This Row],[Order Date]]</f>
        <v>4</v>
      </c>
    </row>
    <row r="672" spans="1:26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  <c r="V672">
        <f>YEAR(SalesData[[#This Row],[Order Date]])</f>
        <v>2018</v>
      </c>
      <c r="W672" t="str">
        <f>TEXT(SalesData[[#This Row],[Order Date]],"mmm")</f>
        <v>Jun</v>
      </c>
      <c r="X672" t="str">
        <f>TEXT(SalesData[[#This Row],[Order Date]],"yyyy-mm")</f>
        <v>2018-06</v>
      </c>
      <c r="Y672">
        <f>IFERROR(SalesData[[#This Row],[Profit]]/SalesData[[#This Row],[Sales]],0)</f>
        <v>-0.66000000000000014</v>
      </c>
      <c r="Z672">
        <f>SalesData[[#This Row],[Ship Date]]-SalesData[[#This Row],[Order Date]]</f>
        <v>4</v>
      </c>
    </row>
    <row r="673" spans="1:26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>
        <f>YEAR(SalesData[[#This Row],[Order Date]])</f>
        <v>2018</v>
      </c>
      <c r="W673" t="str">
        <f>TEXT(SalesData[[#This Row],[Order Date]],"mmm")</f>
        <v>Jun</v>
      </c>
      <c r="X673" t="str">
        <f>TEXT(SalesData[[#This Row],[Order Date]],"yyyy-mm")</f>
        <v>2018-06</v>
      </c>
      <c r="Y673">
        <f>IFERROR(SalesData[[#This Row],[Profit]]/SalesData[[#This Row],[Sales]],0)</f>
        <v>0.31249999999999994</v>
      </c>
      <c r="Z673">
        <f>SalesData[[#This Row],[Ship Date]]-SalesData[[#This Row],[Order Date]]</f>
        <v>4</v>
      </c>
    </row>
    <row r="674" spans="1:26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>
        <f>YEAR(SalesData[[#This Row],[Order Date]])</f>
        <v>2018</v>
      </c>
      <c r="W674" t="str">
        <f>TEXT(SalesData[[#This Row],[Order Date]],"mmm")</f>
        <v>Jun</v>
      </c>
      <c r="X674" t="str">
        <f>TEXT(SalesData[[#This Row],[Order Date]],"yyyy-mm")</f>
        <v>2018-06</v>
      </c>
      <c r="Y674">
        <f>IFERROR(SalesData[[#This Row],[Profit]]/SalesData[[#This Row],[Sales]],0)</f>
        <v>8.7500000000000008E-2</v>
      </c>
      <c r="Z674">
        <f>SalesData[[#This Row],[Ship Date]]-SalesData[[#This Row],[Order Date]]</f>
        <v>7</v>
      </c>
    </row>
    <row r="675" spans="1:26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>
        <f>YEAR(SalesData[[#This Row],[Order Date]])</f>
        <v>2018</v>
      </c>
      <c r="W675" t="str">
        <f>TEXT(SalesData[[#This Row],[Order Date]],"mmm")</f>
        <v>Dec</v>
      </c>
      <c r="X675" t="str">
        <f>TEXT(SalesData[[#This Row],[Order Date]],"yyyy-mm")</f>
        <v>2018-12</v>
      </c>
      <c r="Y675">
        <f>IFERROR(SalesData[[#This Row],[Profit]]/SalesData[[#This Row],[Sales]],0)</f>
        <v>0.27</v>
      </c>
      <c r="Z675">
        <f>SalesData[[#This Row],[Ship Date]]-SalesData[[#This Row],[Order Date]]</f>
        <v>3</v>
      </c>
    </row>
    <row r="676" spans="1:26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  <c r="V676">
        <f>YEAR(SalesData[[#This Row],[Order Date]])</f>
        <v>2018</v>
      </c>
      <c r="W676" t="str">
        <f>TEXT(SalesData[[#This Row],[Order Date]],"mmm")</f>
        <v>Dec</v>
      </c>
      <c r="X676" t="str">
        <f>TEXT(SalesData[[#This Row],[Order Date]],"yyyy-mm")</f>
        <v>2018-12</v>
      </c>
      <c r="Y676">
        <f>IFERROR(SalesData[[#This Row],[Profit]]/SalesData[[#This Row],[Sales]],0)</f>
        <v>0.4499999999999999</v>
      </c>
      <c r="Z676">
        <f>SalesData[[#This Row],[Ship Date]]-SalesData[[#This Row],[Order Date]]</f>
        <v>3</v>
      </c>
    </row>
    <row r="677" spans="1:26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  <c r="V677">
        <f>YEAR(SalesData[[#This Row],[Order Date]])</f>
        <v>2018</v>
      </c>
      <c r="W677" t="str">
        <f>TEXT(SalesData[[#This Row],[Order Date]],"mmm")</f>
        <v>Dec</v>
      </c>
      <c r="X677" t="str">
        <f>TEXT(SalesData[[#This Row],[Order Date]],"yyyy-mm")</f>
        <v>2018-12</v>
      </c>
      <c r="Y677">
        <f>IFERROR(SalesData[[#This Row],[Profit]]/SalesData[[#This Row],[Sales]],0)</f>
        <v>0.41</v>
      </c>
      <c r="Z677">
        <f>SalesData[[#This Row],[Ship Date]]-SalesData[[#This Row],[Order Date]]</f>
        <v>3</v>
      </c>
    </row>
    <row r="678" spans="1:26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>
        <f>YEAR(SalesData[[#This Row],[Order Date]])</f>
        <v>2018</v>
      </c>
      <c r="W678" t="str">
        <f>TEXT(SalesData[[#This Row],[Order Date]],"mmm")</f>
        <v>Mar</v>
      </c>
      <c r="X678" t="str">
        <f>TEXT(SalesData[[#This Row],[Order Date]],"yyyy-mm")</f>
        <v>2018-03</v>
      </c>
      <c r="Y678">
        <f>IFERROR(SalesData[[#This Row],[Profit]]/SalesData[[#This Row],[Sales]],0)</f>
        <v>-2.7500000000000009</v>
      </c>
      <c r="Z678">
        <f>SalesData[[#This Row],[Ship Date]]-SalesData[[#This Row],[Order Date]]</f>
        <v>5</v>
      </c>
    </row>
    <row r="679" spans="1:26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>
        <f>YEAR(SalesData[[#This Row],[Order Date]])</f>
        <v>2018</v>
      </c>
      <c r="W679" t="str">
        <f>TEXT(SalesData[[#This Row],[Order Date]],"mmm")</f>
        <v>Mar</v>
      </c>
      <c r="X679" t="str">
        <f>TEXT(SalesData[[#This Row],[Order Date]],"yyyy-mm")</f>
        <v>2018-03</v>
      </c>
      <c r="Y679">
        <f>IFERROR(SalesData[[#This Row],[Profit]]/SalesData[[#This Row],[Sales]],0)</f>
        <v>0.16249999999999984</v>
      </c>
      <c r="Z679">
        <f>SalesData[[#This Row],[Ship Date]]-SalesData[[#This Row],[Order Date]]</f>
        <v>5</v>
      </c>
    </row>
    <row r="680" spans="1:26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>
        <f>YEAR(SalesData[[#This Row],[Order Date]])</f>
        <v>2018</v>
      </c>
      <c r="W680" t="str">
        <f>TEXT(SalesData[[#This Row],[Order Date]],"mmm")</f>
        <v>Mar</v>
      </c>
      <c r="X680" t="str">
        <f>TEXT(SalesData[[#This Row],[Order Date]],"yyyy-mm")</f>
        <v>2018-03</v>
      </c>
      <c r="Y680">
        <f>IFERROR(SalesData[[#This Row],[Profit]]/SalesData[[#This Row],[Sales]],0)</f>
        <v>-0.49999999999999967</v>
      </c>
      <c r="Z680">
        <f>SalesData[[#This Row],[Ship Date]]-SalesData[[#This Row],[Order Date]]</f>
        <v>5</v>
      </c>
    </row>
    <row r="681" spans="1:26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>
        <f>YEAR(SalesData[[#This Row],[Order Date]])</f>
        <v>2018</v>
      </c>
      <c r="W681" t="str">
        <f>TEXT(SalesData[[#This Row],[Order Date]],"mmm")</f>
        <v>Mar</v>
      </c>
      <c r="X681" t="str">
        <f>TEXT(SalesData[[#This Row],[Order Date]],"yyyy-mm")</f>
        <v>2018-03</v>
      </c>
      <c r="Y681">
        <f>IFERROR(SalesData[[#This Row],[Profit]]/SalesData[[#This Row],[Sales]],0)</f>
        <v>-1.7500000000000011</v>
      </c>
      <c r="Z681">
        <f>SalesData[[#This Row],[Ship Date]]-SalesData[[#This Row],[Order Date]]</f>
        <v>5</v>
      </c>
    </row>
    <row r="682" spans="1:26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>
        <f>YEAR(SalesData[[#This Row],[Order Date]])</f>
        <v>2017</v>
      </c>
      <c r="W682" t="str">
        <f>TEXT(SalesData[[#This Row],[Order Date]],"mmm")</f>
        <v>Nov</v>
      </c>
      <c r="X682" t="str">
        <f>TEXT(SalesData[[#This Row],[Order Date]],"yyyy-mm")</f>
        <v>2017-11</v>
      </c>
      <c r="Y682">
        <f>IFERROR(SalesData[[#This Row],[Profit]]/SalesData[[#This Row],[Sales]],0)</f>
        <v>0.32499999999999984</v>
      </c>
      <c r="Z682">
        <f>SalesData[[#This Row],[Ship Date]]-SalesData[[#This Row],[Order Date]]</f>
        <v>5</v>
      </c>
    </row>
    <row r="683" spans="1:26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  <c r="V683">
        <f>YEAR(SalesData[[#This Row],[Order Date]])</f>
        <v>2017</v>
      </c>
      <c r="W683" t="str">
        <f>TEXT(SalesData[[#This Row],[Order Date]],"mmm")</f>
        <v>Nov</v>
      </c>
      <c r="X683" t="str">
        <f>TEXT(SalesData[[#This Row],[Order Date]],"yyyy-mm")</f>
        <v>2017-11</v>
      </c>
      <c r="Y683">
        <f>IFERROR(SalesData[[#This Row],[Profit]]/SalesData[[#This Row],[Sales]],0)</f>
        <v>3.9999999999999973E-2</v>
      </c>
      <c r="Z683">
        <f>SalesData[[#This Row],[Ship Date]]-SalesData[[#This Row],[Order Date]]</f>
        <v>5</v>
      </c>
    </row>
    <row r="684" spans="1:26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>
        <f>YEAR(SalesData[[#This Row],[Order Date]])</f>
        <v>2017</v>
      </c>
      <c r="W684" t="str">
        <f>TEXT(SalesData[[#This Row],[Order Date]],"mmm")</f>
        <v>Nov</v>
      </c>
      <c r="X684" t="str">
        <f>TEXT(SalesData[[#This Row],[Order Date]],"yyyy-mm")</f>
        <v>2017-11</v>
      </c>
      <c r="Y684">
        <f>IFERROR(SalesData[[#This Row],[Profit]]/SalesData[[#This Row],[Sales]],0)</f>
        <v>0.27</v>
      </c>
      <c r="Z684">
        <f>SalesData[[#This Row],[Ship Date]]-SalesData[[#This Row],[Order Date]]</f>
        <v>5</v>
      </c>
    </row>
    <row r="685" spans="1:26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  <c r="V685">
        <f>YEAR(SalesData[[#This Row],[Order Date]])</f>
        <v>2018</v>
      </c>
      <c r="W685" t="str">
        <f>TEXT(SalesData[[#This Row],[Order Date]],"mmm")</f>
        <v>Nov</v>
      </c>
      <c r="X685" t="str">
        <f>TEXT(SalesData[[#This Row],[Order Date]],"yyyy-mm")</f>
        <v>2018-11</v>
      </c>
      <c r="Y685">
        <f>IFERROR(SalesData[[#This Row],[Profit]]/SalesData[[#This Row],[Sales]],0)</f>
        <v>-0.47999999999999987</v>
      </c>
      <c r="Z685">
        <f>SalesData[[#This Row],[Ship Date]]-SalesData[[#This Row],[Order Date]]</f>
        <v>0</v>
      </c>
    </row>
    <row r="686" spans="1:26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>
        <f>YEAR(SalesData[[#This Row],[Order Date]])</f>
        <v>2018</v>
      </c>
      <c r="W686" t="str">
        <f>TEXT(SalesData[[#This Row],[Order Date]],"mmm")</f>
        <v>Nov</v>
      </c>
      <c r="X686" t="str">
        <f>TEXT(SalesData[[#This Row],[Order Date]],"yyyy-mm")</f>
        <v>2018-11</v>
      </c>
      <c r="Y686">
        <f>IFERROR(SalesData[[#This Row],[Profit]]/SalesData[[#This Row],[Sales]],0)</f>
        <v>8.7499999999999925E-2</v>
      </c>
      <c r="Z686">
        <f>SalesData[[#This Row],[Ship Date]]-SalesData[[#This Row],[Order Date]]</f>
        <v>0</v>
      </c>
    </row>
    <row r="687" spans="1:26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>
        <f>YEAR(SalesData[[#This Row],[Order Date]])</f>
        <v>2015</v>
      </c>
      <c r="W687" t="str">
        <f>TEXT(SalesData[[#This Row],[Order Date]],"mmm")</f>
        <v>Jul</v>
      </c>
      <c r="X687" t="str">
        <f>TEXT(SalesData[[#This Row],[Order Date]],"yyyy-mm")</f>
        <v>2015-07</v>
      </c>
      <c r="Y687">
        <f>IFERROR(SalesData[[#This Row],[Profit]]/SalesData[[#This Row],[Sales]],0)</f>
        <v>0.33999999999999997</v>
      </c>
      <c r="Z687">
        <f>SalesData[[#This Row],[Ship Date]]-SalesData[[#This Row],[Order Date]]</f>
        <v>3</v>
      </c>
    </row>
    <row r="688" spans="1:26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  <c r="V688">
        <f>YEAR(SalesData[[#This Row],[Order Date]])</f>
        <v>2015</v>
      </c>
      <c r="W688" t="str">
        <f>TEXT(SalesData[[#This Row],[Order Date]],"mmm")</f>
        <v>Jul</v>
      </c>
      <c r="X688" t="str">
        <f>TEXT(SalesData[[#This Row],[Order Date]],"yyyy-mm")</f>
        <v>2015-07</v>
      </c>
      <c r="Y688">
        <f>IFERROR(SalesData[[#This Row],[Profit]]/SalesData[[#This Row],[Sales]],0)</f>
        <v>0.47</v>
      </c>
      <c r="Z688">
        <f>SalesData[[#This Row],[Ship Date]]-SalesData[[#This Row],[Order Date]]</f>
        <v>3</v>
      </c>
    </row>
    <row r="689" spans="1:26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>
        <f>YEAR(SalesData[[#This Row],[Order Date]])</f>
        <v>2015</v>
      </c>
      <c r="W689" t="str">
        <f>TEXT(SalesData[[#This Row],[Order Date]],"mmm")</f>
        <v>Jul</v>
      </c>
      <c r="X689" t="str">
        <f>TEXT(SalesData[[#This Row],[Order Date]],"yyyy-mm")</f>
        <v>2015-07</v>
      </c>
      <c r="Y689">
        <f>IFERROR(SalesData[[#This Row],[Profit]]/SalesData[[#This Row],[Sales]],0)</f>
        <v>0.48000000000000004</v>
      </c>
      <c r="Z689">
        <f>SalesData[[#This Row],[Ship Date]]-SalesData[[#This Row],[Order Date]]</f>
        <v>3</v>
      </c>
    </row>
    <row r="690" spans="1:26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>
        <f>YEAR(SalesData[[#This Row],[Order Date]])</f>
        <v>2018</v>
      </c>
      <c r="W690" t="str">
        <f>TEXT(SalesData[[#This Row],[Order Date]],"mmm")</f>
        <v>Dec</v>
      </c>
      <c r="X690" t="str">
        <f>TEXT(SalesData[[#This Row],[Order Date]],"yyyy-mm")</f>
        <v>2018-12</v>
      </c>
      <c r="Y690">
        <f>IFERROR(SalesData[[#This Row],[Profit]]/SalesData[[#This Row],[Sales]],0)</f>
        <v>2.4999999999999876E-2</v>
      </c>
      <c r="Z690">
        <f>SalesData[[#This Row],[Ship Date]]-SalesData[[#This Row],[Order Date]]</f>
        <v>4</v>
      </c>
    </row>
    <row r="691" spans="1:26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  <c r="V691">
        <f>YEAR(SalesData[[#This Row],[Order Date]])</f>
        <v>2015</v>
      </c>
      <c r="W691" t="str">
        <f>TEXT(SalesData[[#This Row],[Order Date]],"mmm")</f>
        <v>Jun</v>
      </c>
      <c r="X691" t="str">
        <f>TEXT(SalesData[[#This Row],[Order Date]],"yyyy-mm")</f>
        <v>2015-06</v>
      </c>
      <c r="Y691">
        <f>IFERROR(SalesData[[#This Row],[Profit]]/SalesData[[#This Row],[Sales]],0)</f>
        <v>0.14000000000000004</v>
      </c>
      <c r="Z691">
        <f>SalesData[[#This Row],[Ship Date]]-SalesData[[#This Row],[Order Date]]</f>
        <v>2</v>
      </c>
    </row>
    <row r="692" spans="1:26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>
        <f>YEAR(SalesData[[#This Row],[Order Date]])</f>
        <v>2015</v>
      </c>
      <c r="W692" t="str">
        <f>TEXT(SalesData[[#This Row],[Order Date]],"mmm")</f>
        <v>Jun</v>
      </c>
      <c r="X692" t="str">
        <f>TEXT(SalesData[[#This Row],[Order Date]],"yyyy-mm")</f>
        <v>2015-06</v>
      </c>
      <c r="Y692">
        <f>IFERROR(SalesData[[#This Row],[Profit]]/SalesData[[#This Row],[Sales]],0)</f>
        <v>0.26</v>
      </c>
      <c r="Z692">
        <f>SalesData[[#This Row],[Ship Date]]-SalesData[[#This Row],[Order Date]]</f>
        <v>2</v>
      </c>
    </row>
    <row r="693" spans="1:26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  <c r="V693">
        <f>YEAR(SalesData[[#This Row],[Order Date]])</f>
        <v>2015</v>
      </c>
      <c r="W693" t="str">
        <f>TEXT(SalesData[[#This Row],[Order Date]],"mmm")</f>
        <v>Jun</v>
      </c>
      <c r="X693" t="str">
        <f>TEXT(SalesData[[#This Row],[Order Date]],"yyyy-mm")</f>
        <v>2015-06</v>
      </c>
      <c r="Y693">
        <f>IFERROR(SalesData[[#This Row],[Profit]]/SalesData[[#This Row],[Sales]],0)</f>
        <v>0.28000000000000003</v>
      </c>
      <c r="Z693">
        <f>SalesData[[#This Row],[Ship Date]]-SalesData[[#This Row],[Order Date]]</f>
        <v>2</v>
      </c>
    </row>
    <row r="694" spans="1:26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  <c r="V694">
        <f>YEAR(SalesData[[#This Row],[Order Date]])</f>
        <v>2016</v>
      </c>
      <c r="W694" t="str">
        <f>TEXT(SalesData[[#This Row],[Order Date]],"mmm")</f>
        <v>Mar</v>
      </c>
      <c r="X694" t="str">
        <f>TEXT(SalesData[[#This Row],[Order Date]],"yyyy-mm")</f>
        <v>2016-03</v>
      </c>
      <c r="Y694">
        <f>IFERROR(SalesData[[#This Row],[Profit]]/SalesData[[#This Row],[Sales]],0)</f>
        <v>0.15000000000000002</v>
      </c>
      <c r="Z694">
        <f>SalesData[[#This Row],[Ship Date]]-SalesData[[#This Row],[Order Date]]</f>
        <v>5</v>
      </c>
    </row>
    <row r="695" spans="1:26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>
        <f>YEAR(SalesData[[#This Row],[Order Date]])</f>
        <v>2016</v>
      </c>
      <c r="W695" t="str">
        <f>TEXT(SalesData[[#This Row],[Order Date]],"mmm")</f>
        <v>Mar</v>
      </c>
      <c r="X695" t="str">
        <f>TEXT(SalesData[[#This Row],[Order Date]],"yyyy-mm")</f>
        <v>2016-03</v>
      </c>
      <c r="Y695">
        <f>IFERROR(SalesData[[#This Row],[Profit]]/SalesData[[#This Row],[Sales]],0)</f>
        <v>0.48000000000000004</v>
      </c>
      <c r="Z695">
        <f>SalesData[[#This Row],[Ship Date]]-SalesData[[#This Row],[Order Date]]</f>
        <v>5</v>
      </c>
    </row>
    <row r="696" spans="1:26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>
        <f>YEAR(SalesData[[#This Row],[Order Date]])</f>
        <v>2016</v>
      </c>
      <c r="W696" t="str">
        <f>TEXT(SalesData[[#This Row],[Order Date]],"mmm")</f>
        <v>May</v>
      </c>
      <c r="X696" t="str">
        <f>TEXT(SalesData[[#This Row],[Order Date]],"yyyy-mm")</f>
        <v>2016-05</v>
      </c>
      <c r="Y696">
        <f>IFERROR(SalesData[[#This Row],[Profit]]/SalesData[[#This Row],[Sales]],0)</f>
        <v>8.7499999999999939E-2</v>
      </c>
      <c r="Z696">
        <f>SalesData[[#This Row],[Ship Date]]-SalesData[[#This Row],[Order Date]]</f>
        <v>3</v>
      </c>
    </row>
    <row r="697" spans="1:26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>
        <f>YEAR(SalesData[[#This Row],[Order Date]])</f>
        <v>2016</v>
      </c>
      <c r="W697" t="str">
        <f>TEXT(SalesData[[#This Row],[Order Date]],"mmm")</f>
        <v>May</v>
      </c>
      <c r="X697" t="str">
        <f>TEXT(SalesData[[#This Row],[Order Date]],"yyyy-mm")</f>
        <v>2016-05</v>
      </c>
      <c r="Y697">
        <f>IFERROR(SalesData[[#This Row],[Profit]]/SalesData[[#This Row],[Sales]],0)</f>
        <v>0.37499999999999989</v>
      </c>
      <c r="Z697">
        <f>SalesData[[#This Row],[Ship Date]]-SalesData[[#This Row],[Order Date]]</f>
        <v>3</v>
      </c>
    </row>
    <row r="698" spans="1:26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>
        <f>YEAR(SalesData[[#This Row],[Order Date]])</f>
        <v>2016</v>
      </c>
      <c r="W698" t="str">
        <f>TEXT(SalesData[[#This Row],[Order Date]],"mmm")</f>
        <v>May</v>
      </c>
      <c r="X698" t="str">
        <f>TEXT(SalesData[[#This Row],[Order Date]],"yyyy-mm")</f>
        <v>2016-05</v>
      </c>
      <c r="Y698">
        <f>IFERROR(SalesData[[#This Row],[Profit]]/SalesData[[#This Row],[Sales]],0)</f>
        <v>0.31249999999999983</v>
      </c>
      <c r="Z698">
        <f>SalesData[[#This Row],[Ship Date]]-SalesData[[#This Row],[Order Date]]</f>
        <v>3</v>
      </c>
    </row>
    <row r="699" spans="1:26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>
        <f>YEAR(SalesData[[#This Row],[Order Date]])</f>
        <v>2016</v>
      </c>
      <c r="W699" t="str">
        <f>TEXT(SalesData[[#This Row],[Order Date]],"mmm")</f>
        <v>May</v>
      </c>
      <c r="X699" t="str">
        <f>TEXT(SalesData[[#This Row],[Order Date]],"yyyy-mm")</f>
        <v>2016-05</v>
      </c>
      <c r="Y699">
        <f>IFERROR(SalesData[[#This Row],[Profit]]/SalesData[[#This Row],[Sales]],0)</f>
        <v>0.32499999999999996</v>
      </c>
      <c r="Z699">
        <f>SalesData[[#This Row],[Ship Date]]-SalesData[[#This Row],[Order Date]]</f>
        <v>3</v>
      </c>
    </row>
    <row r="700" spans="1:26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>
        <f>YEAR(SalesData[[#This Row],[Order Date]])</f>
        <v>2016</v>
      </c>
      <c r="W700" t="str">
        <f>TEXT(SalesData[[#This Row],[Order Date]],"mmm")</f>
        <v>May</v>
      </c>
      <c r="X700" t="str">
        <f>TEXT(SalesData[[#This Row],[Order Date]],"yyyy-mm")</f>
        <v>2016-05</v>
      </c>
      <c r="Y700">
        <f>IFERROR(SalesData[[#This Row],[Profit]]/SalesData[[#This Row],[Sales]],0)</f>
        <v>0.3000000000000001</v>
      </c>
      <c r="Z700">
        <f>SalesData[[#This Row],[Ship Date]]-SalesData[[#This Row],[Order Date]]</f>
        <v>3</v>
      </c>
    </row>
    <row r="701" spans="1:26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  <c r="V701">
        <f>YEAR(SalesData[[#This Row],[Order Date]])</f>
        <v>2016</v>
      </c>
      <c r="W701" t="str">
        <f>TEXT(SalesData[[#This Row],[Order Date]],"mmm")</f>
        <v>May</v>
      </c>
      <c r="X701" t="str">
        <f>TEXT(SalesData[[#This Row],[Order Date]],"yyyy-mm")</f>
        <v>2016-05</v>
      </c>
      <c r="Y701">
        <f>IFERROR(SalesData[[#This Row],[Profit]]/SalesData[[#This Row],[Sales]],0)</f>
        <v>-0.73333333333333317</v>
      </c>
      <c r="Z701">
        <f>SalesData[[#This Row],[Ship Date]]-SalesData[[#This Row],[Order Date]]</f>
        <v>3</v>
      </c>
    </row>
    <row r="702" spans="1:26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>
        <f>YEAR(SalesData[[#This Row],[Order Date]])</f>
        <v>2016</v>
      </c>
      <c r="W702" t="str">
        <f>TEXT(SalesData[[#This Row],[Order Date]],"mmm")</f>
        <v>May</v>
      </c>
      <c r="X702" t="str">
        <f>TEXT(SalesData[[#This Row],[Order Date]],"yyyy-mm")</f>
        <v>2016-05</v>
      </c>
      <c r="Y702">
        <f>IFERROR(SalesData[[#This Row],[Profit]]/SalesData[[#This Row],[Sales]],0)</f>
        <v>-0.69999999999999973</v>
      </c>
      <c r="Z702">
        <f>SalesData[[#This Row],[Ship Date]]-SalesData[[#This Row],[Order Date]]</f>
        <v>3</v>
      </c>
    </row>
    <row r="703" spans="1:26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  <c r="V703">
        <f>YEAR(SalesData[[#This Row],[Order Date]])</f>
        <v>2018</v>
      </c>
      <c r="W703" t="str">
        <f>TEXT(SalesData[[#This Row],[Order Date]],"mmm")</f>
        <v>Sep</v>
      </c>
      <c r="X703" t="str">
        <f>TEXT(SalesData[[#This Row],[Order Date]],"yyyy-mm")</f>
        <v>2018-09</v>
      </c>
      <c r="Y703">
        <f>IFERROR(SalesData[[#This Row],[Profit]]/SalesData[[#This Row],[Sales]],0)</f>
        <v>0.27499999999999997</v>
      </c>
      <c r="Z703">
        <f>SalesData[[#This Row],[Ship Date]]-SalesData[[#This Row],[Order Date]]</f>
        <v>6</v>
      </c>
    </row>
    <row r="704" spans="1:26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  <c r="V704">
        <f>YEAR(SalesData[[#This Row],[Order Date]])</f>
        <v>2017</v>
      </c>
      <c r="W704" t="str">
        <f>TEXT(SalesData[[#This Row],[Order Date]],"mmm")</f>
        <v>Nov</v>
      </c>
      <c r="X704" t="str">
        <f>TEXT(SalesData[[#This Row],[Order Date]],"yyyy-mm")</f>
        <v>2017-11</v>
      </c>
      <c r="Y704">
        <f>IFERROR(SalesData[[#This Row],[Profit]]/SalesData[[#This Row],[Sales]],0)</f>
        <v>0.1699999999999999</v>
      </c>
      <c r="Z704">
        <f>SalesData[[#This Row],[Ship Date]]-SalesData[[#This Row],[Order Date]]</f>
        <v>4</v>
      </c>
    </row>
    <row r="705" spans="1:26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>
        <f>YEAR(SalesData[[#This Row],[Order Date]])</f>
        <v>2016</v>
      </c>
      <c r="W705" t="str">
        <f>TEXT(SalesData[[#This Row],[Order Date]],"mmm")</f>
        <v>Apr</v>
      </c>
      <c r="X705" t="str">
        <f>TEXT(SalesData[[#This Row],[Order Date]],"yyyy-mm")</f>
        <v>2016-04</v>
      </c>
      <c r="Y705">
        <f>IFERROR(SalesData[[#This Row],[Profit]]/SalesData[[#This Row],[Sales]],0)</f>
        <v>-3.7500000000000124E-2</v>
      </c>
      <c r="Z705">
        <f>SalesData[[#This Row],[Ship Date]]-SalesData[[#This Row],[Order Date]]</f>
        <v>5</v>
      </c>
    </row>
    <row r="706" spans="1:26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  <c r="V706">
        <f>YEAR(SalesData[[#This Row],[Order Date]])</f>
        <v>2015</v>
      </c>
      <c r="W706" t="str">
        <f>TEXT(SalesData[[#This Row],[Order Date]],"mmm")</f>
        <v>Sep</v>
      </c>
      <c r="X706" t="str">
        <f>TEXT(SalesData[[#This Row],[Order Date]],"yyyy-mm")</f>
        <v>2015-09</v>
      </c>
      <c r="Y706">
        <f>IFERROR(SalesData[[#This Row],[Profit]]/SalesData[[#This Row],[Sales]],0)</f>
        <v>0.34999999999999992</v>
      </c>
      <c r="Z706">
        <f>SalesData[[#This Row],[Ship Date]]-SalesData[[#This Row],[Order Date]]</f>
        <v>5</v>
      </c>
    </row>
    <row r="707" spans="1:26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  <c r="V707">
        <f>YEAR(SalesData[[#This Row],[Order Date]])</f>
        <v>2015</v>
      </c>
      <c r="W707" t="str">
        <f>TEXT(SalesData[[#This Row],[Order Date]],"mmm")</f>
        <v>Sep</v>
      </c>
      <c r="X707" t="str">
        <f>TEXT(SalesData[[#This Row],[Order Date]],"yyyy-mm")</f>
        <v>2015-09</v>
      </c>
      <c r="Y707">
        <f>IFERROR(SalesData[[#This Row],[Profit]]/SalesData[[#This Row],[Sales]],0)</f>
        <v>0.11249999999999992</v>
      </c>
      <c r="Z707">
        <f>SalesData[[#This Row],[Ship Date]]-SalesData[[#This Row],[Order Date]]</f>
        <v>5</v>
      </c>
    </row>
    <row r="708" spans="1:26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>
        <f>YEAR(SalesData[[#This Row],[Order Date]])</f>
        <v>2015</v>
      </c>
      <c r="W708" t="str">
        <f>TEXT(SalesData[[#This Row],[Order Date]],"mmm")</f>
        <v>Sep</v>
      </c>
      <c r="X708" t="str">
        <f>TEXT(SalesData[[#This Row],[Order Date]],"yyyy-mm")</f>
        <v>2015-09</v>
      </c>
      <c r="Y708">
        <f>IFERROR(SalesData[[#This Row],[Profit]]/SalesData[[#This Row],[Sales]],0)</f>
        <v>0.14999999999999994</v>
      </c>
      <c r="Z708">
        <f>SalesData[[#This Row],[Ship Date]]-SalesData[[#This Row],[Order Date]]</f>
        <v>5</v>
      </c>
    </row>
    <row r="709" spans="1:26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  <c r="V709">
        <f>YEAR(SalesData[[#This Row],[Order Date]])</f>
        <v>2015</v>
      </c>
      <c r="W709" t="str">
        <f>TEXT(SalesData[[#This Row],[Order Date]],"mmm")</f>
        <v>Dec</v>
      </c>
      <c r="X709" t="str">
        <f>TEXT(SalesData[[#This Row],[Order Date]],"yyyy-mm")</f>
        <v>2015-12</v>
      </c>
      <c r="Y709">
        <f>IFERROR(SalesData[[#This Row],[Profit]]/SalesData[[#This Row],[Sales]],0)</f>
        <v>0.44000000000000011</v>
      </c>
      <c r="Z709">
        <f>SalesData[[#This Row],[Ship Date]]-SalesData[[#This Row],[Order Date]]</f>
        <v>2</v>
      </c>
    </row>
    <row r="710" spans="1:26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  <c r="V710">
        <f>YEAR(SalesData[[#This Row],[Order Date]])</f>
        <v>2015</v>
      </c>
      <c r="W710" t="str">
        <f>TEXT(SalesData[[#This Row],[Order Date]],"mmm")</f>
        <v>Dec</v>
      </c>
      <c r="X710" t="str">
        <f>TEXT(SalesData[[#This Row],[Order Date]],"yyyy-mm")</f>
        <v>2015-12</v>
      </c>
      <c r="Y710">
        <f>IFERROR(SalesData[[#This Row],[Profit]]/SalesData[[#This Row],[Sales]],0)</f>
        <v>-0.12500000000000008</v>
      </c>
      <c r="Z710">
        <f>SalesData[[#This Row],[Ship Date]]-SalesData[[#This Row],[Order Date]]</f>
        <v>2</v>
      </c>
    </row>
    <row r="711" spans="1:26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  <c r="V711">
        <f>YEAR(SalesData[[#This Row],[Order Date]])</f>
        <v>2015</v>
      </c>
      <c r="W711" t="str">
        <f>TEXT(SalesData[[#This Row],[Order Date]],"mmm")</f>
        <v>Dec</v>
      </c>
      <c r="X711" t="str">
        <f>TEXT(SalesData[[#This Row],[Order Date]],"yyyy-mm")</f>
        <v>2015-12</v>
      </c>
      <c r="Y711">
        <f>IFERROR(SalesData[[#This Row],[Profit]]/SalesData[[#This Row],[Sales]],0)</f>
        <v>0.33749999999999997</v>
      </c>
      <c r="Z711">
        <f>SalesData[[#This Row],[Ship Date]]-SalesData[[#This Row],[Order Date]]</f>
        <v>2</v>
      </c>
    </row>
    <row r="712" spans="1:26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  <c r="V712">
        <f>YEAR(SalesData[[#This Row],[Order Date]])</f>
        <v>2015</v>
      </c>
      <c r="W712" t="str">
        <f>TEXT(SalesData[[#This Row],[Order Date]],"mmm")</f>
        <v>Apr</v>
      </c>
      <c r="X712" t="str">
        <f>TEXT(SalesData[[#This Row],[Order Date]],"yyyy-mm")</f>
        <v>2015-04</v>
      </c>
      <c r="Y712">
        <f>IFERROR(SalesData[[#This Row],[Profit]]/SalesData[[#This Row],[Sales]],0)</f>
        <v>0.48</v>
      </c>
      <c r="Z712">
        <f>SalesData[[#This Row],[Ship Date]]-SalesData[[#This Row],[Order Date]]</f>
        <v>2</v>
      </c>
    </row>
    <row r="713" spans="1:26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>
        <f>YEAR(SalesData[[#This Row],[Order Date]])</f>
        <v>2018</v>
      </c>
      <c r="W713" t="str">
        <f>TEXT(SalesData[[#This Row],[Order Date]],"mmm")</f>
        <v>Sep</v>
      </c>
      <c r="X713" t="str">
        <f>TEXT(SalesData[[#This Row],[Order Date]],"yyyy-mm")</f>
        <v>2018-09</v>
      </c>
      <c r="Y713">
        <f>IFERROR(SalesData[[#This Row],[Profit]]/SalesData[[#This Row],[Sales]],0)</f>
        <v>0.36249999999999993</v>
      </c>
      <c r="Z713">
        <f>SalesData[[#This Row],[Ship Date]]-SalesData[[#This Row],[Order Date]]</f>
        <v>4</v>
      </c>
    </row>
    <row r="714" spans="1:26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  <c r="V714">
        <f>YEAR(SalesData[[#This Row],[Order Date]])</f>
        <v>2018</v>
      </c>
      <c r="W714" t="str">
        <f>TEXT(SalesData[[#This Row],[Order Date]],"mmm")</f>
        <v>May</v>
      </c>
      <c r="X714" t="str">
        <f>TEXT(SalesData[[#This Row],[Order Date]],"yyyy-mm")</f>
        <v>2018-05</v>
      </c>
      <c r="Y714">
        <f>IFERROR(SalesData[[#This Row],[Profit]]/SalesData[[#This Row],[Sales]],0)</f>
        <v>0.39</v>
      </c>
      <c r="Z714">
        <f>SalesData[[#This Row],[Ship Date]]-SalesData[[#This Row],[Order Date]]</f>
        <v>5</v>
      </c>
    </row>
    <row r="715" spans="1:26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  <c r="V715">
        <f>YEAR(SalesData[[#This Row],[Order Date]])</f>
        <v>2018</v>
      </c>
      <c r="W715" t="str">
        <f>TEXT(SalesData[[#This Row],[Order Date]],"mmm")</f>
        <v>May</v>
      </c>
      <c r="X715" t="str">
        <f>TEXT(SalesData[[#This Row],[Order Date]],"yyyy-mm")</f>
        <v>2018-05</v>
      </c>
      <c r="Y715">
        <f>IFERROR(SalesData[[#This Row],[Profit]]/SalesData[[#This Row],[Sales]],0)</f>
        <v>0.28999999999999987</v>
      </c>
      <c r="Z715">
        <f>SalesData[[#This Row],[Ship Date]]-SalesData[[#This Row],[Order Date]]</f>
        <v>5</v>
      </c>
    </row>
    <row r="716" spans="1:26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  <c r="V716">
        <f>YEAR(SalesData[[#This Row],[Order Date]])</f>
        <v>2018</v>
      </c>
      <c r="W716" t="str">
        <f>TEXT(SalesData[[#This Row],[Order Date]],"mmm")</f>
        <v>May</v>
      </c>
      <c r="X716" t="str">
        <f>TEXT(SalesData[[#This Row],[Order Date]],"yyyy-mm")</f>
        <v>2018-05</v>
      </c>
      <c r="Y716">
        <f>IFERROR(SalesData[[#This Row],[Profit]]/SalesData[[#This Row],[Sales]],0)</f>
        <v>0.38000000000000006</v>
      </c>
      <c r="Z716">
        <f>SalesData[[#This Row],[Ship Date]]-SalesData[[#This Row],[Order Date]]</f>
        <v>5</v>
      </c>
    </row>
    <row r="717" spans="1:26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>
        <f>YEAR(SalesData[[#This Row],[Order Date]])</f>
        <v>2015</v>
      </c>
      <c r="W717" t="str">
        <f>TEXT(SalesData[[#This Row],[Order Date]],"mmm")</f>
        <v>Jul</v>
      </c>
      <c r="X717" t="str">
        <f>TEXT(SalesData[[#This Row],[Order Date]],"yyyy-mm")</f>
        <v>2015-07</v>
      </c>
      <c r="Y717">
        <f>IFERROR(SalesData[[#This Row],[Profit]]/SalesData[[#This Row],[Sales]],0)</f>
        <v>0.34999999999999992</v>
      </c>
      <c r="Z717">
        <f>SalesData[[#This Row],[Ship Date]]-SalesData[[#This Row],[Order Date]]</f>
        <v>5</v>
      </c>
    </row>
    <row r="718" spans="1:26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  <c r="V718">
        <f>YEAR(SalesData[[#This Row],[Order Date]])</f>
        <v>2015</v>
      </c>
      <c r="W718" t="str">
        <f>TEXT(SalesData[[#This Row],[Order Date]],"mmm")</f>
        <v>Jan</v>
      </c>
      <c r="X718" t="str">
        <f>TEXT(SalesData[[#This Row],[Order Date]],"yyyy-mm")</f>
        <v>2015-01</v>
      </c>
      <c r="Y718">
        <f>IFERROR(SalesData[[#This Row],[Profit]]/SalesData[[#This Row],[Sales]],0)</f>
        <v>0.30999999999999994</v>
      </c>
      <c r="Z718">
        <f>SalesData[[#This Row],[Ship Date]]-SalesData[[#This Row],[Order Date]]</f>
        <v>3</v>
      </c>
    </row>
    <row r="719" spans="1:26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>
        <f>YEAR(SalesData[[#This Row],[Order Date]])</f>
        <v>2018</v>
      </c>
      <c r="W719" t="str">
        <f>TEXT(SalesData[[#This Row],[Order Date]],"mmm")</f>
        <v>Sep</v>
      </c>
      <c r="X719" t="str">
        <f>TEXT(SalesData[[#This Row],[Order Date]],"yyyy-mm")</f>
        <v>2018-09</v>
      </c>
      <c r="Y719">
        <f>IFERROR(SalesData[[#This Row],[Profit]]/SalesData[[#This Row],[Sales]],0)</f>
        <v>0.2375000000000001</v>
      </c>
      <c r="Z719">
        <f>SalesData[[#This Row],[Ship Date]]-SalesData[[#This Row],[Order Date]]</f>
        <v>5</v>
      </c>
    </row>
    <row r="720" spans="1:26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  <c r="V720">
        <f>YEAR(SalesData[[#This Row],[Order Date]])</f>
        <v>2015</v>
      </c>
      <c r="W720" t="str">
        <f>TEXT(SalesData[[#This Row],[Order Date]],"mmm")</f>
        <v>Jun</v>
      </c>
      <c r="X720" t="str">
        <f>TEXT(SalesData[[#This Row],[Order Date]],"yyyy-mm")</f>
        <v>2015-06</v>
      </c>
      <c r="Y720">
        <f>IFERROR(SalesData[[#This Row],[Profit]]/SalesData[[#This Row],[Sales]],0)</f>
        <v>0.32499999999999996</v>
      </c>
      <c r="Z720">
        <f>SalesData[[#This Row],[Ship Date]]-SalesData[[#This Row],[Order Date]]</f>
        <v>5</v>
      </c>
    </row>
    <row r="721" spans="1:26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  <c r="V721">
        <f>YEAR(SalesData[[#This Row],[Order Date]])</f>
        <v>2015</v>
      </c>
      <c r="W721" t="str">
        <f>TEXT(SalesData[[#This Row],[Order Date]],"mmm")</f>
        <v>Jun</v>
      </c>
      <c r="X721" t="str">
        <f>TEXT(SalesData[[#This Row],[Order Date]],"yyyy-mm")</f>
        <v>2015-06</v>
      </c>
      <c r="Y721">
        <f>IFERROR(SalesData[[#This Row],[Profit]]/SalesData[[#This Row],[Sales]],0)</f>
        <v>0.29999999999999988</v>
      </c>
      <c r="Z721">
        <f>SalesData[[#This Row],[Ship Date]]-SalesData[[#This Row],[Order Date]]</f>
        <v>5</v>
      </c>
    </row>
    <row r="722" spans="1:26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>
        <f>YEAR(SalesData[[#This Row],[Order Date]])</f>
        <v>2017</v>
      </c>
      <c r="W722" t="str">
        <f>TEXT(SalesData[[#This Row],[Order Date]],"mmm")</f>
        <v>Feb</v>
      </c>
      <c r="X722" t="str">
        <f>TEXT(SalesData[[#This Row],[Order Date]],"yyyy-mm")</f>
        <v>2017-02</v>
      </c>
      <c r="Y722">
        <f>IFERROR(SalesData[[#This Row],[Profit]]/SalesData[[#This Row],[Sales]],0)</f>
        <v>0.5</v>
      </c>
      <c r="Z722">
        <f>SalesData[[#This Row],[Ship Date]]-SalesData[[#This Row],[Order Date]]</f>
        <v>5</v>
      </c>
    </row>
    <row r="723" spans="1:26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  <c r="V723">
        <f>YEAR(SalesData[[#This Row],[Order Date]])</f>
        <v>2017</v>
      </c>
      <c r="W723" t="str">
        <f>TEXT(SalesData[[#This Row],[Order Date]],"mmm")</f>
        <v>Dec</v>
      </c>
      <c r="X723" t="str">
        <f>TEXT(SalesData[[#This Row],[Order Date]],"yyyy-mm")</f>
        <v>2017-12</v>
      </c>
      <c r="Y723">
        <f>IFERROR(SalesData[[#This Row],[Profit]]/SalesData[[#This Row],[Sales]],0)</f>
        <v>0.14000000000000001</v>
      </c>
      <c r="Z723">
        <f>SalesData[[#This Row],[Ship Date]]-SalesData[[#This Row],[Order Date]]</f>
        <v>4</v>
      </c>
    </row>
    <row r="724" spans="1:26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  <c r="V724">
        <f>YEAR(SalesData[[#This Row],[Order Date]])</f>
        <v>2017</v>
      </c>
      <c r="W724" t="str">
        <f>TEXT(SalesData[[#This Row],[Order Date]],"mmm")</f>
        <v>Dec</v>
      </c>
      <c r="X724" t="str">
        <f>TEXT(SalesData[[#This Row],[Order Date]],"yyyy-mm")</f>
        <v>2017-12</v>
      </c>
      <c r="Y724">
        <f>IFERROR(SalesData[[#This Row],[Profit]]/SalesData[[#This Row],[Sales]],0)</f>
        <v>0.26999999999999996</v>
      </c>
      <c r="Z724">
        <f>SalesData[[#This Row],[Ship Date]]-SalesData[[#This Row],[Order Date]]</f>
        <v>4</v>
      </c>
    </row>
    <row r="725" spans="1:26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>
        <f>YEAR(SalesData[[#This Row],[Order Date]])</f>
        <v>2015</v>
      </c>
      <c r="W725" t="str">
        <f>TEXT(SalesData[[#This Row],[Order Date]],"mmm")</f>
        <v>Oct</v>
      </c>
      <c r="X725" t="str">
        <f>TEXT(SalesData[[#This Row],[Order Date]],"yyyy-mm")</f>
        <v>2015-10</v>
      </c>
      <c r="Y725">
        <f>IFERROR(SalesData[[#This Row],[Profit]]/SalesData[[#This Row],[Sales]],0)</f>
        <v>0.16250000000000003</v>
      </c>
      <c r="Z725">
        <f>SalesData[[#This Row],[Ship Date]]-SalesData[[#This Row],[Order Date]]</f>
        <v>6</v>
      </c>
    </row>
    <row r="726" spans="1:26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>
        <f>YEAR(SalesData[[#This Row],[Order Date]])</f>
        <v>2017</v>
      </c>
      <c r="W726" t="str">
        <f>TEXT(SalesData[[#This Row],[Order Date]],"mmm")</f>
        <v>Jul</v>
      </c>
      <c r="X726" t="str">
        <f>TEXT(SalesData[[#This Row],[Order Date]],"yyyy-mm")</f>
        <v>2017-07</v>
      </c>
      <c r="Y726">
        <f>IFERROR(SalesData[[#This Row],[Profit]]/SalesData[[#This Row],[Sales]],0)</f>
        <v>0.11249999999999999</v>
      </c>
      <c r="Z726">
        <f>SalesData[[#This Row],[Ship Date]]-SalesData[[#This Row],[Order Date]]</f>
        <v>5</v>
      </c>
    </row>
    <row r="727" spans="1:26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>
        <f>YEAR(SalesData[[#This Row],[Order Date]])</f>
        <v>2018</v>
      </c>
      <c r="W727" t="str">
        <f>TEXT(SalesData[[#This Row],[Order Date]],"mmm")</f>
        <v>Sep</v>
      </c>
      <c r="X727" t="str">
        <f>TEXT(SalesData[[#This Row],[Order Date]],"yyyy-mm")</f>
        <v>2018-09</v>
      </c>
      <c r="Y727">
        <f>IFERROR(SalesData[[#This Row],[Profit]]/SalesData[[#This Row],[Sales]],0)</f>
        <v>0.36249999999999999</v>
      </c>
      <c r="Z727">
        <f>SalesData[[#This Row],[Ship Date]]-SalesData[[#This Row],[Order Date]]</f>
        <v>4</v>
      </c>
    </row>
    <row r="728" spans="1:26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>
        <f>YEAR(SalesData[[#This Row],[Order Date]])</f>
        <v>2018</v>
      </c>
      <c r="W728" t="str">
        <f>TEXT(SalesData[[#This Row],[Order Date]],"mmm")</f>
        <v>Sep</v>
      </c>
      <c r="X728" t="str">
        <f>TEXT(SalesData[[#This Row],[Order Date]],"yyyy-mm")</f>
        <v>2018-09</v>
      </c>
      <c r="Y728">
        <f>IFERROR(SalesData[[#This Row],[Profit]]/SalesData[[#This Row],[Sales]],0)</f>
        <v>0.10000000000000003</v>
      </c>
      <c r="Z728">
        <f>SalesData[[#This Row],[Ship Date]]-SalesData[[#This Row],[Order Date]]</f>
        <v>4</v>
      </c>
    </row>
    <row r="729" spans="1:26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>
        <f>YEAR(SalesData[[#This Row],[Order Date]])</f>
        <v>2017</v>
      </c>
      <c r="W729" t="str">
        <f>TEXT(SalesData[[#This Row],[Order Date]],"mmm")</f>
        <v>Dec</v>
      </c>
      <c r="X729" t="str">
        <f>TEXT(SalesData[[#This Row],[Order Date]],"yyyy-mm")</f>
        <v>2017-12</v>
      </c>
      <c r="Y729">
        <f>IFERROR(SalesData[[#This Row],[Profit]]/SalesData[[#This Row],[Sales]],0)</f>
        <v>0.45999999999999996</v>
      </c>
      <c r="Z729">
        <f>SalesData[[#This Row],[Ship Date]]-SalesData[[#This Row],[Order Date]]</f>
        <v>3</v>
      </c>
    </row>
    <row r="730" spans="1:26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>
        <f>YEAR(SalesData[[#This Row],[Order Date]])</f>
        <v>2017</v>
      </c>
      <c r="W730" t="str">
        <f>TEXT(SalesData[[#This Row],[Order Date]],"mmm")</f>
        <v>Dec</v>
      </c>
      <c r="X730" t="str">
        <f>TEXT(SalesData[[#This Row],[Order Date]],"yyyy-mm")</f>
        <v>2017-12</v>
      </c>
      <c r="Y730">
        <f>IFERROR(SalesData[[#This Row],[Profit]]/SalesData[[#This Row],[Sales]],0)</f>
        <v>-0.38333333333333347</v>
      </c>
      <c r="Z730">
        <f>SalesData[[#This Row],[Ship Date]]-SalesData[[#This Row],[Order Date]]</f>
        <v>3</v>
      </c>
    </row>
    <row r="731" spans="1:26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  <c r="V731">
        <f>YEAR(SalesData[[#This Row],[Order Date]])</f>
        <v>2017</v>
      </c>
      <c r="W731" t="str">
        <f>TEXT(SalesData[[#This Row],[Order Date]],"mmm")</f>
        <v>Dec</v>
      </c>
      <c r="X731" t="str">
        <f>TEXT(SalesData[[#This Row],[Order Date]],"yyyy-mm")</f>
        <v>2017-12</v>
      </c>
      <c r="Y731">
        <f>IFERROR(SalesData[[#This Row],[Profit]]/SalesData[[#This Row],[Sales]],0)</f>
        <v>0.29999999999999993</v>
      </c>
      <c r="Z731">
        <f>SalesData[[#This Row],[Ship Date]]-SalesData[[#This Row],[Order Date]]</f>
        <v>3</v>
      </c>
    </row>
    <row r="732" spans="1:26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>
        <f>YEAR(SalesData[[#This Row],[Order Date]])</f>
        <v>2017</v>
      </c>
      <c r="W732" t="str">
        <f>TEXT(SalesData[[#This Row],[Order Date]],"mmm")</f>
        <v>Dec</v>
      </c>
      <c r="X732" t="str">
        <f>TEXT(SalesData[[#This Row],[Order Date]],"yyyy-mm")</f>
        <v>2017-12</v>
      </c>
      <c r="Y732">
        <f>IFERROR(SalesData[[#This Row],[Profit]]/SalesData[[#This Row],[Sales]],0)</f>
        <v>0.18888888888888891</v>
      </c>
      <c r="Z732">
        <f>SalesData[[#This Row],[Ship Date]]-SalesData[[#This Row],[Order Date]]</f>
        <v>3</v>
      </c>
    </row>
    <row r="733" spans="1:26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>
        <f>YEAR(SalesData[[#This Row],[Order Date]])</f>
        <v>2017</v>
      </c>
      <c r="W733" t="str">
        <f>TEXT(SalesData[[#This Row],[Order Date]],"mmm")</f>
        <v>Dec</v>
      </c>
      <c r="X733" t="str">
        <f>TEXT(SalesData[[#This Row],[Order Date]],"yyyy-mm")</f>
        <v>2017-12</v>
      </c>
      <c r="Y733">
        <f>IFERROR(SalesData[[#This Row],[Profit]]/SalesData[[#This Row],[Sales]],0)</f>
        <v>0.48000000000000004</v>
      </c>
      <c r="Z733">
        <f>SalesData[[#This Row],[Ship Date]]-SalesData[[#This Row],[Order Date]]</f>
        <v>3</v>
      </c>
    </row>
    <row r="734" spans="1:26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  <c r="V734">
        <f>YEAR(SalesData[[#This Row],[Order Date]])</f>
        <v>2018</v>
      </c>
      <c r="W734" t="str">
        <f>TEXT(SalesData[[#This Row],[Order Date]],"mmm")</f>
        <v>Jan</v>
      </c>
      <c r="X734" t="str">
        <f>TEXT(SalesData[[#This Row],[Order Date]],"yyyy-mm")</f>
        <v>2018-01</v>
      </c>
      <c r="Y734">
        <f>IFERROR(SalesData[[#This Row],[Profit]]/SalesData[[#This Row],[Sales]],0)</f>
        <v>3.9999999999999959E-2</v>
      </c>
      <c r="Z734">
        <f>SalesData[[#This Row],[Ship Date]]-SalesData[[#This Row],[Order Date]]</f>
        <v>4</v>
      </c>
    </row>
    <row r="735" spans="1:26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  <c r="V735">
        <f>YEAR(SalesData[[#This Row],[Order Date]])</f>
        <v>2018</v>
      </c>
      <c r="W735" t="str">
        <f>TEXT(SalesData[[#This Row],[Order Date]],"mmm")</f>
        <v>Jan</v>
      </c>
      <c r="X735" t="str">
        <f>TEXT(SalesData[[#This Row],[Order Date]],"yyyy-mm")</f>
        <v>2018-01</v>
      </c>
      <c r="Y735">
        <f>IFERROR(SalesData[[#This Row],[Profit]]/SalesData[[#This Row],[Sales]],0)</f>
        <v>0.48000000000000004</v>
      </c>
      <c r="Z735">
        <f>SalesData[[#This Row],[Ship Date]]-SalesData[[#This Row],[Order Date]]</f>
        <v>4</v>
      </c>
    </row>
    <row r="736" spans="1:26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>
        <f>YEAR(SalesData[[#This Row],[Order Date]])</f>
        <v>2018</v>
      </c>
      <c r="W736" t="str">
        <f>TEXT(SalesData[[#This Row],[Order Date]],"mmm")</f>
        <v>Jan</v>
      </c>
      <c r="X736" t="str">
        <f>TEXT(SalesData[[#This Row],[Order Date]],"yyyy-mm")</f>
        <v>2018-01</v>
      </c>
      <c r="Y736">
        <f>IFERROR(SalesData[[#This Row],[Profit]]/SalesData[[#This Row],[Sales]],0)</f>
        <v>0.33749999999999997</v>
      </c>
      <c r="Z736">
        <f>SalesData[[#This Row],[Ship Date]]-SalesData[[#This Row],[Order Date]]</f>
        <v>4</v>
      </c>
    </row>
    <row r="737" spans="1:26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>
        <f>YEAR(SalesData[[#This Row],[Order Date]])</f>
        <v>2018</v>
      </c>
      <c r="W737" t="str">
        <f>TEXT(SalesData[[#This Row],[Order Date]],"mmm")</f>
        <v>Jan</v>
      </c>
      <c r="X737" t="str">
        <f>TEXT(SalesData[[#This Row],[Order Date]],"yyyy-mm")</f>
        <v>2018-01</v>
      </c>
      <c r="Y737">
        <f>IFERROR(SalesData[[#This Row],[Profit]]/SalesData[[#This Row],[Sales]],0)</f>
        <v>0.3374999999999998</v>
      </c>
      <c r="Z737">
        <f>SalesData[[#This Row],[Ship Date]]-SalesData[[#This Row],[Order Date]]</f>
        <v>4</v>
      </c>
    </row>
    <row r="738" spans="1:26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>
        <f>YEAR(SalesData[[#This Row],[Order Date]])</f>
        <v>2018</v>
      </c>
      <c r="W738" t="str">
        <f>TEXT(SalesData[[#This Row],[Order Date]],"mmm")</f>
        <v>Jan</v>
      </c>
      <c r="X738" t="str">
        <f>TEXT(SalesData[[#This Row],[Order Date]],"yyyy-mm")</f>
        <v>2018-01</v>
      </c>
      <c r="Y738">
        <f>IFERROR(SalesData[[#This Row],[Profit]]/SalesData[[#This Row],[Sales]],0)</f>
        <v>0.21999999999999997</v>
      </c>
      <c r="Z738">
        <f>SalesData[[#This Row],[Ship Date]]-SalesData[[#This Row],[Order Date]]</f>
        <v>4</v>
      </c>
    </row>
    <row r="739" spans="1:26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>
        <f>YEAR(SalesData[[#This Row],[Order Date]])</f>
        <v>2018</v>
      </c>
      <c r="W739" t="str">
        <f>TEXT(SalesData[[#This Row],[Order Date]],"mmm")</f>
        <v>Jan</v>
      </c>
      <c r="X739" t="str">
        <f>TEXT(SalesData[[#This Row],[Order Date]],"yyyy-mm")</f>
        <v>2018-01</v>
      </c>
      <c r="Y739">
        <f>IFERROR(SalesData[[#This Row],[Profit]]/SalesData[[#This Row],[Sales]],0)</f>
        <v>0.35</v>
      </c>
      <c r="Z739">
        <f>SalesData[[#This Row],[Ship Date]]-SalesData[[#This Row],[Order Date]]</f>
        <v>4</v>
      </c>
    </row>
    <row r="740" spans="1:26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  <c r="V740">
        <f>YEAR(SalesData[[#This Row],[Order Date]])</f>
        <v>2015</v>
      </c>
      <c r="W740" t="str">
        <f>TEXT(SalesData[[#This Row],[Order Date]],"mmm")</f>
        <v>Sep</v>
      </c>
      <c r="X740" t="str">
        <f>TEXT(SalesData[[#This Row],[Order Date]],"yyyy-mm")</f>
        <v>2015-09</v>
      </c>
      <c r="Y740">
        <f>IFERROR(SalesData[[#This Row],[Profit]]/SalesData[[#This Row],[Sales]],0)</f>
        <v>0.16999999999999987</v>
      </c>
      <c r="Z740">
        <f>SalesData[[#This Row],[Ship Date]]-SalesData[[#This Row],[Order Date]]</f>
        <v>4</v>
      </c>
    </row>
    <row r="741" spans="1:26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>
        <f>YEAR(SalesData[[#This Row],[Order Date]])</f>
        <v>2015</v>
      </c>
      <c r="W741" t="str">
        <f>TEXT(SalesData[[#This Row],[Order Date]],"mmm")</f>
        <v>Jan</v>
      </c>
      <c r="X741" t="str">
        <f>TEXT(SalesData[[#This Row],[Order Date]],"yyyy-mm")</f>
        <v>2015-01</v>
      </c>
      <c r="Y741">
        <f>IFERROR(SalesData[[#This Row],[Profit]]/SalesData[[#This Row],[Sales]],0)</f>
        <v>0.36249999999999993</v>
      </c>
      <c r="Z741">
        <f>SalesData[[#This Row],[Ship Date]]-SalesData[[#This Row],[Order Date]]</f>
        <v>4</v>
      </c>
    </row>
    <row r="742" spans="1:26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>
        <f>YEAR(SalesData[[#This Row],[Order Date]])</f>
        <v>2015</v>
      </c>
      <c r="W742" t="str">
        <f>TEXT(SalesData[[#This Row],[Order Date]],"mmm")</f>
        <v>Jan</v>
      </c>
      <c r="X742" t="str">
        <f>TEXT(SalesData[[#This Row],[Order Date]],"yyyy-mm")</f>
        <v>2015-01</v>
      </c>
      <c r="Y742">
        <f>IFERROR(SalesData[[#This Row],[Profit]]/SalesData[[#This Row],[Sales]],0)</f>
        <v>-0.23750000000000004</v>
      </c>
      <c r="Z742">
        <f>SalesData[[#This Row],[Ship Date]]-SalesData[[#This Row],[Order Date]]</f>
        <v>4</v>
      </c>
    </row>
    <row r="743" spans="1:26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>
        <f>YEAR(SalesData[[#This Row],[Order Date]])</f>
        <v>2015</v>
      </c>
      <c r="W743" t="str">
        <f>TEXT(SalesData[[#This Row],[Order Date]],"mmm")</f>
        <v>Jan</v>
      </c>
      <c r="X743" t="str">
        <f>TEXT(SalesData[[#This Row],[Order Date]],"yyyy-mm")</f>
        <v>2015-01</v>
      </c>
      <c r="Y743">
        <f>IFERROR(SalesData[[#This Row],[Profit]]/SalesData[[#This Row],[Sales]],0)</f>
        <v>-1.5500000000000005</v>
      </c>
      <c r="Z743">
        <f>SalesData[[#This Row],[Ship Date]]-SalesData[[#This Row],[Order Date]]</f>
        <v>4</v>
      </c>
    </row>
    <row r="744" spans="1:26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>
        <f>YEAR(SalesData[[#This Row],[Order Date]])</f>
        <v>2017</v>
      </c>
      <c r="W744" t="str">
        <f>TEXT(SalesData[[#This Row],[Order Date]],"mmm")</f>
        <v>Aug</v>
      </c>
      <c r="X744" t="str">
        <f>TEXT(SalesData[[#This Row],[Order Date]],"yyyy-mm")</f>
        <v>2017-08</v>
      </c>
      <c r="Y744">
        <f>IFERROR(SalesData[[#This Row],[Profit]]/SalesData[[#This Row],[Sales]],0)</f>
        <v>-0.21249999999999999</v>
      </c>
      <c r="Z744">
        <f>SalesData[[#This Row],[Ship Date]]-SalesData[[#This Row],[Order Date]]</f>
        <v>5</v>
      </c>
    </row>
    <row r="745" spans="1:26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>
        <f>YEAR(SalesData[[#This Row],[Order Date]])</f>
        <v>2017</v>
      </c>
      <c r="W745" t="str">
        <f>TEXT(SalesData[[#This Row],[Order Date]],"mmm")</f>
        <v>Aug</v>
      </c>
      <c r="X745" t="str">
        <f>TEXT(SalesData[[#This Row],[Order Date]],"yyyy-mm")</f>
        <v>2017-08</v>
      </c>
      <c r="Y745">
        <f>IFERROR(SalesData[[#This Row],[Profit]]/SalesData[[#This Row],[Sales]],0)</f>
        <v>0.3249999999999999</v>
      </c>
      <c r="Z745">
        <f>SalesData[[#This Row],[Ship Date]]-SalesData[[#This Row],[Order Date]]</f>
        <v>5</v>
      </c>
    </row>
    <row r="746" spans="1:26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>
        <f>YEAR(SalesData[[#This Row],[Order Date]])</f>
        <v>2017</v>
      </c>
      <c r="W746" t="str">
        <f>TEXT(SalesData[[#This Row],[Order Date]],"mmm")</f>
        <v>Aug</v>
      </c>
      <c r="X746" t="str">
        <f>TEXT(SalesData[[#This Row],[Order Date]],"yyyy-mm")</f>
        <v>2017-08</v>
      </c>
      <c r="Y746">
        <f>IFERROR(SalesData[[#This Row],[Profit]]/SalesData[[#This Row],[Sales]],0)</f>
        <v>0.36249999999999999</v>
      </c>
      <c r="Z746">
        <f>SalesData[[#This Row],[Ship Date]]-SalesData[[#This Row],[Order Date]]</f>
        <v>5</v>
      </c>
    </row>
    <row r="747" spans="1:26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>
        <f>YEAR(SalesData[[#This Row],[Order Date]])</f>
        <v>2017</v>
      </c>
      <c r="W747" t="str">
        <f>TEXT(SalesData[[#This Row],[Order Date]],"mmm")</f>
        <v>Aug</v>
      </c>
      <c r="X747" t="str">
        <f>TEXT(SalesData[[#This Row],[Order Date]],"yyyy-mm")</f>
        <v>2017-08</v>
      </c>
      <c r="Y747">
        <f>IFERROR(SalesData[[#This Row],[Profit]]/SalesData[[#This Row],[Sales]],0)</f>
        <v>0.11249999999999981</v>
      </c>
      <c r="Z747">
        <f>SalesData[[#This Row],[Ship Date]]-SalesData[[#This Row],[Order Date]]</f>
        <v>5</v>
      </c>
    </row>
    <row r="748" spans="1:26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  <c r="V748">
        <f>YEAR(SalesData[[#This Row],[Order Date]])</f>
        <v>2015</v>
      </c>
      <c r="W748" t="str">
        <f>TEXT(SalesData[[#This Row],[Order Date]],"mmm")</f>
        <v>May</v>
      </c>
      <c r="X748" t="str">
        <f>TEXT(SalesData[[#This Row],[Order Date]],"yyyy-mm")</f>
        <v>2015-05</v>
      </c>
      <c r="Y748">
        <f>IFERROR(SalesData[[#This Row],[Profit]]/SalesData[[#This Row],[Sales]],0)</f>
        <v>-4.9999999999999913E-2</v>
      </c>
      <c r="Z748">
        <f>SalesData[[#This Row],[Ship Date]]-SalesData[[#This Row],[Order Date]]</f>
        <v>0</v>
      </c>
    </row>
    <row r="749" spans="1:26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  <c r="V749">
        <f>YEAR(SalesData[[#This Row],[Order Date]])</f>
        <v>2015</v>
      </c>
      <c r="W749" t="str">
        <f>TEXT(SalesData[[#This Row],[Order Date]],"mmm")</f>
        <v>May</v>
      </c>
      <c r="X749" t="str">
        <f>TEXT(SalesData[[#This Row],[Order Date]],"yyyy-mm")</f>
        <v>2015-05</v>
      </c>
      <c r="Y749">
        <f>IFERROR(SalesData[[#This Row],[Profit]]/SalesData[[#This Row],[Sales]],0)</f>
        <v>1.9999999999999976E-2</v>
      </c>
      <c r="Z749">
        <f>SalesData[[#This Row],[Ship Date]]-SalesData[[#This Row],[Order Date]]</f>
        <v>0</v>
      </c>
    </row>
    <row r="750" spans="1:26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>
        <f>YEAR(SalesData[[#This Row],[Order Date]])</f>
        <v>2017</v>
      </c>
      <c r="W750" t="str">
        <f>TEXT(SalesData[[#This Row],[Order Date]],"mmm")</f>
        <v>Mar</v>
      </c>
      <c r="X750" t="str">
        <f>TEXT(SalesData[[#This Row],[Order Date]],"yyyy-mm")</f>
        <v>2017-03</v>
      </c>
      <c r="Y750">
        <f>IFERROR(SalesData[[#This Row],[Profit]]/SalesData[[#This Row],[Sales]],0)</f>
        <v>7.4999999999999914E-2</v>
      </c>
      <c r="Z750">
        <f>SalesData[[#This Row],[Ship Date]]-SalesData[[#This Row],[Order Date]]</f>
        <v>2</v>
      </c>
    </row>
    <row r="751" spans="1:26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  <c r="V751">
        <f>YEAR(SalesData[[#This Row],[Order Date]])</f>
        <v>2018</v>
      </c>
      <c r="W751" t="str">
        <f>TEXT(SalesData[[#This Row],[Order Date]],"mmm")</f>
        <v>Oct</v>
      </c>
      <c r="X751" t="str">
        <f>TEXT(SalesData[[#This Row],[Order Date]],"yyyy-mm")</f>
        <v>2018-10</v>
      </c>
      <c r="Y751">
        <f>IFERROR(SalesData[[#This Row],[Profit]]/SalesData[[#This Row],[Sales]],0)</f>
        <v>0.45999999999999996</v>
      </c>
      <c r="Z751">
        <f>SalesData[[#This Row],[Ship Date]]-SalesData[[#This Row],[Order Date]]</f>
        <v>4</v>
      </c>
    </row>
    <row r="752" spans="1:26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>
        <f>YEAR(SalesData[[#This Row],[Order Date]])</f>
        <v>2018</v>
      </c>
      <c r="W752" t="str">
        <f>TEXT(SalesData[[#This Row],[Order Date]],"mmm")</f>
        <v>Oct</v>
      </c>
      <c r="X752" t="str">
        <f>TEXT(SalesData[[#This Row],[Order Date]],"yyyy-mm")</f>
        <v>2018-10</v>
      </c>
      <c r="Y752">
        <f>IFERROR(SalesData[[#This Row],[Profit]]/SalesData[[#This Row],[Sales]],0)</f>
        <v>0.36</v>
      </c>
      <c r="Z752">
        <f>SalesData[[#This Row],[Ship Date]]-SalesData[[#This Row],[Order Date]]</f>
        <v>4</v>
      </c>
    </row>
    <row r="753" spans="1:26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  <c r="V753">
        <f>YEAR(SalesData[[#This Row],[Order Date]])</f>
        <v>2018</v>
      </c>
      <c r="W753" t="str">
        <f>TEXT(SalesData[[#This Row],[Order Date]],"mmm")</f>
        <v>Oct</v>
      </c>
      <c r="X753" t="str">
        <f>TEXT(SalesData[[#This Row],[Order Date]],"yyyy-mm")</f>
        <v>2018-10</v>
      </c>
      <c r="Y753">
        <f>IFERROR(SalesData[[#This Row],[Profit]]/SalesData[[#This Row],[Sales]],0)</f>
        <v>0.4</v>
      </c>
      <c r="Z753">
        <f>SalesData[[#This Row],[Ship Date]]-SalesData[[#This Row],[Order Date]]</f>
        <v>4</v>
      </c>
    </row>
    <row r="754" spans="1:26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>
        <f>YEAR(SalesData[[#This Row],[Order Date]])</f>
        <v>2018</v>
      </c>
      <c r="W754" t="str">
        <f>TEXT(SalesData[[#This Row],[Order Date]],"mmm")</f>
        <v>Oct</v>
      </c>
      <c r="X754" t="str">
        <f>TEXT(SalesData[[#This Row],[Order Date]],"yyyy-mm")</f>
        <v>2018-10</v>
      </c>
      <c r="Y754">
        <f>IFERROR(SalesData[[#This Row],[Profit]]/SalesData[[#This Row],[Sales]],0)</f>
        <v>0.49000000000000005</v>
      </c>
      <c r="Z754">
        <f>SalesData[[#This Row],[Ship Date]]-SalesData[[#This Row],[Order Date]]</f>
        <v>4</v>
      </c>
    </row>
    <row r="755" spans="1:26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>
        <f>YEAR(SalesData[[#This Row],[Order Date]])</f>
        <v>2017</v>
      </c>
      <c r="W755" t="str">
        <f>TEXT(SalesData[[#This Row],[Order Date]],"mmm")</f>
        <v>Apr</v>
      </c>
      <c r="X755" t="str">
        <f>TEXT(SalesData[[#This Row],[Order Date]],"yyyy-mm")</f>
        <v>2017-04</v>
      </c>
      <c r="Y755">
        <f>IFERROR(SalesData[[#This Row],[Profit]]/SalesData[[#This Row],[Sales]],0)</f>
        <v>0.31249999999999994</v>
      </c>
      <c r="Z755">
        <f>SalesData[[#This Row],[Ship Date]]-SalesData[[#This Row],[Order Date]]</f>
        <v>2</v>
      </c>
    </row>
    <row r="756" spans="1:26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>
        <f>YEAR(SalesData[[#This Row],[Order Date]])</f>
        <v>2016</v>
      </c>
      <c r="W756" t="str">
        <f>TEXT(SalesData[[#This Row],[Order Date]],"mmm")</f>
        <v>Dec</v>
      </c>
      <c r="X756" t="str">
        <f>TEXT(SalesData[[#This Row],[Order Date]],"yyyy-mm")</f>
        <v>2016-12</v>
      </c>
      <c r="Y756">
        <f>IFERROR(SalesData[[#This Row],[Profit]]/SalesData[[#This Row],[Sales]],0)</f>
        <v>0.36</v>
      </c>
      <c r="Z756">
        <f>SalesData[[#This Row],[Ship Date]]-SalesData[[#This Row],[Order Date]]</f>
        <v>5</v>
      </c>
    </row>
    <row r="757" spans="1:26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>
        <f>YEAR(SalesData[[#This Row],[Order Date]])</f>
        <v>2017</v>
      </c>
      <c r="W757" t="str">
        <f>TEXT(SalesData[[#This Row],[Order Date]],"mmm")</f>
        <v>Sep</v>
      </c>
      <c r="X757" t="str">
        <f>TEXT(SalesData[[#This Row],[Order Date]],"yyyy-mm")</f>
        <v>2017-09</v>
      </c>
      <c r="Y757">
        <f>IFERROR(SalesData[[#This Row],[Profit]]/SalesData[[#This Row],[Sales]],0)</f>
        <v>-0.43636363636363634</v>
      </c>
      <c r="Z757">
        <f>SalesData[[#This Row],[Ship Date]]-SalesData[[#This Row],[Order Date]]</f>
        <v>4</v>
      </c>
    </row>
    <row r="758" spans="1:26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  <c r="V758">
        <f>YEAR(SalesData[[#This Row],[Order Date]])</f>
        <v>2015</v>
      </c>
      <c r="W758" t="str">
        <f>TEXT(SalesData[[#This Row],[Order Date]],"mmm")</f>
        <v>Dec</v>
      </c>
      <c r="X758" t="str">
        <f>TEXT(SalesData[[#This Row],[Order Date]],"yyyy-mm")</f>
        <v>2015-12</v>
      </c>
      <c r="Y758">
        <f>IFERROR(SalesData[[#This Row],[Profit]]/SalesData[[#This Row],[Sales]],0)</f>
        <v>0.27999999999999997</v>
      </c>
      <c r="Z758">
        <f>SalesData[[#This Row],[Ship Date]]-SalesData[[#This Row],[Order Date]]</f>
        <v>4</v>
      </c>
    </row>
    <row r="759" spans="1:26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>
        <f>YEAR(SalesData[[#This Row],[Order Date]])</f>
        <v>2015</v>
      </c>
      <c r="W759" t="str">
        <f>TEXT(SalesData[[#This Row],[Order Date]],"mmm")</f>
        <v>Dec</v>
      </c>
      <c r="X759" t="str">
        <f>TEXT(SalesData[[#This Row],[Order Date]],"yyyy-mm")</f>
        <v>2015-12</v>
      </c>
      <c r="Y759">
        <f>IFERROR(SalesData[[#This Row],[Profit]]/SalesData[[#This Row],[Sales]],0)</f>
        <v>0.4</v>
      </c>
      <c r="Z759">
        <f>SalesData[[#This Row],[Ship Date]]-SalesData[[#This Row],[Order Date]]</f>
        <v>4</v>
      </c>
    </row>
    <row r="760" spans="1:26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  <c r="V760">
        <f>YEAR(SalesData[[#This Row],[Order Date]])</f>
        <v>2018</v>
      </c>
      <c r="W760" t="str">
        <f>TEXT(SalesData[[#This Row],[Order Date]],"mmm")</f>
        <v>Jul</v>
      </c>
      <c r="X760" t="str">
        <f>TEXT(SalesData[[#This Row],[Order Date]],"yyyy-mm")</f>
        <v>2018-07</v>
      </c>
      <c r="Y760">
        <f>IFERROR(SalesData[[#This Row],[Profit]]/SalesData[[#This Row],[Sales]],0)</f>
        <v>0.3249999999999999</v>
      </c>
      <c r="Z760">
        <f>SalesData[[#This Row],[Ship Date]]-SalesData[[#This Row],[Order Date]]</f>
        <v>5</v>
      </c>
    </row>
    <row r="761" spans="1:26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  <c r="V761">
        <f>YEAR(SalesData[[#This Row],[Order Date]])</f>
        <v>2018</v>
      </c>
      <c r="W761" t="str">
        <f>TEXT(SalesData[[#This Row],[Order Date]],"mmm")</f>
        <v>Sep</v>
      </c>
      <c r="X761" t="str">
        <f>TEXT(SalesData[[#This Row],[Order Date]],"yyyy-mm")</f>
        <v>2018-09</v>
      </c>
      <c r="Y761">
        <f>IFERROR(SalesData[[#This Row],[Profit]]/SalesData[[#This Row],[Sales]],0)</f>
        <v>0.44999999999999996</v>
      </c>
      <c r="Z761">
        <f>SalesData[[#This Row],[Ship Date]]-SalesData[[#This Row],[Order Date]]</f>
        <v>4</v>
      </c>
    </row>
    <row r="762" spans="1:26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  <c r="V762">
        <f>YEAR(SalesData[[#This Row],[Order Date]])</f>
        <v>2016</v>
      </c>
      <c r="W762" t="str">
        <f>TEXT(SalesData[[#This Row],[Order Date]],"mmm")</f>
        <v>Aug</v>
      </c>
      <c r="X762" t="str">
        <f>TEXT(SalesData[[#This Row],[Order Date]],"yyyy-mm")</f>
        <v>2016-08</v>
      </c>
      <c r="Y762">
        <f>IFERROR(SalesData[[#This Row],[Profit]]/SalesData[[#This Row],[Sales]],0)</f>
        <v>0.47999999999999993</v>
      </c>
      <c r="Z762">
        <f>SalesData[[#This Row],[Ship Date]]-SalesData[[#This Row],[Order Date]]</f>
        <v>5</v>
      </c>
    </row>
    <row r="763" spans="1:26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>
        <f>YEAR(SalesData[[#This Row],[Order Date]])</f>
        <v>2018</v>
      </c>
      <c r="W763" t="str">
        <f>TEXT(SalesData[[#This Row],[Order Date]],"mmm")</f>
        <v>Nov</v>
      </c>
      <c r="X763" t="str">
        <f>TEXT(SalesData[[#This Row],[Order Date]],"yyyy-mm")</f>
        <v>2018-11</v>
      </c>
      <c r="Y763">
        <f>IFERROR(SalesData[[#This Row],[Profit]]/SalesData[[#This Row],[Sales]],0)</f>
        <v>0.45999999999999996</v>
      </c>
      <c r="Z763">
        <f>SalesData[[#This Row],[Ship Date]]-SalesData[[#This Row],[Order Date]]</f>
        <v>4</v>
      </c>
    </row>
    <row r="764" spans="1:26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  <c r="V764">
        <f>YEAR(SalesData[[#This Row],[Order Date]])</f>
        <v>2016</v>
      </c>
      <c r="W764" t="str">
        <f>TEXT(SalesData[[#This Row],[Order Date]],"mmm")</f>
        <v>Feb</v>
      </c>
      <c r="X764" t="str">
        <f>TEXT(SalesData[[#This Row],[Order Date]],"yyyy-mm")</f>
        <v>2016-02</v>
      </c>
      <c r="Y764">
        <f>IFERROR(SalesData[[#This Row],[Profit]]/SalesData[[#This Row],[Sales]],0)</f>
        <v>-0.24999999999999994</v>
      </c>
      <c r="Z764">
        <f>SalesData[[#This Row],[Ship Date]]-SalesData[[#This Row],[Order Date]]</f>
        <v>5</v>
      </c>
    </row>
    <row r="765" spans="1:26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  <c r="V765">
        <f>YEAR(SalesData[[#This Row],[Order Date]])</f>
        <v>2015</v>
      </c>
      <c r="W765" t="str">
        <f>TEXT(SalesData[[#This Row],[Order Date]],"mmm")</f>
        <v>Jan</v>
      </c>
      <c r="X765" t="str">
        <f>TEXT(SalesData[[#This Row],[Order Date]],"yyyy-mm")</f>
        <v>2015-01</v>
      </c>
      <c r="Y765">
        <f>IFERROR(SalesData[[#This Row],[Profit]]/SalesData[[#This Row],[Sales]],0)</f>
        <v>0.46999999999999992</v>
      </c>
      <c r="Z765">
        <f>SalesData[[#This Row],[Ship Date]]-SalesData[[#This Row],[Order Date]]</f>
        <v>2</v>
      </c>
    </row>
    <row r="766" spans="1:26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>
        <f>YEAR(SalesData[[#This Row],[Order Date]])</f>
        <v>2015</v>
      </c>
      <c r="W766" t="str">
        <f>TEXT(SalesData[[#This Row],[Order Date]],"mmm")</f>
        <v>Jan</v>
      </c>
      <c r="X766" t="str">
        <f>TEXT(SalesData[[#This Row],[Order Date]],"yyyy-mm")</f>
        <v>2015-01</v>
      </c>
      <c r="Y766">
        <f>IFERROR(SalesData[[#This Row],[Profit]]/SalesData[[#This Row],[Sales]],0)</f>
        <v>0.5</v>
      </c>
      <c r="Z766">
        <f>SalesData[[#This Row],[Ship Date]]-SalesData[[#This Row],[Order Date]]</f>
        <v>2</v>
      </c>
    </row>
    <row r="767" spans="1:26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>
        <f>YEAR(SalesData[[#This Row],[Order Date]])</f>
        <v>2015</v>
      </c>
      <c r="W767" t="str">
        <f>TEXT(SalesData[[#This Row],[Order Date]],"mmm")</f>
        <v>Jan</v>
      </c>
      <c r="X767" t="str">
        <f>TEXT(SalesData[[#This Row],[Order Date]],"yyyy-mm")</f>
        <v>2015-01</v>
      </c>
      <c r="Y767">
        <f>IFERROR(SalesData[[#This Row],[Profit]]/SalesData[[#This Row],[Sales]],0)</f>
        <v>0.4</v>
      </c>
      <c r="Z767">
        <f>SalesData[[#This Row],[Ship Date]]-SalesData[[#This Row],[Order Date]]</f>
        <v>2</v>
      </c>
    </row>
    <row r="768" spans="1:26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  <c r="V768">
        <f>YEAR(SalesData[[#This Row],[Order Date]])</f>
        <v>2015</v>
      </c>
      <c r="W768" t="str">
        <f>TEXT(SalesData[[#This Row],[Order Date]],"mmm")</f>
        <v>Jan</v>
      </c>
      <c r="X768" t="str">
        <f>TEXT(SalesData[[#This Row],[Order Date]],"yyyy-mm")</f>
        <v>2015-01</v>
      </c>
      <c r="Y768">
        <f>IFERROR(SalesData[[#This Row],[Profit]]/SalesData[[#This Row],[Sales]],0)</f>
        <v>0.47999999999999993</v>
      </c>
      <c r="Z768">
        <f>SalesData[[#This Row],[Ship Date]]-SalesData[[#This Row],[Order Date]]</f>
        <v>2</v>
      </c>
    </row>
    <row r="769" spans="1:26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  <c r="V769">
        <f>YEAR(SalesData[[#This Row],[Order Date]])</f>
        <v>2015</v>
      </c>
      <c r="W769" t="str">
        <f>TEXT(SalesData[[#This Row],[Order Date]],"mmm")</f>
        <v>Jan</v>
      </c>
      <c r="X769" t="str">
        <f>TEXT(SalesData[[#This Row],[Order Date]],"yyyy-mm")</f>
        <v>2015-01</v>
      </c>
      <c r="Y769">
        <f>IFERROR(SalesData[[#This Row],[Profit]]/SalesData[[#This Row],[Sales]],0)</f>
        <v>5.9999999999999915E-2</v>
      </c>
      <c r="Z769">
        <f>SalesData[[#This Row],[Ship Date]]-SalesData[[#This Row],[Order Date]]</f>
        <v>2</v>
      </c>
    </row>
    <row r="770" spans="1:26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>
        <f>YEAR(SalesData[[#This Row],[Order Date]])</f>
        <v>2015</v>
      </c>
      <c r="W770" t="str">
        <f>TEXT(SalesData[[#This Row],[Order Date]],"mmm")</f>
        <v>May</v>
      </c>
      <c r="X770" t="str">
        <f>TEXT(SalesData[[#This Row],[Order Date]],"yyyy-mm")</f>
        <v>2015-05</v>
      </c>
      <c r="Y770">
        <f>IFERROR(SalesData[[#This Row],[Profit]]/SalesData[[#This Row],[Sales]],0)</f>
        <v>7.4999999999999956E-2</v>
      </c>
      <c r="Z770">
        <f>SalesData[[#This Row],[Ship Date]]-SalesData[[#This Row],[Order Date]]</f>
        <v>6</v>
      </c>
    </row>
    <row r="771" spans="1:26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  <c r="V771">
        <f>YEAR(SalesData[[#This Row],[Order Date]])</f>
        <v>2017</v>
      </c>
      <c r="W771" t="str">
        <f>TEXT(SalesData[[#This Row],[Order Date]],"mmm")</f>
        <v>May</v>
      </c>
      <c r="X771" t="str">
        <f>TEXT(SalesData[[#This Row],[Order Date]],"yyyy-mm")</f>
        <v>2017-05</v>
      </c>
      <c r="Y771">
        <f>IFERROR(SalesData[[#This Row],[Profit]]/SalesData[[#This Row],[Sales]],0)</f>
        <v>0.28000000000000003</v>
      </c>
      <c r="Z771">
        <f>SalesData[[#This Row],[Ship Date]]-SalesData[[#This Row],[Order Date]]</f>
        <v>5</v>
      </c>
    </row>
    <row r="772" spans="1:26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>
        <f>YEAR(SalesData[[#This Row],[Order Date]])</f>
        <v>2018</v>
      </c>
      <c r="W772" t="str">
        <f>TEXT(SalesData[[#This Row],[Order Date]],"mmm")</f>
        <v>Jan</v>
      </c>
      <c r="X772" t="str">
        <f>TEXT(SalesData[[#This Row],[Order Date]],"yyyy-mm")</f>
        <v>2018-01</v>
      </c>
      <c r="Y772">
        <f>IFERROR(SalesData[[#This Row],[Profit]]/SalesData[[#This Row],[Sales]],0)</f>
        <v>0.5</v>
      </c>
      <c r="Z772">
        <f>SalesData[[#This Row],[Ship Date]]-SalesData[[#This Row],[Order Date]]</f>
        <v>6</v>
      </c>
    </row>
    <row r="773" spans="1:26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>
        <f>YEAR(SalesData[[#This Row],[Order Date]])</f>
        <v>2018</v>
      </c>
      <c r="W773" t="str">
        <f>TEXT(SalesData[[#This Row],[Order Date]],"mmm")</f>
        <v>Jan</v>
      </c>
      <c r="X773" t="str">
        <f>TEXT(SalesData[[#This Row],[Order Date]],"yyyy-mm")</f>
        <v>2018-01</v>
      </c>
      <c r="Y773">
        <f>IFERROR(SalesData[[#This Row],[Profit]]/SalesData[[#This Row],[Sales]],0)</f>
        <v>0.25</v>
      </c>
      <c r="Z773">
        <f>SalesData[[#This Row],[Ship Date]]-SalesData[[#This Row],[Order Date]]</f>
        <v>6</v>
      </c>
    </row>
    <row r="774" spans="1:26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>
        <f>YEAR(SalesData[[#This Row],[Order Date]])</f>
        <v>2018</v>
      </c>
      <c r="W774" t="str">
        <f>TEXT(SalesData[[#This Row],[Order Date]],"mmm")</f>
        <v>Jan</v>
      </c>
      <c r="X774" t="str">
        <f>TEXT(SalesData[[#This Row],[Order Date]],"yyyy-mm")</f>
        <v>2018-01</v>
      </c>
      <c r="Y774">
        <f>IFERROR(SalesData[[#This Row],[Profit]]/SalesData[[#This Row],[Sales]],0)</f>
        <v>0.5</v>
      </c>
      <c r="Z774">
        <f>SalesData[[#This Row],[Ship Date]]-SalesData[[#This Row],[Order Date]]</f>
        <v>6</v>
      </c>
    </row>
    <row r="775" spans="1:26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>
        <f>YEAR(SalesData[[#This Row],[Order Date]])</f>
        <v>2018</v>
      </c>
      <c r="W775" t="str">
        <f>TEXT(SalesData[[#This Row],[Order Date]],"mmm")</f>
        <v>Jan</v>
      </c>
      <c r="X775" t="str">
        <f>TEXT(SalesData[[#This Row],[Order Date]],"yyyy-mm")</f>
        <v>2018-01</v>
      </c>
      <c r="Y775">
        <f>IFERROR(SalesData[[#This Row],[Profit]]/SalesData[[#This Row],[Sales]],0)</f>
        <v>0.45</v>
      </c>
      <c r="Z775">
        <f>SalesData[[#This Row],[Ship Date]]-SalesData[[#This Row],[Order Date]]</f>
        <v>6</v>
      </c>
    </row>
    <row r="776" spans="1:26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>
        <f>YEAR(SalesData[[#This Row],[Order Date]])</f>
        <v>2018</v>
      </c>
      <c r="W776" t="str">
        <f>TEXT(SalesData[[#This Row],[Order Date]],"mmm")</f>
        <v>Jan</v>
      </c>
      <c r="X776" t="str">
        <f>TEXT(SalesData[[#This Row],[Order Date]],"yyyy-mm")</f>
        <v>2018-01</v>
      </c>
      <c r="Y776">
        <f>IFERROR(SalesData[[#This Row],[Profit]]/SalesData[[#This Row],[Sales]],0)</f>
        <v>0.27</v>
      </c>
      <c r="Z776">
        <f>SalesData[[#This Row],[Ship Date]]-SalesData[[#This Row],[Order Date]]</f>
        <v>6</v>
      </c>
    </row>
    <row r="777" spans="1:26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  <c r="V777">
        <f>YEAR(SalesData[[#This Row],[Order Date]])</f>
        <v>2018</v>
      </c>
      <c r="W777" t="str">
        <f>TEXT(SalesData[[#This Row],[Order Date]],"mmm")</f>
        <v>Jan</v>
      </c>
      <c r="X777" t="str">
        <f>TEXT(SalesData[[#This Row],[Order Date]],"yyyy-mm")</f>
        <v>2018-01</v>
      </c>
      <c r="Y777">
        <f>IFERROR(SalesData[[#This Row],[Profit]]/SalesData[[#This Row],[Sales]],0)</f>
        <v>0.42</v>
      </c>
      <c r="Z777">
        <f>SalesData[[#This Row],[Ship Date]]-SalesData[[#This Row],[Order Date]]</f>
        <v>6</v>
      </c>
    </row>
    <row r="778" spans="1:26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  <c r="V778">
        <f>YEAR(SalesData[[#This Row],[Order Date]])</f>
        <v>2015</v>
      </c>
      <c r="W778" t="str">
        <f>TEXT(SalesData[[#This Row],[Order Date]],"mmm")</f>
        <v>Jun</v>
      </c>
      <c r="X778" t="str">
        <f>TEXT(SalesData[[#This Row],[Order Date]],"yyyy-mm")</f>
        <v>2015-06</v>
      </c>
      <c r="Y778">
        <f>IFERROR(SalesData[[#This Row],[Profit]]/SalesData[[#This Row],[Sales]],0)</f>
        <v>0.11249999999999988</v>
      </c>
      <c r="Z778">
        <f>SalesData[[#This Row],[Ship Date]]-SalesData[[#This Row],[Order Date]]</f>
        <v>7</v>
      </c>
    </row>
    <row r="779" spans="1:26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>
        <f>YEAR(SalesData[[#This Row],[Order Date]])</f>
        <v>2016</v>
      </c>
      <c r="W779" t="str">
        <f>TEXT(SalesData[[#This Row],[Order Date]],"mmm")</f>
        <v>Aug</v>
      </c>
      <c r="X779" t="str">
        <f>TEXT(SalesData[[#This Row],[Order Date]],"yyyy-mm")</f>
        <v>2016-08</v>
      </c>
      <c r="Y779">
        <f>IFERROR(SalesData[[#This Row],[Profit]]/SalesData[[#This Row],[Sales]],0)</f>
        <v>7.4999999999999997E-2</v>
      </c>
      <c r="Z779">
        <f>SalesData[[#This Row],[Ship Date]]-SalesData[[#This Row],[Order Date]]</f>
        <v>2</v>
      </c>
    </row>
    <row r="780" spans="1:26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  <c r="V780">
        <f>YEAR(SalesData[[#This Row],[Order Date]])</f>
        <v>2016</v>
      </c>
      <c r="W780" t="str">
        <f>TEXT(SalesData[[#This Row],[Order Date]],"mmm")</f>
        <v>Aug</v>
      </c>
      <c r="X780" t="str">
        <f>TEXT(SalesData[[#This Row],[Order Date]],"yyyy-mm")</f>
        <v>2016-08</v>
      </c>
      <c r="Y780">
        <f>IFERROR(SalesData[[#This Row],[Profit]]/SalesData[[#This Row],[Sales]],0)</f>
        <v>0.47</v>
      </c>
      <c r="Z780">
        <f>SalesData[[#This Row],[Ship Date]]-SalesData[[#This Row],[Order Date]]</f>
        <v>2</v>
      </c>
    </row>
    <row r="781" spans="1:26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>
        <f>YEAR(SalesData[[#This Row],[Order Date]])</f>
        <v>2016</v>
      </c>
      <c r="W781" t="str">
        <f>TEXT(SalesData[[#This Row],[Order Date]],"mmm")</f>
        <v>Aug</v>
      </c>
      <c r="X781" t="str">
        <f>TEXT(SalesData[[#This Row],[Order Date]],"yyyy-mm")</f>
        <v>2016-08</v>
      </c>
      <c r="Y781">
        <f>IFERROR(SalesData[[#This Row],[Profit]]/SalesData[[#This Row],[Sales]],0)</f>
        <v>0.49</v>
      </c>
      <c r="Z781">
        <f>SalesData[[#This Row],[Ship Date]]-SalesData[[#This Row],[Order Date]]</f>
        <v>2</v>
      </c>
    </row>
    <row r="782" spans="1:26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  <c r="V782">
        <f>YEAR(SalesData[[#This Row],[Order Date]])</f>
        <v>2016</v>
      </c>
      <c r="W782" t="str">
        <f>TEXT(SalesData[[#This Row],[Order Date]],"mmm")</f>
        <v>Aug</v>
      </c>
      <c r="X782" t="str">
        <f>TEXT(SalesData[[#This Row],[Order Date]],"yyyy-mm")</f>
        <v>2016-08</v>
      </c>
      <c r="Y782">
        <f>IFERROR(SalesData[[#This Row],[Profit]]/SalesData[[#This Row],[Sales]],0)</f>
        <v>0.4499999999999999</v>
      </c>
      <c r="Z782">
        <f>SalesData[[#This Row],[Ship Date]]-SalesData[[#This Row],[Order Date]]</f>
        <v>2</v>
      </c>
    </row>
    <row r="783" spans="1:26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  <c r="V783">
        <f>YEAR(SalesData[[#This Row],[Order Date]])</f>
        <v>2016</v>
      </c>
      <c r="W783" t="str">
        <f>TEXT(SalesData[[#This Row],[Order Date]],"mmm")</f>
        <v>Oct</v>
      </c>
      <c r="X783" t="str">
        <f>TEXT(SalesData[[#This Row],[Order Date]],"yyyy-mm")</f>
        <v>2016-10</v>
      </c>
      <c r="Y783">
        <f>IFERROR(SalesData[[#This Row],[Profit]]/SalesData[[#This Row],[Sales]],0)</f>
        <v>-0.69999999999999973</v>
      </c>
      <c r="Z783">
        <f>SalesData[[#This Row],[Ship Date]]-SalesData[[#This Row],[Order Date]]</f>
        <v>3</v>
      </c>
    </row>
    <row r="784" spans="1:26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  <c r="V784">
        <f>YEAR(SalesData[[#This Row],[Order Date]])</f>
        <v>2016</v>
      </c>
      <c r="W784" t="str">
        <f>TEXT(SalesData[[#This Row],[Order Date]],"mmm")</f>
        <v>Oct</v>
      </c>
      <c r="X784" t="str">
        <f>TEXT(SalesData[[#This Row],[Order Date]],"yyyy-mm")</f>
        <v>2016-10</v>
      </c>
      <c r="Y784">
        <f>IFERROR(SalesData[[#This Row],[Profit]]/SalesData[[#This Row],[Sales]],0)</f>
        <v>-0.11249999999999998</v>
      </c>
      <c r="Z784">
        <f>SalesData[[#This Row],[Ship Date]]-SalesData[[#This Row],[Order Date]]</f>
        <v>3</v>
      </c>
    </row>
    <row r="785" spans="1:26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>
        <f>YEAR(SalesData[[#This Row],[Order Date]])</f>
        <v>2016</v>
      </c>
      <c r="W785" t="str">
        <f>TEXT(SalesData[[#This Row],[Order Date]],"mmm")</f>
        <v>Oct</v>
      </c>
      <c r="X785" t="str">
        <f>TEXT(SalesData[[#This Row],[Order Date]],"yyyy-mm")</f>
        <v>2016-10</v>
      </c>
      <c r="Y785">
        <f>IFERROR(SalesData[[#This Row],[Profit]]/SalesData[[#This Row],[Sales]],0)</f>
        <v>-0.44</v>
      </c>
      <c r="Z785">
        <f>SalesData[[#This Row],[Ship Date]]-SalesData[[#This Row],[Order Date]]</f>
        <v>3</v>
      </c>
    </row>
    <row r="786" spans="1:26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>
        <f>YEAR(SalesData[[#This Row],[Order Date]])</f>
        <v>2016</v>
      </c>
      <c r="W786" t="str">
        <f>TEXT(SalesData[[#This Row],[Order Date]],"mmm")</f>
        <v>Oct</v>
      </c>
      <c r="X786" t="str">
        <f>TEXT(SalesData[[#This Row],[Order Date]],"yyyy-mm")</f>
        <v>2016-10</v>
      </c>
      <c r="Y786">
        <f>IFERROR(SalesData[[#This Row],[Profit]]/SalesData[[#This Row],[Sales]],0)</f>
        <v>1.2499999999999928E-2</v>
      </c>
      <c r="Z786">
        <f>SalesData[[#This Row],[Ship Date]]-SalesData[[#This Row],[Order Date]]</f>
        <v>3</v>
      </c>
    </row>
    <row r="787" spans="1:26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  <c r="V787">
        <f>YEAR(SalesData[[#This Row],[Order Date]])</f>
        <v>2016</v>
      </c>
      <c r="W787" t="str">
        <f>TEXT(SalesData[[#This Row],[Order Date]],"mmm")</f>
        <v>May</v>
      </c>
      <c r="X787" t="str">
        <f>TEXT(SalesData[[#This Row],[Order Date]],"yyyy-mm")</f>
        <v>2016-05</v>
      </c>
      <c r="Y787">
        <f>IFERROR(SalesData[[#This Row],[Profit]]/SalesData[[#This Row],[Sales]],0)</f>
        <v>0.46999999999999992</v>
      </c>
      <c r="Z787">
        <f>SalesData[[#This Row],[Ship Date]]-SalesData[[#This Row],[Order Date]]</f>
        <v>5</v>
      </c>
    </row>
    <row r="788" spans="1:26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>
        <f>YEAR(SalesData[[#This Row],[Order Date]])</f>
        <v>2018</v>
      </c>
      <c r="W788" t="str">
        <f>TEXT(SalesData[[#This Row],[Order Date]],"mmm")</f>
        <v>Mar</v>
      </c>
      <c r="X788" t="str">
        <f>TEXT(SalesData[[#This Row],[Order Date]],"yyyy-mm")</f>
        <v>2018-03</v>
      </c>
      <c r="Y788">
        <f>IFERROR(SalesData[[#This Row],[Profit]]/SalesData[[#This Row],[Sales]],0)</f>
        <v>0.33750000000000002</v>
      </c>
      <c r="Z788">
        <f>SalesData[[#This Row],[Ship Date]]-SalesData[[#This Row],[Order Date]]</f>
        <v>4</v>
      </c>
    </row>
    <row r="789" spans="1:26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>
        <f>YEAR(SalesData[[#This Row],[Order Date]])</f>
        <v>2016</v>
      </c>
      <c r="W789" t="str">
        <f>TEXT(SalesData[[#This Row],[Order Date]],"mmm")</f>
        <v>Dec</v>
      </c>
      <c r="X789" t="str">
        <f>TEXT(SalesData[[#This Row],[Order Date]],"yyyy-mm")</f>
        <v>2016-12</v>
      </c>
      <c r="Y789">
        <f>IFERROR(SalesData[[#This Row],[Profit]]/SalesData[[#This Row],[Sales]],0)</f>
        <v>9.9999999999999922E-2</v>
      </c>
      <c r="Z789">
        <f>SalesData[[#This Row],[Ship Date]]-SalesData[[#This Row],[Order Date]]</f>
        <v>4</v>
      </c>
    </row>
    <row r="790" spans="1:26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>
        <f>YEAR(SalesData[[#This Row],[Order Date]])</f>
        <v>2016</v>
      </c>
      <c r="W790" t="str">
        <f>TEXT(SalesData[[#This Row],[Order Date]],"mmm")</f>
        <v>Jun</v>
      </c>
      <c r="X790" t="str">
        <f>TEXT(SalesData[[#This Row],[Order Date]],"yyyy-mm")</f>
        <v>2016-06</v>
      </c>
      <c r="Y790">
        <f>IFERROR(SalesData[[#This Row],[Profit]]/SalesData[[#This Row],[Sales]],0)</f>
        <v>0.48000000000000004</v>
      </c>
      <c r="Z790">
        <f>SalesData[[#This Row],[Ship Date]]-SalesData[[#This Row],[Order Date]]</f>
        <v>4</v>
      </c>
    </row>
    <row r="791" spans="1:26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  <c r="V791">
        <f>YEAR(SalesData[[#This Row],[Order Date]])</f>
        <v>2016</v>
      </c>
      <c r="W791" t="str">
        <f>TEXT(SalesData[[#This Row],[Order Date]],"mmm")</f>
        <v>Jun</v>
      </c>
      <c r="X791" t="str">
        <f>TEXT(SalesData[[#This Row],[Order Date]],"yyyy-mm")</f>
        <v>2016-06</v>
      </c>
      <c r="Y791">
        <f>IFERROR(SalesData[[#This Row],[Profit]]/SalesData[[#This Row],[Sales]],0)</f>
        <v>0.27000000000000007</v>
      </c>
      <c r="Z791">
        <f>SalesData[[#This Row],[Ship Date]]-SalesData[[#This Row],[Order Date]]</f>
        <v>4</v>
      </c>
    </row>
    <row r="792" spans="1:26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>
        <f>YEAR(SalesData[[#This Row],[Order Date]])</f>
        <v>2016</v>
      </c>
      <c r="W792" t="str">
        <f>TEXT(SalesData[[#This Row],[Order Date]],"mmm")</f>
        <v>Jun</v>
      </c>
      <c r="X792" t="str">
        <f>TEXT(SalesData[[#This Row],[Order Date]],"yyyy-mm")</f>
        <v>2016-06</v>
      </c>
      <c r="Y792">
        <f>IFERROR(SalesData[[#This Row],[Profit]]/SalesData[[#This Row],[Sales]],0)</f>
        <v>0.49000000000000005</v>
      </c>
      <c r="Z792">
        <f>SalesData[[#This Row],[Ship Date]]-SalesData[[#This Row],[Order Date]]</f>
        <v>4</v>
      </c>
    </row>
    <row r="793" spans="1:26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  <c r="V793">
        <f>YEAR(SalesData[[#This Row],[Order Date]])</f>
        <v>2016</v>
      </c>
      <c r="W793" t="str">
        <f>TEXT(SalesData[[#This Row],[Order Date]],"mmm")</f>
        <v>Jun</v>
      </c>
      <c r="X793" t="str">
        <f>TEXT(SalesData[[#This Row],[Order Date]],"yyyy-mm")</f>
        <v>2016-06</v>
      </c>
      <c r="Y793">
        <f>IFERROR(SalesData[[#This Row],[Profit]]/SalesData[[#This Row],[Sales]],0)</f>
        <v>0.24</v>
      </c>
      <c r="Z793">
        <f>SalesData[[#This Row],[Ship Date]]-SalesData[[#This Row],[Order Date]]</f>
        <v>4</v>
      </c>
    </row>
    <row r="794" spans="1:26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>
        <f>YEAR(SalesData[[#This Row],[Order Date]])</f>
        <v>2017</v>
      </c>
      <c r="W794" t="str">
        <f>TEXT(SalesData[[#This Row],[Order Date]],"mmm")</f>
        <v>May</v>
      </c>
      <c r="X794" t="str">
        <f>TEXT(SalesData[[#This Row],[Order Date]],"yyyy-mm")</f>
        <v>2017-05</v>
      </c>
      <c r="Y794">
        <f>IFERROR(SalesData[[#This Row],[Profit]]/SalesData[[#This Row],[Sales]],0)</f>
        <v>6.25E-2</v>
      </c>
      <c r="Z794">
        <f>SalesData[[#This Row],[Ship Date]]-SalesData[[#This Row],[Order Date]]</f>
        <v>0</v>
      </c>
    </row>
    <row r="795" spans="1:26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>
        <f>YEAR(SalesData[[#This Row],[Order Date]])</f>
        <v>2015</v>
      </c>
      <c r="W795" t="str">
        <f>TEXT(SalesData[[#This Row],[Order Date]],"mmm")</f>
        <v>Sep</v>
      </c>
      <c r="X795" t="str">
        <f>TEXT(SalesData[[#This Row],[Order Date]],"yyyy-mm")</f>
        <v>2015-09</v>
      </c>
      <c r="Y795">
        <f>IFERROR(SalesData[[#This Row],[Profit]]/SalesData[[#This Row],[Sales]],0)</f>
        <v>0.45999999999999996</v>
      </c>
      <c r="Z795">
        <f>SalesData[[#This Row],[Ship Date]]-SalesData[[#This Row],[Order Date]]</f>
        <v>6</v>
      </c>
    </row>
    <row r="796" spans="1:26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>
        <f>YEAR(SalesData[[#This Row],[Order Date]])</f>
        <v>2015</v>
      </c>
      <c r="W796" t="str">
        <f>TEXT(SalesData[[#This Row],[Order Date]],"mmm")</f>
        <v>Sep</v>
      </c>
      <c r="X796" t="str">
        <f>TEXT(SalesData[[#This Row],[Order Date]],"yyyy-mm")</f>
        <v>2015-09</v>
      </c>
      <c r="Y796">
        <f>IFERROR(SalesData[[#This Row],[Profit]]/SalesData[[#This Row],[Sales]],0)</f>
        <v>0.49</v>
      </c>
      <c r="Z796">
        <f>SalesData[[#This Row],[Ship Date]]-SalesData[[#This Row],[Order Date]]</f>
        <v>6</v>
      </c>
    </row>
    <row r="797" spans="1:26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>
        <f>YEAR(SalesData[[#This Row],[Order Date]])</f>
        <v>2018</v>
      </c>
      <c r="W797" t="str">
        <f>TEXT(SalesData[[#This Row],[Order Date]],"mmm")</f>
        <v>Sep</v>
      </c>
      <c r="X797" t="str">
        <f>TEXT(SalesData[[#This Row],[Order Date]],"yyyy-mm")</f>
        <v>2018-09</v>
      </c>
      <c r="Y797">
        <f>IFERROR(SalesData[[#This Row],[Profit]]/SalesData[[#This Row],[Sales]],0)</f>
        <v>0.48999999999999994</v>
      </c>
      <c r="Z797">
        <f>SalesData[[#This Row],[Ship Date]]-SalesData[[#This Row],[Order Date]]</f>
        <v>5</v>
      </c>
    </row>
    <row r="798" spans="1:26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>
        <f>YEAR(SalesData[[#This Row],[Order Date]])</f>
        <v>2016</v>
      </c>
      <c r="W798" t="str">
        <f>TEXT(SalesData[[#This Row],[Order Date]],"mmm")</f>
        <v>Dec</v>
      </c>
      <c r="X798" t="str">
        <f>TEXT(SalesData[[#This Row],[Order Date]],"yyyy-mm")</f>
        <v>2016-12</v>
      </c>
      <c r="Y798">
        <f>IFERROR(SalesData[[#This Row],[Profit]]/SalesData[[#This Row],[Sales]],0)</f>
        <v>0.48</v>
      </c>
      <c r="Z798">
        <f>SalesData[[#This Row],[Ship Date]]-SalesData[[#This Row],[Order Date]]</f>
        <v>2</v>
      </c>
    </row>
    <row r="799" spans="1:26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  <c r="V799">
        <f>YEAR(SalesData[[#This Row],[Order Date]])</f>
        <v>2016</v>
      </c>
      <c r="W799" t="str">
        <f>TEXT(SalesData[[#This Row],[Order Date]],"mmm")</f>
        <v>Dec</v>
      </c>
      <c r="X799" t="str">
        <f>TEXT(SalesData[[#This Row],[Order Date]],"yyyy-mm")</f>
        <v>2016-12</v>
      </c>
      <c r="Y799">
        <f>IFERROR(SalesData[[#This Row],[Profit]]/SalesData[[#This Row],[Sales]],0)</f>
        <v>0.48000000000000004</v>
      </c>
      <c r="Z799">
        <f>SalesData[[#This Row],[Ship Date]]-SalesData[[#This Row],[Order Date]]</f>
        <v>2</v>
      </c>
    </row>
    <row r="800" spans="1:26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  <c r="V800">
        <f>YEAR(SalesData[[#This Row],[Order Date]])</f>
        <v>2016</v>
      </c>
      <c r="W800" t="str">
        <f>TEXT(SalesData[[#This Row],[Order Date]],"mmm")</f>
        <v>Dec</v>
      </c>
      <c r="X800" t="str">
        <f>TEXT(SalesData[[#This Row],[Order Date]],"yyyy-mm")</f>
        <v>2016-12</v>
      </c>
      <c r="Y800">
        <f>IFERROR(SalesData[[#This Row],[Profit]]/SalesData[[#This Row],[Sales]],0)</f>
        <v>0.47999999999999987</v>
      </c>
      <c r="Z800">
        <f>SalesData[[#This Row],[Ship Date]]-SalesData[[#This Row],[Order Date]]</f>
        <v>2</v>
      </c>
    </row>
    <row r="801" spans="1:26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  <c r="V801">
        <f>YEAR(SalesData[[#This Row],[Order Date]])</f>
        <v>2016</v>
      </c>
      <c r="W801" t="str">
        <f>TEXT(SalesData[[#This Row],[Order Date]],"mmm")</f>
        <v>Nov</v>
      </c>
      <c r="X801" t="str">
        <f>TEXT(SalesData[[#This Row],[Order Date]],"yyyy-mm")</f>
        <v>2016-11</v>
      </c>
      <c r="Y801">
        <f>IFERROR(SalesData[[#This Row],[Profit]]/SalesData[[#This Row],[Sales]],0)</f>
        <v>6.2500000000000069E-2</v>
      </c>
      <c r="Z801">
        <f>SalesData[[#This Row],[Ship Date]]-SalesData[[#This Row],[Order Date]]</f>
        <v>6</v>
      </c>
    </row>
    <row r="802" spans="1:26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  <c r="V802">
        <f>YEAR(SalesData[[#This Row],[Order Date]])</f>
        <v>2018</v>
      </c>
      <c r="W802" t="str">
        <f>TEXT(SalesData[[#This Row],[Order Date]],"mmm")</f>
        <v>Feb</v>
      </c>
      <c r="X802" t="str">
        <f>TEXT(SalesData[[#This Row],[Order Date]],"yyyy-mm")</f>
        <v>2018-02</v>
      </c>
      <c r="Y802">
        <f>IFERROR(SalesData[[#This Row],[Profit]]/SalesData[[#This Row],[Sales]],0)</f>
        <v>0.32999999999999996</v>
      </c>
      <c r="Z802">
        <f>SalesData[[#This Row],[Ship Date]]-SalesData[[#This Row],[Order Date]]</f>
        <v>3</v>
      </c>
    </row>
    <row r="803" spans="1:26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>
        <f>YEAR(SalesData[[#This Row],[Order Date]])</f>
        <v>2018</v>
      </c>
      <c r="W803" t="str">
        <f>TEXT(SalesData[[#This Row],[Order Date]],"mmm")</f>
        <v>Feb</v>
      </c>
      <c r="X803" t="str">
        <f>TEXT(SalesData[[#This Row],[Order Date]],"yyyy-mm")</f>
        <v>2018-02</v>
      </c>
      <c r="Y803">
        <f>IFERROR(SalesData[[#This Row],[Profit]]/SalesData[[#This Row],[Sales]],0)</f>
        <v>8.7499999999999967E-2</v>
      </c>
      <c r="Z803">
        <f>SalesData[[#This Row],[Ship Date]]-SalesData[[#This Row],[Order Date]]</f>
        <v>3</v>
      </c>
    </row>
    <row r="804" spans="1:26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  <c r="V804">
        <f>YEAR(SalesData[[#This Row],[Order Date]])</f>
        <v>2017</v>
      </c>
      <c r="W804" t="str">
        <f>TEXT(SalesData[[#This Row],[Order Date]],"mmm")</f>
        <v>Aug</v>
      </c>
      <c r="X804" t="str">
        <f>TEXT(SalesData[[#This Row],[Order Date]],"yyyy-mm")</f>
        <v>2017-08</v>
      </c>
      <c r="Y804">
        <f>IFERROR(SalesData[[#This Row],[Profit]]/SalesData[[#This Row],[Sales]],0)</f>
        <v>0.28000000000000003</v>
      </c>
      <c r="Z804">
        <f>SalesData[[#This Row],[Ship Date]]-SalesData[[#This Row],[Order Date]]</f>
        <v>5</v>
      </c>
    </row>
    <row r="805" spans="1:26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  <c r="V805">
        <f>YEAR(SalesData[[#This Row],[Order Date]])</f>
        <v>2017</v>
      </c>
      <c r="W805" t="str">
        <f>TEXT(SalesData[[#This Row],[Order Date]],"mmm")</f>
        <v>Mar</v>
      </c>
      <c r="X805" t="str">
        <f>TEXT(SalesData[[#This Row],[Order Date]],"yyyy-mm")</f>
        <v>2017-03</v>
      </c>
      <c r="Y805">
        <f>IFERROR(SalesData[[#This Row],[Profit]]/SalesData[[#This Row],[Sales]],0)</f>
        <v>0.48000000000000004</v>
      </c>
      <c r="Z805">
        <f>SalesData[[#This Row],[Ship Date]]-SalesData[[#This Row],[Order Date]]</f>
        <v>5</v>
      </c>
    </row>
    <row r="806" spans="1:26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  <c r="V806">
        <f>YEAR(SalesData[[#This Row],[Order Date]])</f>
        <v>2018</v>
      </c>
      <c r="W806" t="str">
        <f>TEXT(SalesData[[#This Row],[Order Date]],"mmm")</f>
        <v>Apr</v>
      </c>
      <c r="X806" t="str">
        <f>TEXT(SalesData[[#This Row],[Order Date]],"yyyy-mm")</f>
        <v>2018-04</v>
      </c>
      <c r="Y806">
        <f>IFERROR(SalesData[[#This Row],[Profit]]/SalesData[[#This Row],[Sales]],0)</f>
        <v>0.33999999999999997</v>
      </c>
      <c r="Z806">
        <f>SalesData[[#This Row],[Ship Date]]-SalesData[[#This Row],[Order Date]]</f>
        <v>2</v>
      </c>
    </row>
    <row r="807" spans="1:26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>
        <f>YEAR(SalesData[[#This Row],[Order Date]])</f>
        <v>2015</v>
      </c>
      <c r="W807" t="str">
        <f>TEXT(SalesData[[#This Row],[Order Date]],"mmm")</f>
        <v>Nov</v>
      </c>
      <c r="X807" t="str">
        <f>TEXT(SalesData[[#This Row],[Order Date]],"yyyy-mm")</f>
        <v>2015-11</v>
      </c>
      <c r="Y807">
        <f>IFERROR(SalesData[[#This Row],[Profit]]/SalesData[[#This Row],[Sales]],0)</f>
        <v>0.1</v>
      </c>
      <c r="Z807">
        <f>SalesData[[#This Row],[Ship Date]]-SalesData[[#This Row],[Order Date]]</f>
        <v>6</v>
      </c>
    </row>
    <row r="808" spans="1:26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>
        <f>YEAR(SalesData[[#This Row],[Order Date]])</f>
        <v>2015</v>
      </c>
      <c r="W808" t="str">
        <f>TEXT(SalesData[[#This Row],[Order Date]],"mmm")</f>
        <v>Nov</v>
      </c>
      <c r="X808" t="str">
        <f>TEXT(SalesData[[#This Row],[Order Date]],"yyyy-mm")</f>
        <v>2015-11</v>
      </c>
      <c r="Y808">
        <f>IFERROR(SalesData[[#This Row],[Profit]]/SalesData[[#This Row],[Sales]],0)</f>
        <v>0.1249999999999999</v>
      </c>
      <c r="Z808">
        <f>SalesData[[#This Row],[Ship Date]]-SalesData[[#This Row],[Order Date]]</f>
        <v>6</v>
      </c>
    </row>
    <row r="809" spans="1:26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>
        <f>YEAR(SalesData[[#This Row],[Order Date]])</f>
        <v>2016</v>
      </c>
      <c r="W809" t="str">
        <f>TEXT(SalesData[[#This Row],[Order Date]],"mmm")</f>
        <v>Feb</v>
      </c>
      <c r="X809" t="str">
        <f>TEXT(SalesData[[#This Row],[Order Date]],"yyyy-mm")</f>
        <v>2016-02</v>
      </c>
      <c r="Y809">
        <f>IFERROR(SalesData[[#This Row],[Profit]]/SalesData[[#This Row],[Sales]],0)</f>
        <v>0.39</v>
      </c>
      <c r="Z809">
        <f>SalesData[[#This Row],[Ship Date]]-SalesData[[#This Row],[Order Date]]</f>
        <v>2</v>
      </c>
    </row>
    <row r="810" spans="1:26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>
        <f>YEAR(SalesData[[#This Row],[Order Date]])</f>
        <v>2016</v>
      </c>
      <c r="W810" t="str">
        <f>TEXT(SalesData[[#This Row],[Order Date]],"mmm")</f>
        <v>Feb</v>
      </c>
      <c r="X810" t="str">
        <f>TEXT(SalesData[[#This Row],[Order Date]],"yyyy-mm")</f>
        <v>2016-02</v>
      </c>
      <c r="Y810">
        <f>IFERROR(SalesData[[#This Row],[Profit]]/SalesData[[#This Row],[Sales]],0)</f>
        <v>0.34</v>
      </c>
      <c r="Z810">
        <f>SalesData[[#This Row],[Ship Date]]-SalesData[[#This Row],[Order Date]]</f>
        <v>2</v>
      </c>
    </row>
    <row r="811" spans="1:26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>
        <f>YEAR(SalesData[[#This Row],[Order Date]])</f>
        <v>2015</v>
      </c>
      <c r="W811" t="str">
        <f>TEXT(SalesData[[#This Row],[Order Date]],"mmm")</f>
        <v>Oct</v>
      </c>
      <c r="X811" t="str">
        <f>TEXT(SalesData[[#This Row],[Order Date]],"yyyy-mm")</f>
        <v>2015-10</v>
      </c>
      <c r="Y811">
        <f>IFERROR(SalesData[[#This Row],[Profit]]/SalesData[[#This Row],[Sales]],0)</f>
        <v>0.28000000000000003</v>
      </c>
      <c r="Z811">
        <f>SalesData[[#This Row],[Ship Date]]-SalesData[[#This Row],[Order Date]]</f>
        <v>2</v>
      </c>
    </row>
    <row r="812" spans="1:26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>
        <f>YEAR(SalesData[[#This Row],[Order Date]])</f>
        <v>2015</v>
      </c>
      <c r="W812" t="str">
        <f>TEXT(SalesData[[#This Row],[Order Date]],"mmm")</f>
        <v>Oct</v>
      </c>
      <c r="X812" t="str">
        <f>TEXT(SalesData[[#This Row],[Order Date]],"yyyy-mm")</f>
        <v>2015-10</v>
      </c>
      <c r="Y812">
        <f>IFERROR(SalesData[[#This Row],[Profit]]/SalesData[[#This Row],[Sales]],0)</f>
        <v>0.24</v>
      </c>
      <c r="Z812">
        <f>SalesData[[#This Row],[Ship Date]]-SalesData[[#This Row],[Order Date]]</f>
        <v>2</v>
      </c>
    </row>
    <row r="813" spans="1:26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  <c r="V813">
        <f>YEAR(SalesData[[#This Row],[Order Date]])</f>
        <v>2015</v>
      </c>
      <c r="W813" t="str">
        <f>TEXT(SalesData[[#This Row],[Order Date]],"mmm")</f>
        <v>Oct</v>
      </c>
      <c r="X813" t="str">
        <f>TEXT(SalesData[[#This Row],[Order Date]],"yyyy-mm")</f>
        <v>2015-10</v>
      </c>
      <c r="Y813">
        <f>IFERROR(SalesData[[#This Row],[Profit]]/SalesData[[#This Row],[Sales]],0)</f>
        <v>0.28999999999999987</v>
      </c>
      <c r="Z813">
        <f>SalesData[[#This Row],[Ship Date]]-SalesData[[#This Row],[Order Date]]</f>
        <v>2</v>
      </c>
    </row>
    <row r="814" spans="1:26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  <c r="V814">
        <f>YEAR(SalesData[[#This Row],[Order Date]])</f>
        <v>2015</v>
      </c>
      <c r="W814" t="str">
        <f>TEXT(SalesData[[#This Row],[Order Date]],"mmm")</f>
        <v>Oct</v>
      </c>
      <c r="X814" t="str">
        <f>TEXT(SalesData[[#This Row],[Order Date]],"yyyy-mm")</f>
        <v>2015-10</v>
      </c>
      <c r="Y814">
        <f>IFERROR(SalesData[[#This Row],[Profit]]/SalesData[[#This Row],[Sales]],0)</f>
        <v>9.9999999999999978E-2</v>
      </c>
      <c r="Z814">
        <f>SalesData[[#This Row],[Ship Date]]-SalesData[[#This Row],[Order Date]]</f>
        <v>2</v>
      </c>
    </row>
    <row r="815" spans="1:26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  <c r="V815">
        <f>YEAR(SalesData[[#This Row],[Order Date]])</f>
        <v>2018</v>
      </c>
      <c r="W815" t="str">
        <f>TEXT(SalesData[[#This Row],[Order Date]],"mmm")</f>
        <v>May</v>
      </c>
      <c r="X815" t="str">
        <f>TEXT(SalesData[[#This Row],[Order Date]],"yyyy-mm")</f>
        <v>2018-05</v>
      </c>
      <c r="Y815">
        <f>IFERROR(SalesData[[#This Row],[Profit]]/SalesData[[#This Row],[Sales]],0)</f>
        <v>0.33999999999999997</v>
      </c>
      <c r="Z815">
        <f>SalesData[[#This Row],[Ship Date]]-SalesData[[#This Row],[Order Date]]</f>
        <v>0</v>
      </c>
    </row>
    <row r="816" spans="1:26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>
        <f>YEAR(SalesData[[#This Row],[Order Date]])</f>
        <v>2018</v>
      </c>
      <c r="W816" t="str">
        <f>TEXT(SalesData[[#This Row],[Order Date]],"mmm")</f>
        <v>May</v>
      </c>
      <c r="X816" t="str">
        <f>TEXT(SalesData[[#This Row],[Order Date]],"yyyy-mm")</f>
        <v>2018-05</v>
      </c>
      <c r="Y816">
        <f>IFERROR(SalesData[[#This Row],[Profit]]/SalesData[[#This Row],[Sales]],0)</f>
        <v>0.43</v>
      </c>
      <c r="Z816">
        <f>SalesData[[#This Row],[Ship Date]]-SalesData[[#This Row],[Order Date]]</f>
        <v>0</v>
      </c>
    </row>
    <row r="817" spans="1:26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  <c r="V817">
        <f>YEAR(SalesData[[#This Row],[Order Date]])</f>
        <v>2016</v>
      </c>
      <c r="W817" t="str">
        <f>TEXT(SalesData[[#This Row],[Order Date]],"mmm")</f>
        <v>Mar</v>
      </c>
      <c r="X817" t="str">
        <f>TEXT(SalesData[[#This Row],[Order Date]],"yyyy-mm")</f>
        <v>2016-03</v>
      </c>
      <c r="Y817">
        <f>IFERROR(SalesData[[#This Row],[Profit]]/SalesData[[#This Row],[Sales]],0)</f>
        <v>0.48000000000000004</v>
      </c>
      <c r="Z817">
        <f>SalesData[[#This Row],[Ship Date]]-SalesData[[#This Row],[Order Date]]</f>
        <v>3</v>
      </c>
    </row>
    <row r="818" spans="1:26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>
        <f>YEAR(SalesData[[#This Row],[Order Date]])</f>
        <v>2017</v>
      </c>
      <c r="W818" t="str">
        <f>TEXT(SalesData[[#This Row],[Order Date]],"mmm")</f>
        <v>Sep</v>
      </c>
      <c r="X818" t="str">
        <f>TEXT(SalesData[[#This Row],[Order Date]],"yyyy-mm")</f>
        <v>2017-09</v>
      </c>
      <c r="Y818">
        <f>IFERROR(SalesData[[#This Row],[Profit]]/SalesData[[#This Row],[Sales]],0)</f>
        <v>0.35</v>
      </c>
      <c r="Z818">
        <f>SalesData[[#This Row],[Ship Date]]-SalesData[[#This Row],[Order Date]]</f>
        <v>4</v>
      </c>
    </row>
    <row r="819" spans="1:26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  <c r="V819">
        <f>YEAR(SalesData[[#This Row],[Order Date]])</f>
        <v>2015</v>
      </c>
      <c r="W819" t="str">
        <f>TEXT(SalesData[[#This Row],[Order Date]],"mmm")</f>
        <v>Jun</v>
      </c>
      <c r="X819" t="str">
        <f>TEXT(SalesData[[#This Row],[Order Date]],"yyyy-mm")</f>
        <v>2015-06</v>
      </c>
      <c r="Y819">
        <f>IFERROR(SalesData[[#This Row],[Profit]]/SalesData[[#This Row],[Sales]],0)</f>
        <v>0.34999999999999992</v>
      </c>
      <c r="Z819">
        <f>SalesData[[#This Row],[Ship Date]]-SalesData[[#This Row],[Order Date]]</f>
        <v>4</v>
      </c>
    </row>
    <row r="820" spans="1:26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>
        <f>YEAR(SalesData[[#This Row],[Order Date]])</f>
        <v>2015</v>
      </c>
      <c r="W820" t="str">
        <f>TEXT(SalesData[[#This Row],[Order Date]],"mmm")</f>
        <v>Jun</v>
      </c>
      <c r="X820" t="str">
        <f>TEXT(SalesData[[#This Row],[Order Date]],"yyyy-mm")</f>
        <v>2015-06</v>
      </c>
      <c r="Y820">
        <f>IFERROR(SalesData[[#This Row],[Profit]]/SalesData[[#This Row],[Sales]],0)</f>
        <v>-0.76666666666666639</v>
      </c>
      <c r="Z820">
        <f>SalesData[[#This Row],[Ship Date]]-SalesData[[#This Row],[Order Date]]</f>
        <v>4</v>
      </c>
    </row>
    <row r="821" spans="1:26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>
        <f>YEAR(SalesData[[#This Row],[Order Date]])</f>
        <v>2015</v>
      </c>
      <c r="W821" t="str">
        <f>TEXT(SalesData[[#This Row],[Order Date]],"mmm")</f>
        <v>Jun</v>
      </c>
      <c r="X821" t="str">
        <f>TEXT(SalesData[[#This Row],[Order Date]],"yyyy-mm")</f>
        <v>2015-06</v>
      </c>
      <c r="Y821">
        <f>IFERROR(SalesData[[#This Row],[Profit]]/SalesData[[#This Row],[Sales]],0)</f>
        <v>0</v>
      </c>
      <c r="Z821">
        <f>SalesData[[#This Row],[Ship Date]]-SalesData[[#This Row],[Order Date]]</f>
        <v>4</v>
      </c>
    </row>
    <row r="822" spans="1:26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>
        <f>YEAR(SalesData[[#This Row],[Order Date]])</f>
        <v>2015</v>
      </c>
      <c r="W822" t="str">
        <f>TEXT(SalesData[[#This Row],[Order Date]],"mmm")</f>
        <v>Jun</v>
      </c>
      <c r="X822" t="str">
        <f>TEXT(SalesData[[#This Row],[Order Date]],"yyyy-mm")</f>
        <v>2015-06</v>
      </c>
      <c r="Y822">
        <f>IFERROR(SalesData[[#This Row],[Profit]]/SalesData[[#This Row],[Sales]],0)</f>
        <v>-0.73333333333333295</v>
      </c>
      <c r="Z822">
        <f>SalesData[[#This Row],[Ship Date]]-SalesData[[#This Row],[Order Date]]</f>
        <v>4</v>
      </c>
    </row>
    <row r="823" spans="1:26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  <c r="V823">
        <f>YEAR(SalesData[[#This Row],[Order Date]])</f>
        <v>2015</v>
      </c>
      <c r="W823" t="str">
        <f>TEXT(SalesData[[#This Row],[Order Date]],"mmm")</f>
        <v>Jun</v>
      </c>
      <c r="X823" t="str">
        <f>TEXT(SalesData[[#This Row],[Order Date]],"yyyy-mm")</f>
        <v>2015-06</v>
      </c>
      <c r="Y823">
        <f>IFERROR(SalesData[[#This Row],[Profit]]/SalesData[[#This Row],[Sales]],0)</f>
        <v>0.35</v>
      </c>
      <c r="Z823">
        <f>SalesData[[#This Row],[Ship Date]]-SalesData[[#This Row],[Order Date]]</f>
        <v>4</v>
      </c>
    </row>
    <row r="824" spans="1:26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  <c r="V824">
        <f>YEAR(SalesData[[#This Row],[Order Date]])</f>
        <v>2018</v>
      </c>
      <c r="W824" t="str">
        <f>TEXT(SalesData[[#This Row],[Order Date]],"mmm")</f>
        <v>Jun</v>
      </c>
      <c r="X824" t="str">
        <f>TEXT(SalesData[[#This Row],[Order Date]],"yyyy-mm")</f>
        <v>2018-06</v>
      </c>
      <c r="Y824">
        <f>IFERROR(SalesData[[#This Row],[Profit]]/SalesData[[#This Row],[Sales]],0)</f>
        <v>0.3</v>
      </c>
      <c r="Z824">
        <f>SalesData[[#This Row],[Ship Date]]-SalesData[[#This Row],[Order Date]]</f>
        <v>7</v>
      </c>
    </row>
    <row r="825" spans="1:26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>
        <f>YEAR(SalesData[[#This Row],[Order Date]])</f>
        <v>2018</v>
      </c>
      <c r="W825" t="str">
        <f>TEXT(SalesData[[#This Row],[Order Date]],"mmm")</f>
        <v>Jun</v>
      </c>
      <c r="X825" t="str">
        <f>TEXT(SalesData[[#This Row],[Order Date]],"yyyy-mm")</f>
        <v>2018-06</v>
      </c>
      <c r="Y825">
        <f>IFERROR(SalesData[[#This Row],[Profit]]/SalesData[[#This Row],[Sales]],0)</f>
        <v>0.49</v>
      </c>
      <c r="Z825">
        <f>SalesData[[#This Row],[Ship Date]]-SalesData[[#This Row],[Order Date]]</f>
        <v>7</v>
      </c>
    </row>
    <row r="826" spans="1:26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  <c r="V826">
        <f>YEAR(SalesData[[#This Row],[Order Date]])</f>
        <v>2015</v>
      </c>
      <c r="W826" t="str">
        <f>TEXT(SalesData[[#This Row],[Order Date]],"mmm")</f>
        <v>May</v>
      </c>
      <c r="X826" t="str">
        <f>TEXT(SalesData[[#This Row],[Order Date]],"yyyy-mm")</f>
        <v>2015-05</v>
      </c>
      <c r="Y826">
        <f>IFERROR(SalesData[[#This Row],[Profit]]/SalesData[[#This Row],[Sales]],0)</f>
        <v>5.999999999999997E-2</v>
      </c>
      <c r="Z826">
        <f>SalesData[[#This Row],[Ship Date]]-SalesData[[#This Row],[Order Date]]</f>
        <v>6</v>
      </c>
    </row>
    <row r="827" spans="1:26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  <c r="V827">
        <f>YEAR(SalesData[[#This Row],[Order Date]])</f>
        <v>2015</v>
      </c>
      <c r="W827" t="str">
        <f>TEXT(SalesData[[#This Row],[Order Date]],"mmm")</f>
        <v>May</v>
      </c>
      <c r="X827" t="str">
        <f>TEXT(SalesData[[#This Row],[Order Date]],"yyyy-mm")</f>
        <v>2015-05</v>
      </c>
      <c r="Y827">
        <f>IFERROR(SalesData[[#This Row],[Profit]]/SalesData[[#This Row],[Sales]],0)</f>
        <v>0.24000000000000007</v>
      </c>
      <c r="Z827">
        <f>SalesData[[#This Row],[Ship Date]]-SalesData[[#This Row],[Order Date]]</f>
        <v>6</v>
      </c>
    </row>
    <row r="828" spans="1:26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>
        <f>YEAR(SalesData[[#This Row],[Order Date]])</f>
        <v>2018</v>
      </c>
      <c r="W828" t="str">
        <f>TEXT(SalesData[[#This Row],[Order Date]],"mmm")</f>
        <v>Aug</v>
      </c>
      <c r="X828" t="str">
        <f>TEXT(SalesData[[#This Row],[Order Date]],"yyyy-mm")</f>
        <v>2018-08</v>
      </c>
      <c r="Y828">
        <f>IFERROR(SalesData[[#This Row],[Profit]]/SalesData[[#This Row],[Sales]],0)</f>
        <v>0.48000000000000004</v>
      </c>
      <c r="Z828">
        <f>SalesData[[#This Row],[Ship Date]]-SalesData[[#This Row],[Order Date]]</f>
        <v>7</v>
      </c>
    </row>
    <row r="829" spans="1:26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  <c r="V829">
        <f>YEAR(SalesData[[#This Row],[Order Date]])</f>
        <v>2018</v>
      </c>
      <c r="W829" t="str">
        <f>TEXT(SalesData[[#This Row],[Order Date]],"mmm")</f>
        <v>Aug</v>
      </c>
      <c r="X829" t="str">
        <f>TEXT(SalesData[[#This Row],[Order Date]],"yyyy-mm")</f>
        <v>2018-08</v>
      </c>
      <c r="Y829">
        <f>IFERROR(SalesData[[#This Row],[Profit]]/SalesData[[#This Row],[Sales]],0)</f>
        <v>0.28999999999999992</v>
      </c>
      <c r="Z829">
        <f>SalesData[[#This Row],[Ship Date]]-SalesData[[#This Row],[Order Date]]</f>
        <v>7</v>
      </c>
    </row>
    <row r="830" spans="1:26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>
        <f>YEAR(SalesData[[#This Row],[Order Date]])</f>
        <v>2018</v>
      </c>
      <c r="W830" t="str">
        <f>TEXT(SalesData[[#This Row],[Order Date]],"mmm")</f>
        <v>Aug</v>
      </c>
      <c r="X830" t="str">
        <f>TEXT(SalesData[[#This Row],[Order Date]],"yyyy-mm")</f>
        <v>2018-08</v>
      </c>
      <c r="Y830">
        <f>IFERROR(SalesData[[#This Row],[Profit]]/SalesData[[#This Row],[Sales]],0)</f>
        <v>0.49</v>
      </c>
      <c r="Z830">
        <f>SalesData[[#This Row],[Ship Date]]-SalesData[[#This Row],[Order Date]]</f>
        <v>7</v>
      </c>
    </row>
    <row r="831" spans="1:26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  <c r="V831">
        <f>YEAR(SalesData[[#This Row],[Order Date]])</f>
        <v>2018</v>
      </c>
      <c r="W831" t="str">
        <f>TEXT(SalesData[[#This Row],[Order Date]],"mmm")</f>
        <v>Jun</v>
      </c>
      <c r="X831" t="str">
        <f>TEXT(SalesData[[#This Row],[Order Date]],"yyyy-mm")</f>
        <v>2018-06</v>
      </c>
      <c r="Y831">
        <f>IFERROR(SalesData[[#This Row],[Profit]]/SalesData[[#This Row],[Sales]],0)</f>
        <v>0.29999999999999993</v>
      </c>
      <c r="Z831">
        <f>SalesData[[#This Row],[Ship Date]]-SalesData[[#This Row],[Order Date]]</f>
        <v>5</v>
      </c>
    </row>
    <row r="832" spans="1:26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  <c r="V832">
        <f>YEAR(SalesData[[#This Row],[Order Date]])</f>
        <v>2018</v>
      </c>
      <c r="W832" t="str">
        <f>TEXT(SalesData[[#This Row],[Order Date]],"mmm")</f>
        <v>Jun</v>
      </c>
      <c r="X832" t="str">
        <f>TEXT(SalesData[[#This Row],[Order Date]],"yyyy-mm")</f>
        <v>2018-06</v>
      </c>
      <c r="Y832">
        <f>IFERROR(SalesData[[#This Row],[Profit]]/SalesData[[#This Row],[Sales]],0)</f>
        <v>0.28000000000000003</v>
      </c>
      <c r="Z832">
        <f>SalesData[[#This Row],[Ship Date]]-SalesData[[#This Row],[Order Date]]</f>
        <v>5</v>
      </c>
    </row>
    <row r="833" spans="1:26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  <c r="V833">
        <f>YEAR(SalesData[[#This Row],[Order Date]])</f>
        <v>2018</v>
      </c>
      <c r="W833" t="str">
        <f>TEXT(SalesData[[#This Row],[Order Date]],"mmm")</f>
        <v>Jun</v>
      </c>
      <c r="X833" t="str">
        <f>TEXT(SalesData[[#This Row],[Order Date]],"yyyy-mm")</f>
        <v>2018-06</v>
      </c>
      <c r="Y833">
        <f>IFERROR(SalesData[[#This Row],[Profit]]/SalesData[[#This Row],[Sales]],0)</f>
        <v>0.26999999999999996</v>
      </c>
      <c r="Z833">
        <f>SalesData[[#This Row],[Ship Date]]-SalesData[[#This Row],[Order Date]]</f>
        <v>5</v>
      </c>
    </row>
    <row r="834" spans="1:26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  <c r="V834">
        <f>YEAR(SalesData[[#This Row],[Order Date]])</f>
        <v>2018</v>
      </c>
      <c r="W834" t="str">
        <f>TEXT(SalesData[[#This Row],[Order Date]],"mmm")</f>
        <v>Jun</v>
      </c>
      <c r="X834" t="str">
        <f>TEXT(SalesData[[#This Row],[Order Date]],"yyyy-mm")</f>
        <v>2018-06</v>
      </c>
      <c r="Y834">
        <f>IFERROR(SalesData[[#This Row],[Profit]]/SalesData[[#This Row],[Sales]],0)</f>
        <v>0.26000000000000006</v>
      </c>
      <c r="Z834">
        <f>SalesData[[#This Row],[Ship Date]]-SalesData[[#This Row],[Order Date]]</f>
        <v>5</v>
      </c>
    </row>
    <row r="835" spans="1:26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>
        <f>YEAR(SalesData[[#This Row],[Order Date]])</f>
        <v>2017</v>
      </c>
      <c r="W835" t="str">
        <f>TEXT(SalesData[[#This Row],[Order Date]],"mmm")</f>
        <v>Jul</v>
      </c>
      <c r="X835" t="str">
        <f>TEXT(SalesData[[#This Row],[Order Date]],"yyyy-mm")</f>
        <v>2017-07</v>
      </c>
      <c r="Y835">
        <f>IFERROR(SalesData[[#This Row],[Profit]]/SalesData[[#This Row],[Sales]],0)</f>
        <v>7.4999999999999983E-2</v>
      </c>
      <c r="Z835">
        <f>SalesData[[#This Row],[Ship Date]]-SalesData[[#This Row],[Order Date]]</f>
        <v>4</v>
      </c>
    </row>
    <row r="836" spans="1:26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>
        <f>YEAR(SalesData[[#This Row],[Order Date]])</f>
        <v>2017</v>
      </c>
      <c r="W836" t="str">
        <f>TEXT(SalesData[[#This Row],[Order Date]],"mmm")</f>
        <v>Jul</v>
      </c>
      <c r="X836" t="str">
        <f>TEXT(SalesData[[#This Row],[Order Date]],"yyyy-mm")</f>
        <v>2017-07</v>
      </c>
      <c r="Y836">
        <f>IFERROR(SalesData[[#This Row],[Profit]]/SalesData[[#This Row],[Sales]],0)</f>
        <v>0.27499999999999997</v>
      </c>
      <c r="Z836">
        <f>SalesData[[#This Row],[Ship Date]]-SalesData[[#This Row],[Order Date]]</f>
        <v>4</v>
      </c>
    </row>
    <row r="837" spans="1:26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>
        <f>YEAR(SalesData[[#This Row],[Order Date]])</f>
        <v>2017</v>
      </c>
      <c r="W837" t="str">
        <f>TEXT(SalesData[[#This Row],[Order Date]],"mmm")</f>
        <v>Jul</v>
      </c>
      <c r="X837" t="str">
        <f>TEXT(SalesData[[#This Row],[Order Date]],"yyyy-mm")</f>
        <v>2017-07</v>
      </c>
      <c r="Y837">
        <f>IFERROR(SalesData[[#This Row],[Profit]]/SalesData[[#This Row],[Sales]],0)</f>
        <v>-0.42000000000000021</v>
      </c>
      <c r="Z837">
        <f>SalesData[[#This Row],[Ship Date]]-SalesData[[#This Row],[Order Date]]</f>
        <v>4</v>
      </c>
    </row>
    <row r="838" spans="1:26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>
        <f>YEAR(SalesData[[#This Row],[Order Date]])</f>
        <v>2015</v>
      </c>
      <c r="W838" t="str">
        <f>TEXT(SalesData[[#This Row],[Order Date]],"mmm")</f>
        <v>Sep</v>
      </c>
      <c r="X838" t="str">
        <f>TEXT(SalesData[[#This Row],[Order Date]],"yyyy-mm")</f>
        <v>2015-09</v>
      </c>
      <c r="Y838">
        <f>IFERROR(SalesData[[#This Row],[Profit]]/SalesData[[#This Row],[Sales]],0)</f>
        <v>-1.5500000000000003</v>
      </c>
      <c r="Z838">
        <f>SalesData[[#This Row],[Ship Date]]-SalesData[[#This Row],[Order Date]]</f>
        <v>5</v>
      </c>
    </row>
    <row r="839" spans="1:26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>
        <f>YEAR(SalesData[[#This Row],[Order Date]])</f>
        <v>2018</v>
      </c>
      <c r="W839" t="str">
        <f>TEXT(SalesData[[#This Row],[Order Date]],"mmm")</f>
        <v>Nov</v>
      </c>
      <c r="X839" t="str">
        <f>TEXT(SalesData[[#This Row],[Order Date]],"yyyy-mm")</f>
        <v>2018-11</v>
      </c>
      <c r="Y839">
        <f>IFERROR(SalesData[[#This Row],[Profit]]/SalesData[[#This Row],[Sales]],0)</f>
        <v>0.33749999999999991</v>
      </c>
      <c r="Z839">
        <f>SalesData[[#This Row],[Ship Date]]-SalesData[[#This Row],[Order Date]]</f>
        <v>7</v>
      </c>
    </row>
    <row r="840" spans="1:26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>
        <f>YEAR(SalesData[[#This Row],[Order Date]])</f>
        <v>2017</v>
      </c>
      <c r="W840" t="str">
        <f>TEXT(SalesData[[#This Row],[Order Date]],"mmm")</f>
        <v>Mar</v>
      </c>
      <c r="X840" t="str">
        <f>TEXT(SalesData[[#This Row],[Order Date]],"yyyy-mm")</f>
        <v>2017-03</v>
      </c>
      <c r="Y840">
        <f>IFERROR(SalesData[[#This Row],[Profit]]/SalesData[[#This Row],[Sales]],0)</f>
        <v>7.5000000000000011E-2</v>
      </c>
      <c r="Z840">
        <f>SalesData[[#This Row],[Ship Date]]-SalesData[[#This Row],[Order Date]]</f>
        <v>5</v>
      </c>
    </row>
    <row r="841" spans="1:26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  <c r="V841">
        <f>YEAR(SalesData[[#This Row],[Order Date]])</f>
        <v>2016</v>
      </c>
      <c r="W841" t="str">
        <f>TEXT(SalesData[[#This Row],[Order Date]],"mmm")</f>
        <v>Nov</v>
      </c>
      <c r="X841" t="str">
        <f>TEXT(SalesData[[#This Row],[Order Date]],"yyyy-mm")</f>
        <v>2016-11</v>
      </c>
      <c r="Y841">
        <f>IFERROR(SalesData[[#This Row],[Profit]]/SalesData[[#This Row],[Sales]],0)</f>
        <v>0.27</v>
      </c>
      <c r="Z841">
        <f>SalesData[[#This Row],[Ship Date]]-SalesData[[#This Row],[Order Date]]</f>
        <v>5</v>
      </c>
    </row>
    <row r="842" spans="1:26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  <c r="V842">
        <f>YEAR(SalesData[[#This Row],[Order Date]])</f>
        <v>2016</v>
      </c>
      <c r="W842" t="str">
        <f>TEXT(SalesData[[#This Row],[Order Date]],"mmm")</f>
        <v>Nov</v>
      </c>
      <c r="X842" t="str">
        <f>TEXT(SalesData[[#This Row],[Order Date]],"yyyy-mm")</f>
        <v>2016-11</v>
      </c>
      <c r="Y842">
        <f>IFERROR(SalesData[[#This Row],[Profit]]/SalesData[[#This Row],[Sales]],0)</f>
        <v>0.28999999999999998</v>
      </c>
      <c r="Z842">
        <f>SalesData[[#This Row],[Ship Date]]-SalesData[[#This Row],[Order Date]]</f>
        <v>5</v>
      </c>
    </row>
    <row r="843" spans="1:26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  <c r="V843">
        <f>YEAR(SalesData[[#This Row],[Order Date]])</f>
        <v>2016</v>
      </c>
      <c r="W843" t="str">
        <f>TEXT(SalesData[[#This Row],[Order Date]],"mmm")</f>
        <v>Nov</v>
      </c>
      <c r="X843" t="str">
        <f>TEXT(SalesData[[#This Row],[Order Date]],"yyyy-mm")</f>
        <v>2016-11</v>
      </c>
      <c r="Y843">
        <f>IFERROR(SalesData[[#This Row],[Profit]]/SalesData[[#This Row],[Sales]],0)</f>
        <v>5.0000000000000031E-2</v>
      </c>
      <c r="Z843">
        <f>SalesData[[#This Row],[Ship Date]]-SalesData[[#This Row],[Order Date]]</f>
        <v>5</v>
      </c>
    </row>
    <row r="844" spans="1:26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  <c r="V844">
        <f>YEAR(SalesData[[#This Row],[Order Date]])</f>
        <v>2017</v>
      </c>
      <c r="W844" t="str">
        <f>TEXT(SalesData[[#This Row],[Order Date]],"mmm")</f>
        <v>Nov</v>
      </c>
      <c r="X844" t="str">
        <f>TEXT(SalesData[[#This Row],[Order Date]],"yyyy-mm")</f>
        <v>2017-11</v>
      </c>
      <c r="Y844">
        <f>IFERROR(SalesData[[#This Row],[Profit]]/SalesData[[#This Row],[Sales]],0)</f>
        <v>0.31249999999999989</v>
      </c>
      <c r="Z844">
        <f>SalesData[[#This Row],[Ship Date]]-SalesData[[#This Row],[Order Date]]</f>
        <v>2</v>
      </c>
    </row>
    <row r="845" spans="1:26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>
        <f>YEAR(SalesData[[#This Row],[Order Date]])</f>
        <v>2017</v>
      </c>
      <c r="W845" t="str">
        <f>TEXT(SalesData[[#This Row],[Order Date]],"mmm")</f>
        <v>Nov</v>
      </c>
      <c r="X845" t="str">
        <f>TEXT(SalesData[[#This Row],[Order Date]],"yyyy-mm")</f>
        <v>2017-11</v>
      </c>
      <c r="Y845">
        <f>IFERROR(SalesData[[#This Row],[Profit]]/SalesData[[#This Row],[Sales]],0)</f>
        <v>0.32499999999999996</v>
      </c>
      <c r="Z845">
        <f>SalesData[[#This Row],[Ship Date]]-SalesData[[#This Row],[Order Date]]</f>
        <v>2</v>
      </c>
    </row>
    <row r="846" spans="1:26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  <c r="V846">
        <f>YEAR(SalesData[[#This Row],[Order Date]])</f>
        <v>2017</v>
      </c>
      <c r="W846" t="str">
        <f>TEXT(SalesData[[#This Row],[Order Date]],"mmm")</f>
        <v>Nov</v>
      </c>
      <c r="X846" t="str">
        <f>TEXT(SalesData[[#This Row],[Order Date]],"yyyy-mm")</f>
        <v>2017-11</v>
      </c>
      <c r="Y846">
        <f>IFERROR(SalesData[[#This Row],[Profit]]/SalesData[[#This Row],[Sales]],0)</f>
        <v>0.28999999999999998</v>
      </c>
      <c r="Z846">
        <f>SalesData[[#This Row],[Ship Date]]-SalesData[[#This Row],[Order Date]]</f>
        <v>2</v>
      </c>
    </row>
    <row r="847" spans="1:26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  <c r="V847">
        <f>YEAR(SalesData[[#This Row],[Order Date]])</f>
        <v>2017</v>
      </c>
      <c r="W847" t="str">
        <f>TEXT(SalesData[[#This Row],[Order Date]],"mmm")</f>
        <v>Nov</v>
      </c>
      <c r="X847" t="str">
        <f>TEXT(SalesData[[#This Row],[Order Date]],"yyyy-mm")</f>
        <v>2017-11</v>
      </c>
      <c r="Y847">
        <f>IFERROR(SalesData[[#This Row],[Profit]]/SalesData[[#This Row],[Sales]],0)</f>
        <v>0.47</v>
      </c>
      <c r="Z847">
        <f>SalesData[[#This Row],[Ship Date]]-SalesData[[#This Row],[Order Date]]</f>
        <v>2</v>
      </c>
    </row>
    <row r="848" spans="1:26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  <c r="V848">
        <f>YEAR(SalesData[[#This Row],[Order Date]])</f>
        <v>2016</v>
      </c>
      <c r="W848" t="str">
        <f>TEXT(SalesData[[#This Row],[Order Date]],"mmm")</f>
        <v>Oct</v>
      </c>
      <c r="X848" t="str">
        <f>TEXT(SalesData[[#This Row],[Order Date]],"yyyy-mm")</f>
        <v>2016-10</v>
      </c>
      <c r="Y848">
        <f>IFERROR(SalesData[[#This Row],[Profit]]/SalesData[[#This Row],[Sales]],0)</f>
        <v>0.28000000000000008</v>
      </c>
      <c r="Z848">
        <f>SalesData[[#This Row],[Ship Date]]-SalesData[[#This Row],[Order Date]]</f>
        <v>4</v>
      </c>
    </row>
    <row r="849" spans="1:26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  <c r="V849">
        <f>YEAR(SalesData[[#This Row],[Order Date]])</f>
        <v>2016</v>
      </c>
      <c r="W849" t="str">
        <f>TEXT(SalesData[[#This Row],[Order Date]],"mmm")</f>
        <v>Oct</v>
      </c>
      <c r="X849" t="str">
        <f>TEXT(SalesData[[#This Row],[Order Date]],"yyyy-mm")</f>
        <v>2016-10</v>
      </c>
      <c r="Y849">
        <f>IFERROR(SalesData[[#This Row],[Profit]]/SalesData[[#This Row],[Sales]],0)</f>
        <v>0.27000000000000007</v>
      </c>
      <c r="Z849">
        <f>SalesData[[#This Row],[Ship Date]]-SalesData[[#This Row],[Order Date]]</f>
        <v>4</v>
      </c>
    </row>
    <row r="850" spans="1:26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>
        <f>YEAR(SalesData[[#This Row],[Order Date]])</f>
        <v>2018</v>
      </c>
      <c r="W850" t="str">
        <f>TEXT(SalesData[[#This Row],[Order Date]],"mmm")</f>
        <v>Jan</v>
      </c>
      <c r="X850" t="str">
        <f>TEXT(SalesData[[#This Row],[Order Date]],"yyyy-mm")</f>
        <v>2018-01</v>
      </c>
      <c r="Y850">
        <f>IFERROR(SalesData[[#This Row],[Profit]]/SalesData[[#This Row],[Sales]],0)</f>
        <v>0.17499999999999999</v>
      </c>
      <c r="Z850">
        <f>SalesData[[#This Row],[Ship Date]]-SalesData[[#This Row],[Order Date]]</f>
        <v>5</v>
      </c>
    </row>
    <row r="851" spans="1:26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  <c r="V851">
        <f>YEAR(SalesData[[#This Row],[Order Date]])</f>
        <v>2015</v>
      </c>
      <c r="W851" t="str">
        <f>TEXT(SalesData[[#This Row],[Order Date]],"mmm")</f>
        <v>Feb</v>
      </c>
      <c r="X851" t="str">
        <f>TEXT(SalesData[[#This Row],[Order Date]],"yyyy-mm")</f>
        <v>2015-02</v>
      </c>
      <c r="Y851">
        <f>IFERROR(SalesData[[#This Row],[Profit]]/SalesData[[#This Row],[Sales]],0)</f>
        <v>0.4300000000000001</v>
      </c>
      <c r="Z851">
        <f>SalesData[[#This Row],[Ship Date]]-SalesData[[#This Row],[Order Date]]</f>
        <v>5</v>
      </c>
    </row>
    <row r="852" spans="1:26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  <c r="V852">
        <f>YEAR(SalesData[[#This Row],[Order Date]])</f>
        <v>2017</v>
      </c>
      <c r="W852" t="str">
        <f>TEXT(SalesData[[#This Row],[Order Date]],"mmm")</f>
        <v>Jun</v>
      </c>
      <c r="X852" t="str">
        <f>TEXT(SalesData[[#This Row],[Order Date]],"yyyy-mm")</f>
        <v>2017-06</v>
      </c>
      <c r="Y852">
        <f>IFERROR(SalesData[[#This Row],[Profit]]/SalesData[[#This Row],[Sales]],0)</f>
        <v>0.26</v>
      </c>
      <c r="Z852">
        <f>SalesData[[#This Row],[Ship Date]]-SalesData[[#This Row],[Order Date]]</f>
        <v>5</v>
      </c>
    </row>
    <row r="853" spans="1:26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>
        <f>YEAR(SalesData[[#This Row],[Order Date]])</f>
        <v>2017</v>
      </c>
      <c r="W853" t="str">
        <f>TEXT(SalesData[[#This Row],[Order Date]],"mmm")</f>
        <v>Jun</v>
      </c>
      <c r="X853" t="str">
        <f>TEXT(SalesData[[#This Row],[Order Date]],"yyyy-mm")</f>
        <v>2017-06</v>
      </c>
      <c r="Y853">
        <f>IFERROR(SalesData[[#This Row],[Profit]]/SalesData[[#This Row],[Sales]],0)</f>
        <v>0.48000000000000004</v>
      </c>
      <c r="Z853">
        <f>SalesData[[#This Row],[Ship Date]]-SalesData[[#This Row],[Order Date]]</f>
        <v>5</v>
      </c>
    </row>
    <row r="854" spans="1:26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  <c r="V854">
        <f>YEAR(SalesData[[#This Row],[Order Date]])</f>
        <v>2017</v>
      </c>
      <c r="W854" t="str">
        <f>TEXT(SalesData[[#This Row],[Order Date]],"mmm")</f>
        <v>May</v>
      </c>
      <c r="X854" t="str">
        <f>TEXT(SalesData[[#This Row],[Order Date]],"yyyy-mm")</f>
        <v>2017-05</v>
      </c>
      <c r="Y854">
        <f>IFERROR(SalesData[[#This Row],[Profit]]/SalesData[[#This Row],[Sales]],0)</f>
        <v>0.26999999999999996</v>
      </c>
      <c r="Z854">
        <f>SalesData[[#This Row],[Ship Date]]-SalesData[[#This Row],[Order Date]]</f>
        <v>7</v>
      </c>
    </row>
    <row r="855" spans="1:26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  <c r="V855">
        <f>YEAR(SalesData[[#This Row],[Order Date]])</f>
        <v>2017</v>
      </c>
      <c r="W855" t="str">
        <f>TEXT(SalesData[[#This Row],[Order Date]],"mmm")</f>
        <v>Feb</v>
      </c>
      <c r="X855" t="str">
        <f>TEXT(SalesData[[#This Row],[Order Date]],"yyyy-mm")</f>
        <v>2017-02</v>
      </c>
      <c r="Y855">
        <f>IFERROR(SalesData[[#This Row],[Profit]]/SalesData[[#This Row],[Sales]],0)</f>
        <v>0.32999999999999996</v>
      </c>
      <c r="Z855">
        <f>SalesData[[#This Row],[Ship Date]]-SalesData[[#This Row],[Order Date]]</f>
        <v>5</v>
      </c>
    </row>
    <row r="856" spans="1:26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  <c r="V856">
        <f>YEAR(SalesData[[#This Row],[Order Date]])</f>
        <v>2017</v>
      </c>
      <c r="W856" t="str">
        <f>TEXT(SalesData[[#This Row],[Order Date]],"mmm")</f>
        <v>Feb</v>
      </c>
      <c r="X856" t="str">
        <f>TEXT(SalesData[[#This Row],[Order Date]],"yyyy-mm")</f>
        <v>2017-02</v>
      </c>
      <c r="Y856">
        <f>IFERROR(SalesData[[#This Row],[Profit]]/SalesData[[#This Row],[Sales]],0)</f>
        <v>3.9999999999999959E-2</v>
      </c>
      <c r="Z856">
        <f>SalesData[[#This Row],[Ship Date]]-SalesData[[#This Row],[Order Date]]</f>
        <v>5</v>
      </c>
    </row>
    <row r="857" spans="1:26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>
        <f>YEAR(SalesData[[#This Row],[Order Date]])</f>
        <v>2015</v>
      </c>
      <c r="W857" t="str">
        <f>TEXT(SalesData[[#This Row],[Order Date]],"mmm")</f>
        <v>Aug</v>
      </c>
      <c r="X857" t="str">
        <f>TEXT(SalesData[[#This Row],[Order Date]],"yyyy-mm")</f>
        <v>2015-08</v>
      </c>
      <c r="Y857">
        <f>IFERROR(SalesData[[#This Row],[Profit]]/SalesData[[#This Row],[Sales]],0)</f>
        <v>0.47</v>
      </c>
      <c r="Z857">
        <f>SalesData[[#This Row],[Ship Date]]-SalesData[[#This Row],[Order Date]]</f>
        <v>5</v>
      </c>
    </row>
    <row r="858" spans="1:26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>
        <f>YEAR(SalesData[[#This Row],[Order Date]])</f>
        <v>2015</v>
      </c>
      <c r="W858" t="str">
        <f>TEXT(SalesData[[#This Row],[Order Date]],"mmm")</f>
        <v>Aug</v>
      </c>
      <c r="X858" t="str">
        <f>TEXT(SalesData[[#This Row],[Order Date]],"yyyy-mm")</f>
        <v>2015-08</v>
      </c>
      <c r="Y858">
        <f>IFERROR(SalesData[[#This Row],[Profit]]/SalesData[[#This Row],[Sales]],0)</f>
        <v>0.26</v>
      </c>
      <c r="Z858">
        <f>SalesData[[#This Row],[Ship Date]]-SalesData[[#This Row],[Order Date]]</f>
        <v>5</v>
      </c>
    </row>
    <row r="859" spans="1:26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  <c r="V859">
        <f>YEAR(SalesData[[#This Row],[Order Date]])</f>
        <v>2015</v>
      </c>
      <c r="W859" t="str">
        <f>TEXT(SalesData[[#This Row],[Order Date]],"mmm")</f>
        <v>Aug</v>
      </c>
      <c r="X859" t="str">
        <f>TEXT(SalesData[[#This Row],[Order Date]],"yyyy-mm")</f>
        <v>2015-08</v>
      </c>
      <c r="Y859">
        <f>IFERROR(SalesData[[#This Row],[Profit]]/SalesData[[#This Row],[Sales]],0)</f>
        <v>0.27</v>
      </c>
      <c r="Z859">
        <f>SalesData[[#This Row],[Ship Date]]-SalesData[[#This Row],[Order Date]]</f>
        <v>5</v>
      </c>
    </row>
    <row r="860" spans="1:26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  <c r="V860">
        <f>YEAR(SalesData[[#This Row],[Order Date]])</f>
        <v>2018</v>
      </c>
      <c r="W860" t="str">
        <f>TEXT(SalesData[[#This Row],[Order Date]],"mmm")</f>
        <v>Apr</v>
      </c>
      <c r="X860" t="str">
        <f>TEXT(SalesData[[#This Row],[Order Date]],"yyyy-mm")</f>
        <v>2018-04</v>
      </c>
      <c r="Y860">
        <f>IFERROR(SalesData[[#This Row],[Profit]]/SalesData[[#This Row],[Sales]],0)</f>
        <v>0.47</v>
      </c>
      <c r="Z860">
        <f>SalesData[[#This Row],[Ship Date]]-SalesData[[#This Row],[Order Date]]</f>
        <v>5</v>
      </c>
    </row>
    <row r="861" spans="1:26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>
        <f>YEAR(SalesData[[#This Row],[Order Date]])</f>
        <v>2018</v>
      </c>
      <c r="W861" t="str">
        <f>TEXT(SalesData[[#This Row],[Order Date]],"mmm")</f>
        <v>Apr</v>
      </c>
      <c r="X861" t="str">
        <f>TEXT(SalesData[[#This Row],[Order Date]],"yyyy-mm")</f>
        <v>2018-04</v>
      </c>
      <c r="Y861">
        <f>IFERROR(SalesData[[#This Row],[Profit]]/SalesData[[#This Row],[Sales]],0)</f>
        <v>0.5</v>
      </c>
      <c r="Z861">
        <f>SalesData[[#This Row],[Ship Date]]-SalesData[[#This Row],[Order Date]]</f>
        <v>5</v>
      </c>
    </row>
    <row r="862" spans="1:26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  <c r="V862">
        <f>YEAR(SalesData[[#This Row],[Order Date]])</f>
        <v>2015</v>
      </c>
      <c r="W862" t="str">
        <f>TEXT(SalesData[[#This Row],[Order Date]],"mmm")</f>
        <v>Jun</v>
      </c>
      <c r="X862" t="str">
        <f>TEXT(SalesData[[#This Row],[Order Date]],"yyyy-mm")</f>
        <v>2015-06</v>
      </c>
      <c r="Y862">
        <f>IFERROR(SalesData[[#This Row],[Profit]]/SalesData[[#This Row],[Sales]],0)</f>
        <v>1.9999999999999969E-2</v>
      </c>
      <c r="Z862">
        <f>SalesData[[#This Row],[Ship Date]]-SalesData[[#This Row],[Order Date]]</f>
        <v>7</v>
      </c>
    </row>
    <row r="863" spans="1:26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>
        <f>YEAR(SalesData[[#This Row],[Order Date]])</f>
        <v>2015</v>
      </c>
      <c r="W863" t="str">
        <f>TEXT(SalesData[[#This Row],[Order Date]],"mmm")</f>
        <v>Jun</v>
      </c>
      <c r="X863" t="str">
        <f>TEXT(SalesData[[#This Row],[Order Date]],"yyyy-mm")</f>
        <v>2015-06</v>
      </c>
      <c r="Y863">
        <f>IFERROR(SalesData[[#This Row],[Profit]]/SalesData[[#This Row],[Sales]],0)</f>
        <v>0.45999999999999996</v>
      </c>
      <c r="Z863">
        <f>SalesData[[#This Row],[Ship Date]]-SalesData[[#This Row],[Order Date]]</f>
        <v>7</v>
      </c>
    </row>
    <row r="864" spans="1:26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>
        <f>YEAR(SalesData[[#This Row],[Order Date]])</f>
        <v>2017</v>
      </c>
      <c r="W864" t="str">
        <f>TEXT(SalesData[[#This Row],[Order Date]],"mmm")</f>
        <v>Jan</v>
      </c>
      <c r="X864" t="str">
        <f>TEXT(SalesData[[#This Row],[Order Date]],"yyyy-mm")</f>
        <v>2017-01</v>
      </c>
      <c r="Y864">
        <f>IFERROR(SalesData[[#This Row],[Profit]]/SalesData[[#This Row],[Sales]],0)</f>
        <v>0.21249999999999999</v>
      </c>
      <c r="Z864">
        <f>SalesData[[#This Row],[Ship Date]]-SalesData[[#This Row],[Order Date]]</f>
        <v>2</v>
      </c>
    </row>
    <row r="865" spans="1:26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>
        <f>YEAR(SalesData[[#This Row],[Order Date]])</f>
        <v>2017</v>
      </c>
      <c r="W865" t="str">
        <f>TEXT(SalesData[[#This Row],[Order Date]],"mmm")</f>
        <v>Jan</v>
      </c>
      <c r="X865" t="str">
        <f>TEXT(SalesData[[#This Row],[Order Date]],"yyyy-mm")</f>
        <v>2017-01</v>
      </c>
      <c r="Y865">
        <f>IFERROR(SalesData[[#This Row],[Profit]]/SalesData[[#This Row],[Sales]],0)</f>
        <v>0.11249999999999984</v>
      </c>
      <c r="Z865">
        <f>SalesData[[#This Row],[Ship Date]]-SalesData[[#This Row],[Order Date]]</f>
        <v>2</v>
      </c>
    </row>
    <row r="866" spans="1:26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>
        <f>YEAR(SalesData[[#This Row],[Order Date]])</f>
        <v>2017</v>
      </c>
      <c r="W866" t="str">
        <f>TEXT(SalesData[[#This Row],[Order Date]],"mmm")</f>
        <v>Jan</v>
      </c>
      <c r="X866" t="str">
        <f>TEXT(SalesData[[#This Row],[Order Date]],"yyyy-mm")</f>
        <v>2017-01</v>
      </c>
      <c r="Y866">
        <f>IFERROR(SalesData[[#This Row],[Profit]]/SalesData[[#This Row],[Sales]],0)</f>
        <v>8.7500000000000008E-2</v>
      </c>
      <c r="Z866">
        <f>SalesData[[#This Row],[Ship Date]]-SalesData[[#This Row],[Order Date]]</f>
        <v>2</v>
      </c>
    </row>
    <row r="867" spans="1:26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>
        <f>YEAR(SalesData[[#This Row],[Order Date]])</f>
        <v>2015</v>
      </c>
      <c r="W867" t="str">
        <f>TEXT(SalesData[[#This Row],[Order Date]],"mmm")</f>
        <v>Jan</v>
      </c>
      <c r="X867" t="str">
        <f>TEXT(SalesData[[#This Row],[Order Date]],"yyyy-mm")</f>
        <v>2015-01</v>
      </c>
      <c r="Y867">
        <f>IFERROR(SalesData[[#This Row],[Profit]]/SalesData[[#This Row],[Sales]],0)</f>
        <v>0.47000000000000003</v>
      </c>
      <c r="Z867">
        <f>SalesData[[#This Row],[Ship Date]]-SalesData[[#This Row],[Order Date]]</f>
        <v>5</v>
      </c>
    </row>
    <row r="868" spans="1:26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>
        <f>YEAR(SalesData[[#This Row],[Order Date]])</f>
        <v>2015</v>
      </c>
      <c r="W868" t="str">
        <f>TEXT(SalesData[[#This Row],[Order Date]],"mmm")</f>
        <v>Jan</v>
      </c>
      <c r="X868" t="str">
        <f>TEXT(SalesData[[#This Row],[Order Date]],"yyyy-mm")</f>
        <v>2015-01</v>
      </c>
      <c r="Y868">
        <f>IFERROR(SalesData[[#This Row],[Profit]]/SalesData[[#This Row],[Sales]],0)</f>
        <v>0.41000000000000003</v>
      </c>
      <c r="Z868">
        <f>SalesData[[#This Row],[Ship Date]]-SalesData[[#This Row],[Order Date]]</f>
        <v>5</v>
      </c>
    </row>
    <row r="869" spans="1:26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>
        <f>YEAR(SalesData[[#This Row],[Order Date]])</f>
        <v>2017</v>
      </c>
      <c r="W869" t="str">
        <f>TEXT(SalesData[[#This Row],[Order Date]],"mmm")</f>
        <v>Sep</v>
      </c>
      <c r="X869" t="str">
        <f>TEXT(SalesData[[#This Row],[Order Date]],"yyyy-mm")</f>
        <v>2017-09</v>
      </c>
      <c r="Y869">
        <f>IFERROR(SalesData[[#This Row],[Profit]]/SalesData[[#This Row],[Sales]],0)</f>
        <v>0.32499999999999996</v>
      </c>
      <c r="Z869">
        <f>SalesData[[#This Row],[Ship Date]]-SalesData[[#This Row],[Order Date]]</f>
        <v>3</v>
      </c>
    </row>
    <row r="870" spans="1:26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>
        <f>YEAR(SalesData[[#This Row],[Order Date]])</f>
        <v>2015</v>
      </c>
      <c r="W870" t="str">
        <f>TEXT(SalesData[[#This Row],[Order Date]],"mmm")</f>
        <v>Apr</v>
      </c>
      <c r="X870" t="str">
        <f>TEXT(SalesData[[#This Row],[Order Date]],"yyyy-mm")</f>
        <v>2015-04</v>
      </c>
      <c r="Y870">
        <f>IFERROR(SalesData[[#This Row],[Profit]]/SalesData[[#This Row],[Sales]],0)</f>
        <v>-0.79999999999999971</v>
      </c>
      <c r="Z870">
        <f>SalesData[[#This Row],[Ship Date]]-SalesData[[#This Row],[Order Date]]</f>
        <v>4</v>
      </c>
    </row>
    <row r="871" spans="1:26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>
        <f>YEAR(SalesData[[#This Row],[Order Date]])</f>
        <v>2017</v>
      </c>
      <c r="W871" t="str">
        <f>TEXT(SalesData[[#This Row],[Order Date]],"mmm")</f>
        <v>Sep</v>
      </c>
      <c r="X871" t="str">
        <f>TEXT(SalesData[[#This Row],[Order Date]],"yyyy-mm")</f>
        <v>2017-09</v>
      </c>
      <c r="Y871">
        <f>IFERROR(SalesData[[#This Row],[Profit]]/SalesData[[#This Row],[Sales]],0)</f>
        <v>-0.66666666666666674</v>
      </c>
      <c r="Z871">
        <f>SalesData[[#This Row],[Ship Date]]-SalesData[[#This Row],[Order Date]]</f>
        <v>2</v>
      </c>
    </row>
    <row r="872" spans="1:26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>
        <f>YEAR(SalesData[[#This Row],[Order Date]])</f>
        <v>2017</v>
      </c>
      <c r="W872" t="str">
        <f>TEXT(SalesData[[#This Row],[Order Date]],"mmm")</f>
        <v>Sep</v>
      </c>
      <c r="X872" t="str">
        <f>TEXT(SalesData[[#This Row],[Order Date]],"yyyy-mm")</f>
        <v>2017-09</v>
      </c>
      <c r="Y872">
        <f>IFERROR(SalesData[[#This Row],[Profit]]/SalesData[[#This Row],[Sales]],0)</f>
        <v>-0.16666666666666674</v>
      </c>
      <c r="Z872">
        <f>SalesData[[#This Row],[Ship Date]]-SalesData[[#This Row],[Order Date]]</f>
        <v>2</v>
      </c>
    </row>
    <row r="873" spans="1:26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>
        <f>YEAR(SalesData[[#This Row],[Order Date]])</f>
        <v>2016</v>
      </c>
      <c r="W873" t="str">
        <f>TEXT(SalesData[[#This Row],[Order Date]],"mmm")</f>
        <v>Oct</v>
      </c>
      <c r="X873" t="str">
        <f>TEXT(SalesData[[#This Row],[Order Date]],"yyyy-mm")</f>
        <v>2016-10</v>
      </c>
      <c r="Y873">
        <f>IFERROR(SalesData[[#This Row],[Profit]]/SalesData[[#This Row],[Sales]],0)</f>
        <v>0.5</v>
      </c>
      <c r="Z873">
        <f>SalesData[[#This Row],[Ship Date]]-SalesData[[#This Row],[Order Date]]</f>
        <v>1</v>
      </c>
    </row>
    <row r="874" spans="1:26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  <c r="V874">
        <f>YEAR(SalesData[[#This Row],[Order Date]])</f>
        <v>2015</v>
      </c>
      <c r="W874" t="str">
        <f>TEXT(SalesData[[#This Row],[Order Date]],"mmm")</f>
        <v>Dec</v>
      </c>
      <c r="X874" t="str">
        <f>TEXT(SalesData[[#This Row],[Order Date]],"yyyy-mm")</f>
        <v>2015-12</v>
      </c>
      <c r="Y874">
        <f>IFERROR(SalesData[[#This Row],[Profit]]/SalesData[[#This Row],[Sales]],0)</f>
        <v>0.45999999999999996</v>
      </c>
      <c r="Z874">
        <f>SalesData[[#This Row],[Ship Date]]-SalesData[[#This Row],[Order Date]]</f>
        <v>5</v>
      </c>
    </row>
    <row r="875" spans="1:26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>
        <f>YEAR(SalesData[[#This Row],[Order Date]])</f>
        <v>2015</v>
      </c>
      <c r="W875" t="str">
        <f>TEXT(SalesData[[#This Row],[Order Date]],"mmm")</f>
        <v>Dec</v>
      </c>
      <c r="X875" t="str">
        <f>TEXT(SalesData[[#This Row],[Order Date]],"yyyy-mm")</f>
        <v>2015-12</v>
      </c>
      <c r="Y875">
        <f>IFERROR(SalesData[[#This Row],[Profit]]/SalesData[[#This Row],[Sales]],0)</f>
        <v>0.35</v>
      </c>
      <c r="Z875">
        <f>SalesData[[#This Row],[Ship Date]]-SalesData[[#This Row],[Order Date]]</f>
        <v>5</v>
      </c>
    </row>
    <row r="876" spans="1:26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>
        <f>YEAR(SalesData[[#This Row],[Order Date]])</f>
        <v>2018</v>
      </c>
      <c r="W876" t="str">
        <f>TEXT(SalesData[[#This Row],[Order Date]],"mmm")</f>
        <v>Aug</v>
      </c>
      <c r="X876" t="str">
        <f>TEXT(SalesData[[#This Row],[Order Date]],"yyyy-mm")</f>
        <v>2018-08</v>
      </c>
      <c r="Y876">
        <f>IFERROR(SalesData[[#This Row],[Profit]]/SalesData[[#This Row],[Sales]],0)</f>
        <v>0.34999999999999987</v>
      </c>
      <c r="Z876">
        <f>SalesData[[#This Row],[Ship Date]]-SalesData[[#This Row],[Order Date]]</f>
        <v>4</v>
      </c>
    </row>
    <row r="877" spans="1:26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  <c r="V877">
        <f>YEAR(SalesData[[#This Row],[Order Date]])</f>
        <v>2017</v>
      </c>
      <c r="W877" t="str">
        <f>TEXT(SalesData[[#This Row],[Order Date]],"mmm")</f>
        <v>Jan</v>
      </c>
      <c r="X877" t="str">
        <f>TEXT(SalesData[[#This Row],[Order Date]],"yyyy-mm")</f>
        <v>2017-01</v>
      </c>
      <c r="Y877">
        <f>IFERROR(SalesData[[#This Row],[Profit]]/SalesData[[#This Row],[Sales]],0)</f>
        <v>0.19999999999999998</v>
      </c>
      <c r="Z877">
        <f>SalesData[[#This Row],[Ship Date]]-SalesData[[#This Row],[Order Date]]</f>
        <v>4</v>
      </c>
    </row>
    <row r="878" spans="1:26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  <c r="V878">
        <f>YEAR(SalesData[[#This Row],[Order Date]])</f>
        <v>2017</v>
      </c>
      <c r="W878" t="str">
        <f>TEXT(SalesData[[#This Row],[Order Date]],"mmm")</f>
        <v>Jan</v>
      </c>
      <c r="X878" t="str">
        <f>TEXT(SalesData[[#This Row],[Order Date]],"yyyy-mm")</f>
        <v>2017-01</v>
      </c>
      <c r="Y878">
        <f>IFERROR(SalesData[[#This Row],[Profit]]/SalesData[[#This Row],[Sales]],0)</f>
        <v>0.44000000000000011</v>
      </c>
      <c r="Z878">
        <f>SalesData[[#This Row],[Ship Date]]-SalesData[[#This Row],[Order Date]]</f>
        <v>4</v>
      </c>
    </row>
    <row r="879" spans="1:26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  <c r="V879">
        <f>YEAR(SalesData[[#This Row],[Order Date]])</f>
        <v>2017</v>
      </c>
      <c r="W879" t="str">
        <f>TEXT(SalesData[[#This Row],[Order Date]],"mmm")</f>
        <v>Jan</v>
      </c>
      <c r="X879" t="str">
        <f>TEXT(SalesData[[#This Row],[Order Date]],"yyyy-mm")</f>
        <v>2017-01</v>
      </c>
      <c r="Y879">
        <f>IFERROR(SalesData[[#This Row],[Profit]]/SalesData[[#This Row],[Sales]],0)</f>
        <v>0.17999999999999994</v>
      </c>
      <c r="Z879">
        <f>SalesData[[#This Row],[Ship Date]]-SalesData[[#This Row],[Order Date]]</f>
        <v>4</v>
      </c>
    </row>
    <row r="880" spans="1:26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>
        <f>YEAR(SalesData[[#This Row],[Order Date]])</f>
        <v>2015</v>
      </c>
      <c r="W880" t="str">
        <f>TEXT(SalesData[[#This Row],[Order Date]],"mmm")</f>
        <v>Sep</v>
      </c>
      <c r="X880" t="str">
        <f>TEXT(SalesData[[#This Row],[Order Date]],"yyyy-mm")</f>
        <v>2015-09</v>
      </c>
      <c r="Y880">
        <f>IFERROR(SalesData[[#This Row],[Profit]]/SalesData[[#This Row],[Sales]],0)</f>
        <v>-0.69999999999999973</v>
      </c>
      <c r="Z880">
        <f>SalesData[[#This Row],[Ship Date]]-SalesData[[#This Row],[Order Date]]</f>
        <v>4</v>
      </c>
    </row>
    <row r="881" spans="1:26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>
        <f>YEAR(SalesData[[#This Row],[Order Date]])</f>
        <v>2018</v>
      </c>
      <c r="W881" t="str">
        <f>TEXT(SalesData[[#This Row],[Order Date]],"mmm")</f>
        <v>Nov</v>
      </c>
      <c r="X881" t="str">
        <f>TEXT(SalesData[[#This Row],[Order Date]],"yyyy-mm")</f>
        <v>2018-11</v>
      </c>
      <c r="Y881">
        <f>IFERROR(SalesData[[#This Row],[Profit]]/SalesData[[#This Row],[Sales]],0)</f>
        <v>0.33749999999999991</v>
      </c>
      <c r="Z881">
        <f>SalesData[[#This Row],[Ship Date]]-SalesData[[#This Row],[Order Date]]</f>
        <v>2</v>
      </c>
    </row>
    <row r="882" spans="1:26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>
        <f>YEAR(SalesData[[#This Row],[Order Date]])</f>
        <v>2018</v>
      </c>
      <c r="W882" t="str">
        <f>TEXT(SalesData[[#This Row],[Order Date]],"mmm")</f>
        <v>Nov</v>
      </c>
      <c r="X882" t="str">
        <f>TEXT(SalesData[[#This Row],[Order Date]],"yyyy-mm")</f>
        <v>2018-11</v>
      </c>
      <c r="Y882">
        <f>IFERROR(SalesData[[#This Row],[Profit]]/SalesData[[#This Row],[Sales]],0)</f>
        <v>0.21111111111111103</v>
      </c>
      <c r="Z882">
        <f>SalesData[[#This Row],[Ship Date]]-SalesData[[#This Row],[Order Date]]</f>
        <v>2</v>
      </c>
    </row>
    <row r="883" spans="1:26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  <c r="V883">
        <f>YEAR(SalesData[[#This Row],[Order Date]])</f>
        <v>2016</v>
      </c>
      <c r="W883" t="str">
        <f>TEXT(SalesData[[#This Row],[Order Date]],"mmm")</f>
        <v>Oct</v>
      </c>
      <c r="X883" t="str">
        <f>TEXT(SalesData[[#This Row],[Order Date]],"yyyy-mm")</f>
        <v>2016-10</v>
      </c>
      <c r="Y883">
        <f>IFERROR(SalesData[[#This Row],[Profit]]/SalesData[[#This Row],[Sales]],0)</f>
        <v>0.27000000000000007</v>
      </c>
      <c r="Z883">
        <f>SalesData[[#This Row],[Ship Date]]-SalesData[[#This Row],[Order Date]]</f>
        <v>4</v>
      </c>
    </row>
    <row r="884" spans="1:26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  <c r="V884">
        <f>YEAR(SalesData[[#This Row],[Order Date]])</f>
        <v>2018</v>
      </c>
      <c r="W884" t="str">
        <f>TEXT(SalesData[[#This Row],[Order Date]],"mmm")</f>
        <v>Dec</v>
      </c>
      <c r="X884" t="str">
        <f>TEXT(SalesData[[#This Row],[Order Date]],"yyyy-mm")</f>
        <v>2018-12</v>
      </c>
      <c r="Y884">
        <f>IFERROR(SalesData[[#This Row],[Profit]]/SalesData[[#This Row],[Sales]],0)</f>
        <v>0.44000000000000011</v>
      </c>
      <c r="Z884">
        <f>SalesData[[#This Row],[Ship Date]]-SalesData[[#This Row],[Order Date]]</f>
        <v>0</v>
      </c>
    </row>
    <row r="885" spans="1:26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  <c r="V885">
        <f>YEAR(SalesData[[#This Row],[Order Date]])</f>
        <v>2017</v>
      </c>
      <c r="W885" t="str">
        <f>TEXT(SalesData[[#This Row],[Order Date]],"mmm")</f>
        <v>Oct</v>
      </c>
      <c r="X885" t="str">
        <f>TEXT(SalesData[[#This Row],[Order Date]],"yyyy-mm")</f>
        <v>2017-10</v>
      </c>
      <c r="Y885">
        <f>IFERROR(SalesData[[#This Row],[Profit]]/SalesData[[#This Row],[Sales]],0)</f>
        <v>0.3199999999999999</v>
      </c>
      <c r="Z885">
        <f>SalesData[[#This Row],[Ship Date]]-SalesData[[#This Row],[Order Date]]</f>
        <v>2</v>
      </c>
    </row>
    <row r="886" spans="1:26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  <c r="V886">
        <f>YEAR(SalesData[[#This Row],[Order Date]])</f>
        <v>2015</v>
      </c>
      <c r="W886" t="str">
        <f>TEXT(SalesData[[#This Row],[Order Date]],"mmm")</f>
        <v>Apr</v>
      </c>
      <c r="X886" t="str">
        <f>TEXT(SalesData[[#This Row],[Order Date]],"yyyy-mm")</f>
        <v>2015-04</v>
      </c>
      <c r="Y886">
        <f>IFERROR(SalesData[[#This Row],[Profit]]/SalesData[[#This Row],[Sales]],0)</f>
        <v>0.33999999999999991</v>
      </c>
      <c r="Z886">
        <f>SalesData[[#This Row],[Ship Date]]-SalesData[[#This Row],[Order Date]]</f>
        <v>5</v>
      </c>
    </row>
    <row r="887" spans="1:26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>
        <f>YEAR(SalesData[[#This Row],[Order Date]])</f>
        <v>2016</v>
      </c>
      <c r="W887" t="str">
        <f>TEXT(SalesData[[#This Row],[Order Date]],"mmm")</f>
        <v>Apr</v>
      </c>
      <c r="X887" t="str">
        <f>TEXT(SalesData[[#This Row],[Order Date]],"yyyy-mm")</f>
        <v>2016-04</v>
      </c>
      <c r="Y887">
        <f>IFERROR(SalesData[[#This Row],[Profit]]/SalesData[[#This Row],[Sales]],0)</f>
        <v>0.32500000000000001</v>
      </c>
      <c r="Z887">
        <f>SalesData[[#This Row],[Ship Date]]-SalesData[[#This Row],[Order Date]]</f>
        <v>3</v>
      </c>
    </row>
    <row r="888" spans="1:26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  <c r="V888">
        <f>YEAR(SalesData[[#This Row],[Order Date]])</f>
        <v>2018</v>
      </c>
      <c r="W888" t="str">
        <f>TEXT(SalesData[[#This Row],[Order Date]],"mmm")</f>
        <v>Jun</v>
      </c>
      <c r="X888" t="str">
        <f>TEXT(SalesData[[#This Row],[Order Date]],"yyyy-mm")</f>
        <v>2018-06</v>
      </c>
      <c r="Y888">
        <f>IFERROR(SalesData[[#This Row],[Profit]]/SalesData[[#This Row],[Sales]],0)</f>
        <v>1.9999999999999959E-2</v>
      </c>
      <c r="Z888">
        <f>SalesData[[#This Row],[Ship Date]]-SalesData[[#This Row],[Order Date]]</f>
        <v>6</v>
      </c>
    </row>
    <row r="889" spans="1:26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  <c r="V889">
        <f>YEAR(SalesData[[#This Row],[Order Date]])</f>
        <v>2018</v>
      </c>
      <c r="W889" t="str">
        <f>TEXT(SalesData[[#This Row],[Order Date]],"mmm")</f>
        <v>Oct</v>
      </c>
      <c r="X889" t="str">
        <f>TEXT(SalesData[[#This Row],[Order Date]],"yyyy-mm")</f>
        <v>2018-10</v>
      </c>
      <c r="Y889">
        <f>IFERROR(SalesData[[#This Row],[Profit]]/SalesData[[#This Row],[Sales]],0)</f>
        <v>0.4900000000000001</v>
      </c>
      <c r="Z889">
        <f>SalesData[[#This Row],[Ship Date]]-SalesData[[#This Row],[Order Date]]</f>
        <v>5</v>
      </c>
    </row>
    <row r="890" spans="1:26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>
        <f>YEAR(SalesData[[#This Row],[Order Date]])</f>
        <v>2015</v>
      </c>
      <c r="W890" t="str">
        <f>TEXT(SalesData[[#This Row],[Order Date]],"mmm")</f>
        <v>Dec</v>
      </c>
      <c r="X890" t="str">
        <f>TEXT(SalesData[[#This Row],[Order Date]],"yyyy-mm")</f>
        <v>2015-12</v>
      </c>
      <c r="Y890">
        <f>IFERROR(SalesData[[#This Row],[Profit]]/SalesData[[#This Row],[Sales]],0)</f>
        <v>0.49000000000000005</v>
      </c>
      <c r="Z890">
        <f>SalesData[[#This Row],[Ship Date]]-SalesData[[#This Row],[Order Date]]</f>
        <v>7</v>
      </c>
    </row>
    <row r="891" spans="1:26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  <c r="V891">
        <f>YEAR(SalesData[[#This Row],[Order Date]])</f>
        <v>2018</v>
      </c>
      <c r="W891" t="str">
        <f>TEXT(SalesData[[#This Row],[Order Date]],"mmm")</f>
        <v>Jun</v>
      </c>
      <c r="X891" t="str">
        <f>TEXT(SalesData[[#This Row],[Order Date]],"yyyy-mm")</f>
        <v>2018-06</v>
      </c>
      <c r="Y891">
        <f>IFERROR(SalesData[[#This Row],[Profit]]/SalesData[[#This Row],[Sales]],0)</f>
        <v>9.9999999999999964E-2</v>
      </c>
      <c r="Z891">
        <f>SalesData[[#This Row],[Ship Date]]-SalesData[[#This Row],[Order Date]]</f>
        <v>6</v>
      </c>
    </row>
    <row r="892" spans="1:26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>
        <f>YEAR(SalesData[[#This Row],[Order Date]])</f>
        <v>2018</v>
      </c>
      <c r="W892" t="str">
        <f>TEXT(SalesData[[#This Row],[Order Date]],"mmm")</f>
        <v>Jun</v>
      </c>
      <c r="X892" t="str">
        <f>TEXT(SalesData[[#This Row],[Order Date]],"yyyy-mm")</f>
        <v>2018-06</v>
      </c>
      <c r="Y892">
        <f>IFERROR(SalesData[[#This Row],[Profit]]/SalesData[[#This Row],[Sales]],0)</f>
        <v>0.36249999999999993</v>
      </c>
      <c r="Z892">
        <f>SalesData[[#This Row],[Ship Date]]-SalesData[[#This Row],[Order Date]]</f>
        <v>6</v>
      </c>
    </row>
    <row r="893" spans="1:26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  <c r="V893">
        <f>YEAR(SalesData[[#This Row],[Order Date]])</f>
        <v>2018</v>
      </c>
      <c r="W893" t="str">
        <f>TEXT(SalesData[[#This Row],[Order Date]],"mmm")</f>
        <v>Jun</v>
      </c>
      <c r="X893" t="str">
        <f>TEXT(SalesData[[#This Row],[Order Date]],"yyyy-mm")</f>
        <v>2018-06</v>
      </c>
      <c r="Y893">
        <f>IFERROR(SalesData[[#This Row],[Profit]]/SalesData[[#This Row],[Sales]],0)</f>
        <v>0.44999999999999996</v>
      </c>
      <c r="Z893">
        <f>SalesData[[#This Row],[Ship Date]]-SalesData[[#This Row],[Order Date]]</f>
        <v>1</v>
      </c>
    </row>
    <row r="894" spans="1:26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  <c r="V894">
        <f>YEAR(SalesData[[#This Row],[Order Date]])</f>
        <v>2018</v>
      </c>
      <c r="W894" t="str">
        <f>TEXT(SalesData[[#This Row],[Order Date]],"mmm")</f>
        <v>Jun</v>
      </c>
      <c r="X894" t="str">
        <f>TEXT(SalesData[[#This Row],[Order Date]],"yyyy-mm")</f>
        <v>2018-06</v>
      </c>
      <c r="Y894">
        <f>IFERROR(SalesData[[#This Row],[Profit]]/SalesData[[#This Row],[Sales]],0)</f>
        <v>0.33999999999999991</v>
      </c>
      <c r="Z894">
        <f>SalesData[[#This Row],[Ship Date]]-SalesData[[#This Row],[Order Date]]</f>
        <v>1</v>
      </c>
    </row>
    <row r="895" spans="1:26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  <c r="V895">
        <f>YEAR(SalesData[[#This Row],[Order Date]])</f>
        <v>2018</v>
      </c>
      <c r="W895" t="str">
        <f>TEXT(SalesData[[#This Row],[Order Date]],"mmm")</f>
        <v>Jun</v>
      </c>
      <c r="X895" t="str">
        <f>TEXT(SalesData[[#This Row],[Order Date]],"yyyy-mm")</f>
        <v>2018-06</v>
      </c>
      <c r="Y895">
        <f>IFERROR(SalesData[[#This Row],[Profit]]/SalesData[[#This Row],[Sales]],0)</f>
        <v>0.25000000000000006</v>
      </c>
      <c r="Z895">
        <f>SalesData[[#This Row],[Ship Date]]-SalesData[[#This Row],[Order Date]]</f>
        <v>1</v>
      </c>
    </row>
    <row r="896" spans="1:26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  <c r="V896">
        <f>YEAR(SalesData[[#This Row],[Order Date]])</f>
        <v>2017</v>
      </c>
      <c r="W896" t="str">
        <f>TEXT(SalesData[[#This Row],[Order Date]],"mmm")</f>
        <v>Nov</v>
      </c>
      <c r="X896" t="str">
        <f>TEXT(SalesData[[#This Row],[Order Date]],"yyyy-mm")</f>
        <v>2017-11</v>
      </c>
      <c r="Y896">
        <f>IFERROR(SalesData[[#This Row],[Profit]]/SalesData[[#This Row],[Sales]],0)</f>
        <v>0.27</v>
      </c>
      <c r="Z896">
        <f>SalesData[[#This Row],[Ship Date]]-SalesData[[#This Row],[Order Date]]</f>
        <v>2</v>
      </c>
    </row>
    <row r="897" spans="1:26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>
        <f>YEAR(SalesData[[#This Row],[Order Date]])</f>
        <v>2017</v>
      </c>
      <c r="W897" t="str">
        <f>TEXT(SalesData[[#This Row],[Order Date]],"mmm")</f>
        <v>Nov</v>
      </c>
      <c r="X897" t="str">
        <f>TEXT(SalesData[[#This Row],[Order Date]],"yyyy-mm")</f>
        <v>2017-11</v>
      </c>
      <c r="Y897">
        <f>IFERROR(SalesData[[#This Row],[Profit]]/SalesData[[#This Row],[Sales]],0)</f>
        <v>0.35</v>
      </c>
      <c r="Z897">
        <f>SalesData[[#This Row],[Ship Date]]-SalesData[[#This Row],[Order Date]]</f>
        <v>2</v>
      </c>
    </row>
    <row r="898" spans="1:26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  <c r="V898">
        <f>YEAR(SalesData[[#This Row],[Order Date]])</f>
        <v>2017</v>
      </c>
      <c r="W898" t="str">
        <f>TEXT(SalesData[[#This Row],[Order Date]],"mmm")</f>
        <v>Oct</v>
      </c>
      <c r="X898" t="str">
        <f>TEXT(SalesData[[#This Row],[Order Date]],"yyyy-mm")</f>
        <v>2017-10</v>
      </c>
      <c r="Y898">
        <f>IFERROR(SalesData[[#This Row],[Profit]]/SalesData[[#This Row],[Sales]],0)</f>
        <v>0.3249999999999999</v>
      </c>
      <c r="Z898">
        <f>SalesData[[#This Row],[Ship Date]]-SalesData[[#This Row],[Order Date]]</f>
        <v>3</v>
      </c>
    </row>
    <row r="899" spans="1:26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  <c r="V899">
        <f>YEAR(SalesData[[#This Row],[Order Date]])</f>
        <v>2015</v>
      </c>
      <c r="W899" t="str">
        <f>TEXT(SalesData[[#This Row],[Order Date]],"mmm")</f>
        <v>Sep</v>
      </c>
      <c r="X899" t="str">
        <f>TEXT(SalesData[[#This Row],[Order Date]],"yyyy-mm")</f>
        <v>2015-09</v>
      </c>
      <c r="Y899">
        <f>IFERROR(SalesData[[#This Row],[Profit]]/SalesData[[#This Row],[Sales]],0)</f>
        <v>0.5</v>
      </c>
      <c r="Z899">
        <f>SalesData[[#This Row],[Ship Date]]-SalesData[[#This Row],[Order Date]]</f>
        <v>6</v>
      </c>
    </row>
    <row r="900" spans="1:26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>
        <f>YEAR(SalesData[[#This Row],[Order Date]])</f>
        <v>2018</v>
      </c>
      <c r="W900" t="str">
        <f>TEXT(SalesData[[#This Row],[Order Date]],"mmm")</f>
        <v>Oct</v>
      </c>
      <c r="X900" t="str">
        <f>TEXT(SalesData[[#This Row],[Order Date]],"yyyy-mm")</f>
        <v>2018-10</v>
      </c>
      <c r="Y900">
        <f>IFERROR(SalesData[[#This Row],[Profit]]/SalesData[[#This Row],[Sales]],0)</f>
        <v>0.48</v>
      </c>
      <c r="Z900">
        <f>SalesData[[#This Row],[Ship Date]]-SalesData[[#This Row],[Order Date]]</f>
        <v>2</v>
      </c>
    </row>
    <row r="901" spans="1:26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>
        <f>YEAR(SalesData[[#This Row],[Order Date]])</f>
        <v>2017</v>
      </c>
      <c r="W901" t="str">
        <f>TEXT(SalesData[[#This Row],[Order Date]],"mmm")</f>
        <v>Apr</v>
      </c>
      <c r="X901" t="str">
        <f>TEXT(SalesData[[#This Row],[Order Date]],"yyyy-mm")</f>
        <v>2017-04</v>
      </c>
      <c r="Y901">
        <f>IFERROR(SalesData[[#This Row],[Profit]]/SalesData[[#This Row],[Sales]],0)</f>
        <v>-0.73333333333333328</v>
      </c>
      <c r="Z901">
        <f>SalesData[[#This Row],[Ship Date]]-SalesData[[#This Row],[Order Date]]</f>
        <v>2</v>
      </c>
    </row>
    <row r="902" spans="1:26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>
        <f>YEAR(SalesData[[#This Row],[Order Date]])</f>
        <v>2018</v>
      </c>
      <c r="W902" t="str">
        <f>TEXT(SalesData[[#This Row],[Order Date]],"mmm")</f>
        <v>Nov</v>
      </c>
      <c r="X902" t="str">
        <f>TEXT(SalesData[[#This Row],[Order Date]],"yyyy-mm")</f>
        <v>2018-11</v>
      </c>
      <c r="Y902">
        <f>IFERROR(SalesData[[#This Row],[Profit]]/SalesData[[#This Row],[Sales]],0)</f>
        <v>0.32499999999999984</v>
      </c>
      <c r="Z902">
        <f>SalesData[[#This Row],[Ship Date]]-SalesData[[#This Row],[Order Date]]</f>
        <v>2</v>
      </c>
    </row>
    <row r="903" spans="1:26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>
        <f>YEAR(SalesData[[#This Row],[Order Date]])</f>
        <v>2018</v>
      </c>
      <c r="W903" t="str">
        <f>TEXT(SalesData[[#This Row],[Order Date]],"mmm")</f>
        <v>Nov</v>
      </c>
      <c r="X903" t="str">
        <f>TEXT(SalesData[[#This Row],[Order Date]],"yyyy-mm")</f>
        <v>2018-11</v>
      </c>
      <c r="Y903">
        <f>IFERROR(SalesData[[#This Row],[Profit]]/SalesData[[#This Row],[Sales]],0)</f>
        <v>-1.7500000000000007</v>
      </c>
      <c r="Z903">
        <f>SalesData[[#This Row],[Ship Date]]-SalesData[[#This Row],[Order Date]]</f>
        <v>2</v>
      </c>
    </row>
    <row r="904" spans="1:26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>
        <f>YEAR(SalesData[[#This Row],[Order Date]])</f>
        <v>2018</v>
      </c>
      <c r="W904" t="str">
        <f>TEXT(SalesData[[#This Row],[Order Date]],"mmm")</f>
        <v>Sep</v>
      </c>
      <c r="X904" t="str">
        <f>TEXT(SalesData[[#This Row],[Order Date]],"yyyy-mm")</f>
        <v>2018-09</v>
      </c>
      <c r="Y904">
        <f>IFERROR(SalesData[[#This Row],[Profit]]/SalesData[[#This Row],[Sales]],0)</f>
        <v>6.2499999999999965E-2</v>
      </c>
      <c r="Z904">
        <f>SalesData[[#This Row],[Ship Date]]-SalesData[[#This Row],[Order Date]]</f>
        <v>2</v>
      </c>
    </row>
    <row r="905" spans="1:26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>
        <f>YEAR(SalesData[[#This Row],[Order Date]])</f>
        <v>2017</v>
      </c>
      <c r="W905" t="str">
        <f>TEXT(SalesData[[#This Row],[Order Date]],"mmm")</f>
        <v>Apr</v>
      </c>
      <c r="X905" t="str">
        <f>TEXT(SalesData[[#This Row],[Order Date]],"yyyy-mm")</f>
        <v>2017-04</v>
      </c>
      <c r="Y905">
        <f>IFERROR(SalesData[[#This Row],[Profit]]/SalesData[[#This Row],[Sales]],0)</f>
        <v>0.48</v>
      </c>
      <c r="Z905">
        <f>SalesData[[#This Row],[Ship Date]]-SalesData[[#This Row],[Order Date]]</f>
        <v>4</v>
      </c>
    </row>
    <row r="906" spans="1:26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  <c r="V906">
        <f>YEAR(SalesData[[#This Row],[Order Date]])</f>
        <v>2017</v>
      </c>
      <c r="W906" t="str">
        <f>TEXT(SalesData[[#This Row],[Order Date]],"mmm")</f>
        <v>Apr</v>
      </c>
      <c r="X906" t="str">
        <f>TEXT(SalesData[[#This Row],[Order Date]],"yyyy-mm")</f>
        <v>2017-04</v>
      </c>
      <c r="Y906">
        <f>IFERROR(SalesData[[#This Row],[Profit]]/SalesData[[#This Row],[Sales]],0)</f>
        <v>3.9999999999999973E-2</v>
      </c>
      <c r="Z906">
        <f>SalesData[[#This Row],[Ship Date]]-SalesData[[#This Row],[Order Date]]</f>
        <v>4</v>
      </c>
    </row>
    <row r="907" spans="1:26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  <c r="V907">
        <f>YEAR(SalesData[[#This Row],[Order Date]])</f>
        <v>2017</v>
      </c>
      <c r="W907" t="str">
        <f>TEXT(SalesData[[#This Row],[Order Date]],"mmm")</f>
        <v>Apr</v>
      </c>
      <c r="X907" t="str">
        <f>TEXT(SalesData[[#This Row],[Order Date]],"yyyy-mm")</f>
        <v>2017-04</v>
      </c>
      <c r="Y907">
        <f>IFERROR(SalesData[[#This Row],[Profit]]/SalesData[[#This Row],[Sales]],0)</f>
        <v>0.48000000000000004</v>
      </c>
      <c r="Z907">
        <f>SalesData[[#This Row],[Ship Date]]-SalesData[[#This Row],[Order Date]]</f>
        <v>4</v>
      </c>
    </row>
    <row r="908" spans="1:26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>
        <f>YEAR(SalesData[[#This Row],[Order Date]])</f>
        <v>2018</v>
      </c>
      <c r="W908" t="str">
        <f>TEXT(SalesData[[#This Row],[Order Date]],"mmm")</f>
        <v>Dec</v>
      </c>
      <c r="X908" t="str">
        <f>TEXT(SalesData[[#This Row],[Order Date]],"yyyy-mm")</f>
        <v>2018-12</v>
      </c>
      <c r="Y908">
        <f>IFERROR(SalesData[[#This Row],[Profit]]/SalesData[[#This Row],[Sales]],0)</f>
        <v>3.7499999999999895E-2</v>
      </c>
      <c r="Z908">
        <f>SalesData[[#This Row],[Ship Date]]-SalesData[[#This Row],[Order Date]]</f>
        <v>4</v>
      </c>
    </row>
    <row r="909" spans="1:26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  <c r="V909">
        <f>YEAR(SalesData[[#This Row],[Order Date]])</f>
        <v>2018</v>
      </c>
      <c r="W909" t="str">
        <f>TEXT(SalesData[[#This Row],[Order Date]],"mmm")</f>
        <v>Dec</v>
      </c>
      <c r="X909" t="str">
        <f>TEXT(SalesData[[#This Row],[Order Date]],"yyyy-mm")</f>
        <v>2018-12</v>
      </c>
      <c r="Y909">
        <f>IFERROR(SalesData[[#This Row],[Profit]]/SalesData[[#This Row],[Sales]],0)</f>
        <v>2.9999999999999957E-2</v>
      </c>
      <c r="Z909">
        <f>SalesData[[#This Row],[Ship Date]]-SalesData[[#This Row],[Order Date]]</f>
        <v>4</v>
      </c>
    </row>
    <row r="910" spans="1:26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  <c r="V910">
        <f>YEAR(SalesData[[#This Row],[Order Date]])</f>
        <v>2018</v>
      </c>
      <c r="W910" t="str">
        <f>TEXT(SalesData[[#This Row],[Order Date]],"mmm")</f>
        <v>Dec</v>
      </c>
      <c r="X910" t="str">
        <f>TEXT(SalesData[[#This Row],[Order Date]],"yyyy-mm")</f>
        <v>2018-12</v>
      </c>
      <c r="Y910">
        <f>IFERROR(SalesData[[#This Row],[Profit]]/SalesData[[#This Row],[Sales]],0)</f>
        <v>0.37500000000000006</v>
      </c>
      <c r="Z910">
        <f>SalesData[[#This Row],[Ship Date]]-SalesData[[#This Row],[Order Date]]</f>
        <v>4</v>
      </c>
    </row>
    <row r="911" spans="1:26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>
        <f>YEAR(SalesData[[#This Row],[Order Date]])</f>
        <v>2018</v>
      </c>
      <c r="W911" t="str">
        <f>TEXT(SalesData[[#This Row],[Order Date]],"mmm")</f>
        <v>Sep</v>
      </c>
      <c r="X911" t="str">
        <f>TEXT(SalesData[[#This Row],[Order Date]],"yyyy-mm")</f>
        <v>2018-09</v>
      </c>
      <c r="Y911">
        <f>IFERROR(SalesData[[#This Row],[Profit]]/SalesData[[#This Row],[Sales]],0)</f>
        <v>0.27</v>
      </c>
      <c r="Z911">
        <f>SalesData[[#This Row],[Ship Date]]-SalesData[[#This Row],[Order Date]]</f>
        <v>5</v>
      </c>
    </row>
    <row r="912" spans="1:26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  <c r="V912">
        <f>YEAR(SalesData[[#This Row],[Order Date]])</f>
        <v>2018</v>
      </c>
      <c r="W912" t="str">
        <f>TEXT(SalesData[[#This Row],[Order Date]],"mmm")</f>
        <v>Sep</v>
      </c>
      <c r="X912" t="str">
        <f>TEXT(SalesData[[#This Row],[Order Date]],"yyyy-mm")</f>
        <v>2018-09</v>
      </c>
      <c r="Y912">
        <f>IFERROR(SalesData[[#This Row],[Profit]]/SalesData[[#This Row],[Sales]],0)</f>
        <v>0.4300000000000001</v>
      </c>
      <c r="Z912">
        <f>SalesData[[#This Row],[Ship Date]]-SalesData[[#This Row],[Order Date]]</f>
        <v>5</v>
      </c>
    </row>
    <row r="913" spans="1:26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  <c r="V913">
        <f>YEAR(SalesData[[#This Row],[Order Date]])</f>
        <v>2018</v>
      </c>
      <c r="W913" t="str">
        <f>TEXT(SalesData[[#This Row],[Order Date]],"mmm")</f>
        <v>Sep</v>
      </c>
      <c r="X913" t="str">
        <f>TEXT(SalesData[[#This Row],[Order Date]],"yyyy-mm")</f>
        <v>2018-09</v>
      </c>
      <c r="Y913">
        <f>IFERROR(SalesData[[#This Row],[Profit]]/SalesData[[#This Row],[Sales]],0)</f>
        <v>0.22999999999999995</v>
      </c>
      <c r="Z913">
        <f>SalesData[[#This Row],[Ship Date]]-SalesData[[#This Row],[Order Date]]</f>
        <v>5</v>
      </c>
    </row>
    <row r="914" spans="1:26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  <c r="V914">
        <f>YEAR(SalesData[[#This Row],[Order Date]])</f>
        <v>2016</v>
      </c>
      <c r="W914" t="str">
        <f>TEXT(SalesData[[#This Row],[Order Date]],"mmm")</f>
        <v>May</v>
      </c>
      <c r="X914" t="str">
        <f>TEXT(SalesData[[#This Row],[Order Date]],"yyyy-mm")</f>
        <v>2016-05</v>
      </c>
      <c r="Y914">
        <f>IFERROR(SalesData[[#This Row],[Profit]]/SalesData[[#This Row],[Sales]],0)</f>
        <v>0.41000000000000003</v>
      </c>
      <c r="Z914">
        <f>SalesData[[#This Row],[Ship Date]]-SalesData[[#This Row],[Order Date]]</f>
        <v>7</v>
      </c>
    </row>
    <row r="915" spans="1:26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>
        <f>YEAR(SalesData[[#This Row],[Order Date]])</f>
        <v>2018</v>
      </c>
      <c r="W915" t="str">
        <f>TEXT(SalesData[[#This Row],[Order Date]],"mmm")</f>
        <v>Nov</v>
      </c>
      <c r="X915" t="str">
        <f>TEXT(SalesData[[#This Row],[Order Date]],"yyyy-mm")</f>
        <v>2018-11</v>
      </c>
      <c r="Y915">
        <f>IFERROR(SalesData[[#This Row],[Profit]]/SalesData[[#This Row],[Sales]],0)</f>
        <v>0.41000000000000003</v>
      </c>
      <c r="Z915">
        <f>SalesData[[#This Row],[Ship Date]]-SalesData[[#This Row],[Order Date]]</f>
        <v>2</v>
      </c>
    </row>
    <row r="916" spans="1:26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  <c r="V916">
        <f>YEAR(SalesData[[#This Row],[Order Date]])</f>
        <v>2018</v>
      </c>
      <c r="W916" t="str">
        <f>TEXT(SalesData[[#This Row],[Order Date]],"mmm")</f>
        <v>Nov</v>
      </c>
      <c r="X916" t="str">
        <f>TEXT(SalesData[[#This Row],[Order Date]],"yyyy-mm")</f>
        <v>2018-11</v>
      </c>
      <c r="Y916">
        <f>IFERROR(SalesData[[#This Row],[Profit]]/SalesData[[#This Row],[Sales]],0)</f>
        <v>0.39</v>
      </c>
      <c r="Z916">
        <f>SalesData[[#This Row],[Ship Date]]-SalesData[[#This Row],[Order Date]]</f>
        <v>2</v>
      </c>
    </row>
    <row r="917" spans="1:26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>
        <f>YEAR(SalesData[[#This Row],[Order Date]])</f>
        <v>2015</v>
      </c>
      <c r="W917" t="str">
        <f>TEXT(SalesData[[#This Row],[Order Date]],"mmm")</f>
        <v>Jun</v>
      </c>
      <c r="X917" t="str">
        <f>TEXT(SalesData[[#This Row],[Order Date]],"yyyy-mm")</f>
        <v>2015-06</v>
      </c>
      <c r="Y917">
        <f>IFERROR(SalesData[[#This Row],[Profit]]/SalesData[[#This Row],[Sales]],0)</f>
        <v>-0.18571428571428589</v>
      </c>
      <c r="Z917">
        <f>SalesData[[#This Row],[Ship Date]]-SalesData[[#This Row],[Order Date]]</f>
        <v>6</v>
      </c>
    </row>
    <row r="918" spans="1:26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>
        <f>YEAR(SalesData[[#This Row],[Order Date]])</f>
        <v>2015</v>
      </c>
      <c r="W918" t="str">
        <f>TEXT(SalesData[[#This Row],[Order Date]],"mmm")</f>
        <v>Jun</v>
      </c>
      <c r="X918" t="str">
        <f>TEXT(SalesData[[#This Row],[Order Date]],"yyyy-mm")</f>
        <v>2015-06</v>
      </c>
      <c r="Y918">
        <f>IFERROR(SalesData[[#This Row],[Profit]]/SalesData[[#This Row],[Sales]],0)</f>
        <v>-7.1428571428571411E-2</v>
      </c>
      <c r="Z918">
        <f>SalesData[[#This Row],[Ship Date]]-SalesData[[#This Row],[Order Date]]</f>
        <v>6</v>
      </c>
    </row>
    <row r="919" spans="1:26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  <c r="V919">
        <f>YEAR(SalesData[[#This Row],[Order Date]])</f>
        <v>2015</v>
      </c>
      <c r="W919" t="str">
        <f>TEXT(SalesData[[#This Row],[Order Date]],"mmm")</f>
        <v>Jun</v>
      </c>
      <c r="X919" t="str">
        <f>TEXT(SalesData[[#This Row],[Order Date]],"yyyy-mm")</f>
        <v>2015-06</v>
      </c>
      <c r="Y919">
        <f>IFERROR(SalesData[[#This Row],[Profit]]/SalesData[[#This Row],[Sales]],0)</f>
        <v>-1.7000000000000004</v>
      </c>
      <c r="Z919">
        <f>SalesData[[#This Row],[Ship Date]]-SalesData[[#This Row],[Order Date]]</f>
        <v>6</v>
      </c>
    </row>
    <row r="920" spans="1:26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  <c r="V920">
        <f>YEAR(SalesData[[#This Row],[Order Date]])</f>
        <v>2017</v>
      </c>
      <c r="W920" t="str">
        <f>TEXT(SalesData[[#This Row],[Order Date]],"mmm")</f>
        <v>Mar</v>
      </c>
      <c r="X920" t="str">
        <f>TEXT(SalesData[[#This Row],[Order Date]],"yyyy-mm")</f>
        <v>2017-03</v>
      </c>
      <c r="Y920">
        <f>IFERROR(SalesData[[#This Row],[Profit]]/SalesData[[#This Row],[Sales]],0)</f>
        <v>0.33749999999999986</v>
      </c>
      <c r="Z920">
        <f>SalesData[[#This Row],[Ship Date]]-SalesData[[#This Row],[Order Date]]</f>
        <v>6</v>
      </c>
    </row>
    <row r="921" spans="1:26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>
        <f>YEAR(SalesData[[#This Row],[Order Date]])</f>
        <v>2017</v>
      </c>
      <c r="W921" t="str">
        <f>TEXT(SalesData[[#This Row],[Order Date]],"mmm")</f>
        <v>Mar</v>
      </c>
      <c r="X921" t="str">
        <f>TEXT(SalesData[[#This Row],[Order Date]],"yyyy-mm")</f>
        <v>2017-03</v>
      </c>
      <c r="Y921">
        <f>IFERROR(SalesData[[#This Row],[Profit]]/SalesData[[#This Row],[Sales]],0)</f>
        <v>-6.2499999999999993E-2</v>
      </c>
      <c r="Z921">
        <f>SalesData[[#This Row],[Ship Date]]-SalesData[[#This Row],[Order Date]]</f>
        <v>6</v>
      </c>
    </row>
    <row r="922" spans="1:26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  <c r="V922">
        <f>YEAR(SalesData[[#This Row],[Order Date]])</f>
        <v>2015</v>
      </c>
      <c r="W922" t="str">
        <f>TEXT(SalesData[[#This Row],[Order Date]],"mmm")</f>
        <v>Dec</v>
      </c>
      <c r="X922" t="str">
        <f>TEXT(SalesData[[#This Row],[Order Date]],"yyyy-mm")</f>
        <v>2015-12</v>
      </c>
      <c r="Y922">
        <f>IFERROR(SalesData[[#This Row],[Profit]]/SalesData[[#This Row],[Sales]],0)</f>
        <v>0.27999999999999997</v>
      </c>
      <c r="Z922">
        <f>SalesData[[#This Row],[Ship Date]]-SalesData[[#This Row],[Order Date]]</f>
        <v>7</v>
      </c>
    </row>
    <row r="923" spans="1:26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  <c r="V923">
        <f>YEAR(SalesData[[#This Row],[Order Date]])</f>
        <v>2016</v>
      </c>
      <c r="W923" t="str">
        <f>TEXT(SalesData[[#This Row],[Order Date]],"mmm")</f>
        <v>Apr</v>
      </c>
      <c r="X923" t="str">
        <f>TEXT(SalesData[[#This Row],[Order Date]],"yyyy-mm")</f>
        <v>2016-04</v>
      </c>
      <c r="Y923">
        <f>IFERROR(SalesData[[#This Row],[Profit]]/SalesData[[#This Row],[Sales]],0)</f>
        <v>0.40999999999999992</v>
      </c>
      <c r="Z923">
        <f>SalesData[[#This Row],[Ship Date]]-SalesData[[#This Row],[Order Date]]</f>
        <v>4</v>
      </c>
    </row>
    <row r="924" spans="1:26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>
        <f>YEAR(SalesData[[#This Row],[Order Date]])</f>
        <v>2016</v>
      </c>
      <c r="W924" t="str">
        <f>TEXT(SalesData[[#This Row],[Order Date]],"mmm")</f>
        <v>Apr</v>
      </c>
      <c r="X924" t="str">
        <f>TEXT(SalesData[[#This Row],[Order Date]],"yyyy-mm")</f>
        <v>2016-04</v>
      </c>
      <c r="Y924">
        <f>IFERROR(SalesData[[#This Row],[Profit]]/SalesData[[#This Row],[Sales]],0)</f>
        <v>0.48</v>
      </c>
      <c r="Z924">
        <f>SalesData[[#This Row],[Ship Date]]-SalesData[[#This Row],[Order Date]]</f>
        <v>4</v>
      </c>
    </row>
    <row r="925" spans="1:26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>
        <f>YEAR(SalesData[[#This Row],[Order Date]])</f>
        <v>2016</v>
      </c>
      <c r="W925" t="str">
        <f>TEXT(SalesData[[#This Row],[Order Date]],"mmm")</f>
        <v>Apr</v>
      </c>
      <c r="X925" t="str">
        <f>TEXT(SalesData[[#This Row],[Order Date]],"yyyy-mm")</f>
        <v>2016-04</v>
      </c>
      <c r="Y925">
        <f>IFERROR(SalesData[[#This Row],[Profit]]/SalesData[[#This Row],[Sales]],0)</f>
        <v>0.27999999999999997</v>
      </c>
      <c r="Z925">
        <f>SalesData[[#This Row],[Ship Date]]-SalesData[[#This Row],[Order Date]]</f>
        <v>4</v>
      </c>
    </row>
    <row r="926" spans="1:26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>
        <f>YEAR(SalesData[[#This Row],[Order Date]])</f>
        <v>2017</v>
      </c>
      <c r="W926" t="str">
        <f>TEXT(SalesData[[#This Row],[Order Date]],"mmm")</f>
        <v>Sep</v>
      </c>
      <c r="X926" t="str">
        <f>TEXT(SalesData[[#This Row],[Order Date]],"yyyy-mm")</f>
        <v>2017-09</v>
      </c>
      <c r="Y926">
        <f>IFERROR(SalesData[[#This Row],[Profit]]/SalesData[[#This Row],[Sales]],0)</f>
        <v>0.34999999999999987</v>
      </c>
      <c r="Z926">
        <f>SalesData[[#This Row],[Ship Date]]-SalesData[[#This Row],[Order Date]]</f>
        <v>5</v>
      </c>
    </row>
    <row r="927" spans="1:26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  <c r="V927">
        <f>YEAR(SalesData[[#This Row],[Order Date]])</f>
        <v>2015</v>
      </c>
      <c r="W927" t="str">
        <f>TEXT(SalesData[[#This Row],[Order Date]],"mmm")</f>
        <v>Sep</v>
      </c>
      <c r="X927" t="str">
        <f>TEXT(SalesData[[#This Row],[Order Date]],"yyyy-mm")</f>
        <v>2015-09</v>
      </c>
      <c r="Y927">
        <f>IFERROR(SalesData[[#This Row],[Profit]]/SalesData[[#This Row],[Sales]],0)</f>
        <v>0.34999999999999992</v>
      </c>
      <c r="Z927">
        <f>SalesData[[#This Row],[Ship Date]]-SalesData[[#This Row],[Order Date]]</f>
        <v>3</v>
      </c>
    </row>
    <row r="928" spans="1:26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>
        <f>YEAR(SalesData[[#This Row],[Order Date]])</f>
        <v>2015</v>
      </c>
      <c r="W928" t="str">
        <f>TEXT(SalesData[[#This Row],[Order Date]],"mmm")</f>
        <v>Sep</v>
      </c>
      <c r="X928" t="str">
        <f>TEXT(SalesData[[#This Row],[Order Date]],"yyyy-mm")</f>
        <v>2015-09</v>
      </c>
      <c r="Y928">
        <f>IFERROR(SalesData[[#This Row],[Profit]]/SalesData[[#This Row],[Sales]],0)</f>
        <v>0.21249999999999999</v>
      </c>
      <c r="Z928">
        <f>SalesData[[#This Row],[Ship Date]]-SalesData[[#This Row],[Order Date]]</f>
        <v>3</v>
      </c>
    </row>
    <row r="929" spans="1:26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>
        <f>YEAR(SalesData[[#This Row],[Order Date]])</f>
        <v>2016</v>
      </c>
      <c r="W929" t="str">
        <f>TEXT(SalesData[[#This Row],[Order Date]],"mmm")</f>
        <v>Oct</v>
      </c>
      <c r="X929" t="str">
        <f>TEXT(SalesData[[#This Row],[Order Date]],"yyyy-mm")</f>
        <v>2016-10</v>
      </c>
      <c r="Y929">
        <f>IFERROR(SalesData[[#This Row],[Profit]]/SalesData[[#This Row],[Sales]],0)</f>
        <v>0.27999999999999997</v>
      </c>
      <c r="Z929">
        <f>SalesData[[#This Row],[Ship Date]]-SalesData[[#This Row],[Order Date]]</f>
        <v>4</v>
      </c>
    </row>
    <row r="930" spans="1:26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  <c r="V930">
        <f>YEAR(SalesData[[#This Row],[Order Date]])</f>
        <v>2016</v>
      </c>
      <c r="W930" t="str">
        <f>TEXT(SalesData[[#This Row],[Order Date]],"mmm")</f>
        <v>Oct</v>
      </c>
      <c r="X930" t="str">
        <f>TEXT(SalesData[[#This Row],[Order Date]],"yyyy-mm")</f>
        <v>2016-10</v>
      </c>
      <c r="Y930">
        <f>IFERROR(SalesData[[#This Row],[Profit]]/SalesData[[#This Row],[Sales]],0)</f>
        <v>0.32999999999999996</v>
      </c>
      <c r="Z930">
        <f>SalesData[[#This Row],[Ship Date]]-SalesData[[#This Row],[Order Date]]</f>
        <v>4</v>
      </c>
    </row>
    <row r="931" spans="1:26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>
        <f>YEAR(SalesData[[#This Row],[Order Date]])</f>
        <v>2018</v>
      </c>
      <c r="W931" t="str">
        <f>TEXT(SalesData[[#This Row],[Order Date]],"mmm")</f>
        <v>Apr</v>
      </c>
      <c r="X931" t="str">
        <f>TEXT(SalesData[[#This Row],[Order Date]],"yyyy-mm")</f>
        <v>2018-04</v>
      </c>
      <c r="Y931">
        <f>IFERROR(SalesData[[#This Row],[Profit]]/SalesData[[#This Row],[Sales]],0)</f>
        <v>0.17499999999999988</v>
      </c>
      <c r="Z931">
        <f>SalesData[[#This Row],[Ship Date]]-SalesData[[#This Row],[Order Date]]</f>
        <v>3</v>
      </c>
    </row>
    <row r="932" spans="1:26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>
        <f>YEAR(SalesData[[#This Row],[Order Date]])</f>
        <v>2018</v>
      </c>
      <c r="W932" t="str">
        <f>TEXT(SalesData[[#This Row],[Order Date]],"mmm")</f>
        <v>Apr</v>
      </c>
      <c r="X932" t="str">
        <f>TEXT(SalesData[[#This Row],[Order Date]],"yyyy-mm")</f>
        <v>2018-04</v>
      </c>
      <c r="Y932">
        <f>IFERROR(SalesData[[#This Row],[Profit]]/SalesData[[#This Row],[Sales]],0)</f>
        <v>0.23750000000000004</v>
      </c>
      <c r="Z932">
        <f>SalesData[[#This Row],[Ship Date]]-SalesData[[#This Row],[Order Date]]</f>
        <v>3</v>
      </c>
    </row>
    <row r="933" spans="1:26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>
        <f>YEAR(SalesData[[#This Row],[Order Date]])</f>
        <v>2018</v>
      </c>
      <c r="W933" t="str">
        <f>TEXT(SalesData[[#This Row],[Order Date]],"mmm")</f>
        <v>Apr</v>
      </c>
      <c r="X933" t="str">
        <f>TEXT(SalesData[[#This Row],[Order Date]],"yyyy-mm")</f>
        <v>2018-04</v>
      </c>
      <c r="Y933">
        <f>IFERROR(SalesData[[#This Row],[Profit]]/SalesData[[#This Row],[Sales]],0)</f>
        <v>0.36250000000000004</v>
      </c>
      <c r="Z933">
        <f>SalesData[[#This Row],[Ship Date]]-SalesData[[#This Row],[Order Date]]</f>
        <v>3</v>
      </c>
    </row>
    <row r="934" spans="1:26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>
        <f>YEAR(SalesData[[#This Row],[Order Date]])</f>
        <v>2018</v>
      </c>
      <c r="W934" t="str">
        <f>TEXT(SalesData[[#This Row],[Order Date]],"mmm")</f>
        <v>Sep</v>
      </c>
      <c r="X934" t="str">
        <f>TEXT(SalesData[[#This Row],[Order Date]],"yyyy-mm")</f>
        <v>2018-09</v>
      </c>
      <c r="Y934">
        <f>IFERROR(SalesData[[#This Row],[Profit]]/SalesData[[#This Row],[Sales]],0)</f>
        <v>0.33749999999999997</v>
      </c>
      <c r="Z934">
        <f>SalesData[[#This Row],[Ship Date]]-SalesData[[#This Row],[Order Date]]</f>
        <v>4</v>
      </c>
    </row>
    <row r="935" spans="1:26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>
        <f>YEAR(SalesData[[#This Row],[Order Date]])</f>
        <v>2017</v>
      </c>
      <c r="W935" t="str">
        <f>TEXT(SalesData[[#This Row],[Order Date]],"mmm")</f>
        <v>Jun</v>
      </c>
      <c r="X935" t="str">
        <f>TEXT(SalesData[[#This Row],[Order Date]],"yyyy-mm")</f>
        <v>2017-06</v>
      </c>
      <c r="Y935">
        <f>IFERROR(SalesData[[#This Row],[Profit]]/SalesData[[#This Row],[Sales]],0)</f>
        <v>0.33749999999999991</v>
      </c>
      <c r="Z935">
        <f>SalesData[[#This Row],[Ship Date]]-SalesData[[#This Row],[Order Date]]</f>
        <v>4</v>
      </c>
    </row>
    <row r="936" spans="1:26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>
        <f>YEAR(SalesData[[#This Row],[Order Date]])</f>
        <v>2017</v>
      </c>
      <c r="W936" t="str">
        <f>TEXT(SalesData[[#This Row],[Order Date]],"mmm")</f>
        <v>Jun</v>
      </c>
      <c r="X936" t="str">
        <f>TEXT(SalesData[[#This Row],[Order Date]],"yyyy-mm")</f>
        <v>2017-06</v>
      </c>
      <c r="Y936">
        <f>IFERROR(SalesData[[#This Row],[Profit]]/SalesData[[#This Row],[Sales]],0)</f>
        <v>-0.73333333333333284</v>
      </c>
      <c r="Z936">
        <f>SalesData[[#This Row],[Ship Date]]-SalesData[[#This Row],[Order Date]]</f>
        <v>4</v>
      </c>
    </row>
    <row r="937" spans="1:26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  <c r="V937">
        <f>YEAR(SalesData[[#This Row],[Order Date]])</f>
        <v>2017</v>
      </c>
      <c r="W937" t="str">
        <f>TEXT(SalesData[[#This Row],[Order Date]],"mmm")</f>
        <v>Jun</v>
      </c>
      <c r="X937" t="str">
        <f>TEXT(SalesData[[#This Row],[Order Date]],"yyyy-mm")</f>
        <v>2017-06</v>
      </c>
      <c r="Y937">
        <f>IFERROR(SalesData[[#This Row],[Profit]]/SalesData[[#This Row],[Sales]],0)</f>
        <v>0.34999999999999992</v>
      </c>
      <c r="Z937">
        <f>SalesData[[#This Row],[Ship Date]]-SalesData[[#This Row],[Order Date]]</f>
        <v>4</v>
      </c>
    </row>
    <row r="938" spans="1:26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>
        <f>YEAR(SalesData[[#This Row],[Order Date]])</f>
        <v>2017</v>
      </c>
      <c r="W938" t="str">
        <f>TEXT(SalesData[[#This Row],[Order Date]],"mmm")</f>
        <v>Jun</v>
      </c>
      <c r="X938" t="str">
        <f>TEXT(SalesData[[#This Row],[Order Date]],"yyyy-mm")</f>
        <v>2017-06</v>
      </c>
      <c r="Y938">
        <f>IFERROR(SalesData[[#This Row],[Profit]]/SalesData[[#This Row],[Sales]],0)</f>
        <v>7.4999999999999942E-2</v>
      </c>
      <c r="Z938">
        <f>SalesData[[#This Row],[Ship Date]]-SalesData[[#This Row],[Order Date]]</f>
        <v>4</v>
      </c>
    </row>
    <row r="939" spans="1:26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  <c r="V939">
        <f>YEAR(SalesData[[#This Row],[Order Date]])</f>
        <v>2018</v>
      </c>
      <c r="W939" t="str">
        <f>TEXT(SalesData[[#This Row],[Order Date]],"mmm")</f>
        <v>Nov</v>
      </c>
      <c r="X939" t="str">
        <f>TEXT(SalesData[[#This Row],[Order Date]],"yyyy-mm")</f>
        <v>2018-11</v>
      </c>
      <c r="Y939">
        <f>IFERROR(SalesData[[#This Row],[Profit]]/SalesData[[#This Row],[Sales]],0)</f>
        <v>0.33999999999999991</v>
      </c>
      <c r="Z939">
        <f>SalesData[[#This Row],[Ship Date]]-SalesData[[#This Row],[Order Date]]</f>
        <v>1</v>
      </c>
    </row>
    <row r="940" spans="1:26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  <c r="V940">
        <f>YEAR(SalesData[[#This Row],[Order Date]])</f>
        <v>2016</v>
      </c>
      <c r="W940" t="str">
        <f>TEXT(SalesData[[#This Row],[Order Date]],"mmm")</f>
        <v>Dec</v>
      </c>
      <c r="X940" t="str">
        <f>TEXT(SalesData[[#This Row],[Order Date]],"yyyy-mm")</f>
        <v>2016-12</v>
      </c>
      <c r="Y940">
        <f>IFERROR(SalesData[[#This Row],[Profit]]/SalesData[[#This Row],[Sales]],0)</f>
        <v>0.48000000000000004</v>
      </c>
      <c r="Z940">
        <f>SalesData[[#This Row],[Ship Date]]-SalesData[[#This Row],[Order Date]]</f>
        <v>4</v>
      </c>
    </row>
    <row r="941" spans="1:26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>
        <f>YEAR(SalesData[[#This Row],[Order Date]])</f>
        <v>2016</v>
      </c>
      <c r="W941" t="str">
        <f>TEXT(SalesData[[#This Row],[Order Date]],"mmm")</f>
        <v>Dec</v>
      </c>
      <c r="X941" t="str">
        <f>TEXT(SalesData[[#This Row],[Order Date]],"yyyy-mm")</f>
        <v>2016-12</v>
      </c>
      <c r="Y941">
        <f>IFERROR(SalesData[[#This Row],[Profit]]/SalesData[[#This Row],[Sales]],0)</f>
        <v>0.26</v>
      </c>
      <c r="Z941">
        <f>SalesData[[#This Row],[Ship Date]]-SalesData[[#This Row],[Order Date]]</f>
        <v>4</v>
      </c>
    </row>
    <row r="942" spans="1:26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>
        <f>YEAR(SalesData[[#This Row],[Order Date]])</f>
        <v>2017</v>
      </c>
      <c r="W942" t="str">
        <f>TEXT(SalesData[[#This Row],[Order Date]],"mmm")</f>
        <v>Jun</v>
      </c>
      <c r="X942" t="str">
        <f>TEXT(SalesData[[#This Row],[Order Date]],"yyyy-mm")</f>
        <v>2017-06</v>
      </c>
      <c r="Y942">
        <f>IFERROR(SalesData[[#This Row],[Profit]]/SalesData[[#This Row],[Sales]],0)</f>
        <v>0.47</v>
      </c>
      <c r="Z942">
        <f>SalesData[[#This Row],[Ship Date]]-SalesData[[#This Row],[Order Date]]</f>
        <v>1</v>
      </c>
    </row>
    <row r="943" spans="1:26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>
        <f>YEAR(SalesData[[#This Row],[Order Date]])</f>
        <v>2017</v>
      </c>
      <c r="W943" t="str">
        <f>TEXT(SalesData[[#This Row],[Order Date]],"mmm")</f>
        <v>Dec</v>
      </c>
      <c r="X943" t="str">
        <f>TEXT(SalesData[[#This Row],[Order Date]],"yyyy-mm")</f>
        <v>2017-12</v>
      </c>
      <c r="Y943">
        <f>IFERROR(SalesData[[#This Row],[Profit]]/SalesData[[#This Row],[Sales]],0)</f>
        <v>0.36249999999999999</v>
      </c>
      <c r="Z943">
        <f>SalesData[[#This Row],[Ship Date]]-SalesData[[#This Row],[Order Date]]</f>
        <v>7</v>
      </c>
    </row>
    <row r="944" spans="1:26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>
        <f>YEAR(SalesData[[#This Row],[Order Date]])</f>
        <v>2017</v>
      </c>
      <c r="W944" t="str">
        <f>TEXT(SalesData[[#This Row],[Order Date]],"mmm")</f>
        <v>Dec</v>
      </c>
      <c r="X944" t="str">
        <f>TEXT(SalesData[[#This Row],[Order Date]],"yyyy-mm")</f>
        <v>2017-12</v>
      </c>
      <c r="Y944">
        <f>IFERROR(SalesData[[#This Row],[Profit]]/SalesData[[#This Row],[Sales]],0)</f>
        <v>3.7500000000000033E-2</v>
      </c>
      <c r="Z944">
        <f>SalesData[[#This Row],[Ship Date]]-SalesData[[#This Row],[Order Date]]</f>
        <v>7</v>
      </c>
    </row>
    <row r="945" spans="1:26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  <c r="V945">
        <f>YEAR(SalesData[[#This Row],[Order Date]])</f>
        <v>2016</v>
      </c>
      <c r="W945" t="str">
        <f>TEXT(SalesData[[#This Row],[Order Date]],"mmm")</f>
        <v>May</v>
      </c>
      <c r="X945" t="str">
        <f>TEXT(SalesData[[#This Row],[Order Date]],"yyyy-mm")</f>
        <v>2016-05</v>
      </c>
      <c r="Y945">
        <f>IFERROR(SalesData[[#This Row],[Profit]]/SalesData[[#This Row],[Sales]],0)</f>
        <v>0.48</v>
      </c>
      <c r="Z945">
        <f>SalesData[[#This Row],[Ship Date]]-SalesData[[#This Row],[Order Date]]</f>
        <v>5</v>
      </c>
    </row>
    <row r="946" spans="1:26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  <c r="V946">
        <f>YEAR(SalesData[[#This Row],[Order Date]])</f>
        <v>2016</v>
      </c>
      <c r="W946" t="str">
        <f>TEXT(SalesData[[#This Row],[Order Date]],"mmm")</f>
        <v>May</v>
      </c>
      <c r="X946" t="str">
        <f>TEXT(SalesData[[#This Row],[Order Date]],"yyyy-mm")</f>
        <v>2016-05</v>
      </c>
      <c r="Y946">
        <f>IFERROR(SalesData[[#This Row],[Profit]]/SalesData[[#This Row],[Sales]],0)</f>
        <v>0.26000000000000006</v>
      </c>
      <c r="Z946">
        <f>SalesData[[#This Row],[Ship Date]]-SalesData[[#This Row],[Order Date]]</f>
        <v>5</v>
      </c>
    </row>
    <row r="947" spans="1:26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>
        <f>YEAR(SalesData[[#This Row],[Order Date]])</f>
        <v>2016</v>
      </c>
      <c r="W947" t="str">
        <f>TEXT(SalesData[[#This Row],[Order Date]],"mmm")</f>
        <v>May</v>
      </c>
      <c r="X947" t="str">
        <f>TEXT(SalesData[[#This Row],[Order Date]],"yyyy-mm")</f>
        <v>2016-05</v>
      </c>
      <c r="Y947">
        <f>IFERROR(SalesData[[#This Row],[Profit]]/SalesData[[#This Row],[Sales]],0)</f>
        <v>0.375</v>
      </c>
      <c r="Z947">
        <f>SalesData[[#This Row],[Ship Date]]-SalesData[[#This Row],[Order Date]]</f>
        <v>5</v>
      </c>
    </row>
    <row r="948" spans="1:26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>
        <f>YEAR(SalesData[[#This Row],[Order Date]])</f>
        <v>2016</v>
      </c>
      <c r="W948" t="str">
        <f>TEXT(SalesData[[#This Row],[Order Date]],"mmm")</f>
        <v>Jul</v>
      </c>
      <c r="X948" t="str">
        <f>TEXT(SalesData[[#This Row],[Order Date]],"yyyy-mm")</f>
        <v>2016-07</v>
      </c>
      <c r="Y948">
        <f>IFERROR(SalesData[[#This Row],[Profit]]/SalesData[[#This Row],[Sales]],0)</f>
        <v>-0.52000000000000013</v>
      </c>
      <c r="Z948">
        <f>SalesData[[#This Row],[Ship Date]]-SalesData[[#This Row],[Order Date]]</f>
        <v>2</v>
      </c>
    </row>
    <row r="949" spans="1:26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>
        <f>YEAR(SalesData[[#This Row],[Order Date]])</f>
        <v>2018</v>
      </c>
      <c r="W949" t="str">
        <f>TEXT(SalesData[[#This Row],[Order Date]],"mmm")</f>
        <v>Nov</v>
      </c>
      <c r="X949" t="str">
        <f>TEXT(SalesData[[#This Row],[Order Date]],"yyyy-mm")</f>
        <v>2018-11</v>
      </c>
      <c r="Y949">
        <f>IFERROR(SalesData[[#This Row],[Profit]]/SalesData[[#This Row],[Sales]],0)</f>
        <v>-2.500000000000005E-2</v>
      </c>
      <c r="Z949">
        <f>SalesData[[#This Row],[Ship Date]]-SalesData[[#This Row],[Order Date]]</f>
        <v>4</v>
      </c>
    </row>
    <row r="950" spans="1:26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>
        <f>YEAR(SalesData[[#This Row],[Order Date]])</f>
        <v>2018</v>
      </c>
      <c r="W950" t="str">
        <f>TEXT(SalesData[[#This Row],[Order Date]],"mmm")</f>
        <v>Nov</v>
      </c>
      <c r="X950" t="str">
        <f>TEXT(SalesData[[#This Row],[Order Date]],"yyyy-mm")</f>
        <v>2018-11</v>
      </c>
      <c r="Y950">
        <f>IFERROR(SalesData[[#This Row],[Profit]]/SalesData[[#This Row],[Sales]],0)</f>
        <v>7.5000000000000011E-2</v>
      </c>
      <c r="Z950">
        <f>SalesData[[#This Row],[Ship Date]]-SalesData[[#This Row],[Order Date]]</f>
        <v>4</v>
      </c>
    </row>
    <row r="951" spans="1:26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>
        <f>YEAR(SalesData[[#This Row],[Order Date]])</f>
        <v>2018</v>
      </c>
      <c r="W951" t="str">
        <f>TEXT(SalesData[[#This Row],[Order Date]],"mmm")</f>
        <v>Nov</v>
      </c>
      <c r="X951" t="str">
        <f>TEXT(SalesData[[#This Row],[Order Date]],"yyyy-mm")</f>
        <v>2018-11</v>
      </c>
      <c r="Y951">
        <f>IFERROR(SalesData[[#This Row],[Profit]]/SalesData[[#This Row],[Sales]],0)</f>
        <v>-0.30000000000000004</v>
      </c>
      <c r="Z951">
        <f>SalesData[[#This Row],[Ship Date]]-SalesData[[#This Row],[Order Date]]</f>
        <v>4</v>
      </c>
    </row>
    <row r="952" spans="1:26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  <c r="V952">
        <f>YEAR(SalesData[[#This Row],[Order Date]])</f>
        <v>2018</v>
      </c>
      <c r="W952" t="str">
        <f>TEXT(SalesData[[#This Row],[Order Date]],"mmm")</f>
        <v>Nov</v>
      </c>
      <c r="X952" t="str">
        <f>TEXT(SalesData[[#This Row],[Order Date]],"yyyy-mm")</f>
        <v>2018-11</v>
      </c>
      <c r="Y952">
        <f>IFERROR(SalesData[[#This Row],[Profit]]/SalesData[[#This Row],[Sales]],0)</f>
        <v>0.34999999999999992</v>
      </c>
      <c r="Z952">
        <f>SalesData[[#This Row],[Ship Date]]-SalesData[[#This Row],[Order Date]]</f>
        <v>4</v>
      </c>
    </row>
    <row r="953" spans="1:26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>
        <f>YEAR(SalesData[[#This Row],[Order Date]])</f>
        <v>2018</v>
      </c>
      <c r="W953" t="str">
        <f>TEXT(SalesData[[#This Row],[Order Date]],"mmm")</f>
        <v>Nov</v>
      </c>
      <c r="X953" t="str">
        <f>TEXT(SalesData[[#This Row],[Order Date]],"yyyy-mm")</f>
        <v>2018-11</v>
      </c>
      <c r="Y953">
        <f>IFERROR(SalesData[[#This Row],[Profit]]/SalesData[[#This Row],[Sales]],0)</f>
        <v>0.3125</v>
      </c>
      <c r="Z953">
        <f>SalesData[[#This Row],[Ship Date]]-SalesData[[#This Row],[Order Date]]</f>
        <v>4</v>
      </c>
    </row>
    <row r="954" spans="1:26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>
        <f>YEAR(SalesData[[#This Row],[Order Date]])</f>
        <v>2018</v>
      </c>
      <c r="W954" t="str">
        <f>TEXT(SalesData[[#This Row],[Order Date]],"mmm")</f>
        <v>Apr</v>
      </c>
      <c r="X954" t="str">
        <f>TEXT(SalesData[[#This Row],[Order Date]],"yyyy-mm")</f>
        <v>2018-04</v>
      </c>
      <c r="Y954">
        <f>IFERROR(SalesData[[#This Row],[Profit]]/SalesData[[#This Row],[Sales]],0)</f>
        <v>0.30000000000000004</v>
      </c>
      <c r="Z954">
        <f>SalesData[[#This Row],[Ship Date]]-SalesData[[#This Row],[Order Date]]</f>
        <v>4</v>
      </c>
    </row>
    <row r="955" spans="1:26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>
        <f>YEAR(SalesData[[#This Row],[Order Date]])</f>
        <v>2018</v>
      </c>
      <c r="W955" t="str">
        <f>TEXT(SalesData[[#This Row],[Order Date]],"mmm")</f>
        <v>Dec</v>
      </c>
      <c r="X955" t="str">
        <f>TEXT(SalesData[[#This Row],[Order Date]],"yyyy-mm")</f>
        <v>2018-12</v>
      </c>
      <c r="Y955">
        <f>IFERROR(SalesData[[#This Row],[Profit]]/SalesData[[#This Row],[Sales]],0)</f>
        <v>9.9999999999999992E-2</v>
      </c>
      <c r="Z955">
        <f>SalesData[[#This Row],[Ship Date]]-SalesData[[#This Row],[Order Date]]</f>
        <v>4</v>
      </c>
    </row>
    <row r="956" spans="1:26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>
        <f>YEAR(SalesData[[#This Row],[Order Date]])</f>
        <v>2018</v>
      </c>
      <c r="W956" t="str">
        <f>TEXT(SalesData[[#This Row],[Order Date]],"mmm")</f>
        <v>Dec</v>
      </c>
      <c r="X956" t="str">
        <f>TEXT(SalesData[[#This Row],[Order Date]],"yyyy-mm")</f>
        <v>2018-12</v>
      </c>
      <c r="Y956">
        <f>IFERROR(SalesData[[#This Row],[Profit]]/SalesData[[#This Row],[Sales]],0)</f>
        <v>-0.14705882352941174</v>
      </c>
      <c r="Z956">
        <f>SalesData[[#This Row],[Ship Date]]-SalesData[[#This Row],[Order Date]]</f>
        <v>4</v>
      </c>
    </row>
    <row r="957" spans="1:26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  <c r="V957">
        <f>YEAR(SalesData[[#This Row],[Order Date]])</f>
        <v>2018</v>
      </c>
      <c r="W957" t="str">
        <f>TEXT(SalesData[[#This Row],[Order Date]],"mmm")</f>
        <v>Nov</v>
      </c>
      <c r="X957" t="str">
        <f>TEXT(SalesData[[#This Row],[Order Date]],"yyyy-mm")</f>
        <v>2018-11</v>
      </c>
      <c r="Y957">
        <f>IFERROR(SalesData[[#This Row],[Profit]]/SalesData[[#This Row],[Sales]],0)</f>
        <v>0.24999999999999997</v>
      </c>
      <c r="Z957">
        <f>SalesData[[#This Row],[Ship Date]]-SalesData[[#This Row],[Order Date]]</f>
        <v>4</v>
      </c>
    </row>
    <row r="958" spans="1:26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>
        <f>YEAR(SalesData[[#This Row],[Order Date]])</f>
        <v>2018</v>
      </c>
      <c r="W958" t="str">
        <f>TEXT(SalesData[[#This Row],[Order Date]],"mmm")</f>
        <v>May</v>
      </c>
      <c r="X958" t="str">
        <f>TEXT(SalesData[[#This Row],[Order Date]],"yyyy-mm")</f>
        <v>2018-05</v>
      </c>
      <c r="Y958">
        <f>IFERROR(SalesData[[#This Row],[Profit]]/SalesData[[#This Row],[Sales]],0)</f>
        <v>8.7500000000000008E-2</v>
      </c>
      <c r="Z958">
        <f>SalesData[[#This Row],[Ship Date]]-SalesData[[#This Row],[Order Date]]</f>
        <v>3</v>
      </c>
    </row>
    <row r="959" spans="1:26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>
        <f>YEAR(SalesData[[#This Row],[Order Date]])</f>
        <v>2018</v>
      </c>
      <c r="W959" t="str">
        <f>TEXT(SalesData[[#This Row],[Order Date]],"mmm")</f>
        <v>May</v>
      </c>
      <c r="X959" t="str">
        <f>TEXT(SalesData[[#This Row],[Order Date]],"yyyy-mm")</f>
        <v>2018-05</v>
      </c>
      <c r="Y959">
        <f>IFERROR(SalesData[[#This Row],[Profit]]/SalesData[[#This Row],[Sales]],0)</f>
        <v>-0.66666666666666641</v>
      </c>
      <c r="Z959">
        <f>SalesData[[#This Row],[Ship Date]]-SalesData[[#This Row],[Order Date]]</f>
        <v>3</v>
      </c>
    </row>
    <row r="960" spans="1:26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>
        <f>YEAR(SalesData[[#This Row],[Order Date]])</f>
        <v>2018</v>
      </c>
      <c r="W960" t="str">
        <f>TEXT(SalesData[[#This Row],[Order Date]],"mmm")</f>
        <v>May</v>
      </c>
      <c r="X960" t="str">
        <f>TEXT(SalesData[[#This Row],[Order Date]],"yyyy-mm")</f>
        <v>2018-05</v>
      </c>
      <c r="Y960">
        <f>IFERROR(SalesData[[#This Row],[Profit]]/SalesData[[#This Row],[Sales]],0)</f>
        <v>0.36249999999999993</v>
      </c>
      <c r="Z960">
        <f>SalesData[[#This Row],[Ship Date]]-SalesData[[#This Row],[Order Date]]</f>
        <v>3</v>
      </c>
    </row>
    <row r="961" spans="1:26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>
        <f>YEAR(SalesData[[#This Row],[Order Date]])</f>
        <v>2016</v>
      </c>
      <c r="W961" t="str">
        <f>TEXT(SalesData[[#This Row],[Order Date]],"mmm")</f>
        <v>Sep</v>
      </c>
      <c r="X961" t="str">
        <f>TEXT(SalesData[[#This Row],[Order Date]],"yyyy-mm")</f>
        <v>2016-09</v>
      </c>
      <c r="Y961">
        <f>IFERROR(SalesData[[#This Row],[Profit]]/SalesData[[#This Row],[Sales]],0)</f>
        <v>0.26</v>
      </c>
      <c r="Z961">
        <f>SalesData[[#This Row],[Ship Date]]-SalesData[[#This Row],[Order Date]]</f>
        <v>0</v>
      </c>
    </row>
    <row r="962" spans="1:26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>
        <f>YEAR(SalesData[[#This Row],[Order Date]])</f>
        <v>2018</v>
      </c>
      <c r="W962" t="str">
        <f>TEXT(SalesData[[#This Row],[Order Date]],"mmm")</f>
        <v>Nov</v>
      </c>
      <c r="X962" t="str">
        <f>TEXT(SalesData[[#This Row],[Order Date]],"yyyy-mm")</f>
        <v>2018-11</v>
      </c>
      <c r="Y962">
        <f>IFERROR(SalesData[[#This Row],[Profit]]/SalesData[[#This Row],[Sales]],0)</f>
        <v>8.7500000000000022E-2</v>
      </c>
      <c r="Z962">
        <f>SalesData[[#This Row],[Ship Date]]-SalesData[[#This Row],[Order Date]]</f>
        <v>5</v>
      </c>
    </row>
    <row r="963" spans="1:26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>
        <f>YEAR(SalesData[[#This Row],[Order Date]])</f>
        <v>2016</v>
      </c>
      <c r="W963" t="str">
        <f>TEXT(SalesData[[#This Row],[Order Date]],"mmm")</f>
        <v>Nov</v>
      </c>
      <c r="X963" t="str">
        <f>TEXT(SalesData[[#This Row],[Order Date]],"yyyy-mm")</f>
        <v>2016-11</v>
      </c>
      <c r="Y963">
        <f>IFERROR(SalesData[[#This Row],[Profit]]/SalesData[[#This Row],[Sales]],0)</f>
        <v>0.48999999999999994</v>
      </c>
      <c r="Z963">
        <f>SalesData[[#This Row],[Ship Date]]-SalesData[[#This Row],[Order Date]]</f>
        <v>4</v>
      </c>
    </row>
    <row r="964" spans="1:26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>
        <f>YEAR(SalesData[[#This Row],[Order Date]])</f>
        <v>2017</v>
      </c>
      <c r="W964" t="str">
        <f>TEXT(SalesData[[#This Row],[Order Date]],"mmm")</f>
        <v>Sep</v>
      </c>
      <c r="X964" t="str">
        <f>TEXT(SalesData[[#This Row],[Order Date]],"yyyy-mm")</f>
        <v>2017-09</v>
      </c>
      <c r="Y964">
        <f>IFERROR(SalesData[[#This Row],[Profit]]/SalesData[[#This Row],[Sales]],0)</f>
        <v>0.5</v>
      </c>
      <c r="Z964">
        <f>SalesData[[#This Row],[Ship Date]]-SalesData[[#This Row],[Order Date]]</f>
        <v>3</v>
      </c>
    </row>
    <row r="965" spans="1:26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>
        <f>YEAR(SalesData[[#This Row],[Order Date]])</f>
        <v>2015</v>
      </c>
      <c r="W965" t="str">
        <f>TEXT(SalesData[[#This Row],[Order Date]],"mmm")</f>
        <v>Sep</v>
      </c>
      <c r="X965" t="str">
        <f>TEXT(SalesData[[#This Row],[Order Date]],"yyyy-mm")</f>
        <v>2015-09</v>
      </c>
      <c r="Y965">
        <f>IFERROR(SalesData[[#This Row],[Profit]]/SalesData[[#This Row],[Sales]],0)</f>
        <v>0.36250000000000004</v>
      </c>
      <c r="Z965">
        <f>SalesData[[#This Row],[Ship Date]]-SalesData[[#This Row],[Order Date]]</f>
        <v>2</v>
      </c>
    </row>
    <row r="966" spans="1:26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>
        <f>YEAR(SalesData[[#This Row],[Order Date]])</f>
        <v>2018</v>
      </c>
      <c r="W966" t="str">
        <f>TEXT(SalesData[[#This Row],[Order Date]],"mmm")</f>
        <v>Apr</v>
      </c>
      <c r="X966" t="str">
        <f>TEXT(SalesData[[#This Row],[Order Date]],"yyyy-mm")</f>
        <v>2018-04</v>
      </c>
      <c r="Y966">
        <f>IFERROR(SalesData[[#This Row],[Profit]]/SalesData[[#This Row],[Sales]],0)</f>
        <v>0.49</v>
      </c>
      <c r="Z966">
        <f>SalesData[[#This Row],[Ship Date]]-SalesData[[#This Row],[Order Date]]</f>
        <v>2</v>
      </c>
    </row>
    <row r="967" spans="1:26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  <c r="V967">
        <f>YEAR(SalesData[[#This Row],[Order Date]])</f>
        <v>2018</v>
      </c>
      <c r="W967" t="str">
        <f>TEXT(SalesData[[#This Row],[Order Date]],"mmm")</f>
        <v>Apr</v>
      </c>
      <c r="X967" t="str">
        <f>TEXT(SalesData[[#This Row],[Order Date]],"yyyy-mm")</f>
        <v>2018-04</v>
      </c>
      <c r="Y967">
        <f>IFERROR(SalesData[[#This Row],[Profit]]/SalesData[[#This Row],[Sales]],0)</f>
        <v>0.26999999999999996</v>
      </c>
      <c r="Z967">
        <f>SalesData[[#This Row],[Ship Date]]-SalesData[[#This Row],[Order Date]]</f>
        <v>2</v>
      </c>
    </row>
    <row r="968" spans="1:26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  <c r="V968">
        <f>YEAR(SalesData[[#This Row],[Order Date]])</f>
        <v>2018</v>
      </c>
      <c r="W968" t="str">
        <f>TEXT(SalesData[[#This Row],[Order Date]],"mmm")</f>
        <v>Apr</v>
      </c>
      <c r="X968" t="str">
        <f>TEXT(SalesData[[#This Row],[Order Date]],"yyyy-mm")</f>
        <v>2018-04</v>
      </c>
      <c r="Y968">
        <f>IFERROR(SalesData[[#This Row],[Profit]]/SalesData[[#This Row],[Sales]],0)</f>
        <v>0.48000000000000004</v>
      </c>
      <c r="Z968">
        <f>SalesData[[#This Row],[Ship Date]]-SalesData[[#This Row],[Order Date]]</f>
        <v>2</v>
      </c>
    </row>
    <row r="969" spans="1:26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  <c r="V969">
        <f>YEAR(SalesData[[#This Row],[Order Date]])</f>
        <v>2018</v>
      </c>
      <c r="W969" t="str">
        <f>TEXT(SalesData[[#This Row],[Order Date]],"mmm")</f>
        <v>Apr</v>
      </c>
      <c r="X969" t="str">
        <f>TEXT(SalesData[[#This Row],[Order Date]],"yyyy-mm")</f>
        <v>2018-04</v>
      </c>
      <c r="Y969">
        <f>IFERROR(SalesData[[#This Row],[Profit]]/SalesData[[#This Row],[Sales]],0)</f>
        <v>0.48</v>
      </c>
      <c r="Z969">
        <f>SalesData[[#This Row],[Ship Date]]-SalesData[[#This Row],[Order Date]]</f>
        <v>2</v>
      </c>
    </row>
    <row r="970" spans="1:26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>
        <f>YEAR(SalesData[[#This Row],[Order Date]])</f>
        <v>2018</v>
      </c>
      <c r="W970" t="str">
        <f>TEXT(SalesData[[#This Row],[Order Date]],"mmm")</f>
        <v>Apr</v>
      </c>
      <c r="X970" t="str">
        <f>TEXT(SalesData[[#This Row],[Order Date]],"yyyy-mm")</f>
        <v>2018-04</v>
      </c>
      <c r="Y970">
        <f>IFERROR(SalesData[[#This Row],[Profit]]/SalesData[[#This Row],[Sales]],0)</f>
        <v>0.49</v>
      </c>
      <c r="Z970">
        <f>SalesData[[#This Row],[Ship Date]]-SalesData[[#This Row],[Order Date]]</f>
        <v>2</v>
      </c>
    </row>
    <row r="971" spans="1:26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  <c r="V971">
        <f>YEAR(SalesData[[#This Row],[Order Date]])</f>
        <v>2018</v>
      </c>
      <c r="W971" t="str">
        <f>TEXT(SalesData[[#This Row],[Order Date]],"mmm")</f>
        <v>Apr</v>
      </c>
      <c r="X971" t="str">
        <f>TEXT(SalesData[[#This Row],[Order Date]],"yyyy-mm")</f>
        <v>2018-04</v>
      </c>
      <c r="Y971">
        <f>IFERROR(SalesData[[#This Row],[Profit]]/SalesData[[#This Row],[Sales]],0)</f>
        <v>0</v>
      </c>
      <c r="Z971">
        <f>SalesData[[#This Row],[Ship Date]]-SalesData[[#This Row],[Order Date]]</f>
        <v>2</v>
      </c>
    </row>
    <row r="972" spans="1:26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>
        <f>YEAR(SalesData[[#This Row],[Order Date]])</f>
        <v>2015</v>
      </c>
      <c r="W972" t="str">
        <f>TEXT(SalesData[[#This Row],[Order Date]],"mmm")</f>
        <v>Jan</v>
      </c>
      <c r="X972" t="str">
        <f>TEXT(SalesData[[#This Row],[Order Date]],"yyyy-mm")</f>
        <v>2015-01</v>
      </c>
      <c r="Y972">
        <f>IFERROR(SalesData[[#This Row],[Profit]]/SalesData[[#This Row],[Sales]],0)</f>
        <v>0.22499999999999995</v>
      </c>
      <c r="Z972">
        <f>SalesData[[#This Row],[Ship Date]]-SalesData[[#This Row],[Order Date]]</f>
        <v>2</v>
      </c>
    </row>
    <row r="973" spans="1:26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>
        <f>YEAR(SalesData[[#This Row],[Order Date]])</f>
        <v>2015</v>
      </c>
      <c r="W973" t="str">
        <f>TEXT(SalesData[[#This Row],[Order Date]],"mmm")</f>
        <v>Jan</v>
      </c>
      <c r="X973" t="str">
        <f>TEXT(SalesData[[#This Row],[Order Date]],"yyyy-mm")</f>
        <v>2015-01</v>
      </c>
      <c r="Y973">
        <f>IFERROR(SalesData[[#This Row],[Profit]]/SalesData[[#This Row],[Sales]],0)</f>
        <v>-0.25000000000000011</v>
      </c>
      <c r="Z973">
        <f>SalesData[[#This Row],[Ship Date]]-SalesData[[#This Row],[Order Date]]</f>
        <v>2</v>
      </c>
    </row>
    <row r="974" spans="1:26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  <c r="V974">
        <f>YEAR(SalesData[[#This Row],[Order Date]])</f>
        <v>2015</v>
      </c>
      <c r="W974" t="str">
        <f>TEXT(SalesData[[#This Row],[Order Date]],"mmm")</f>
        <v>Jan</v>
      </c>
      <c r="X974" t="str">
        <f>TEXT(SalesData[[#This Row],[Order Date]],"yyyy-mm")</f>
        <v>2015-01</v>
      </c>
      <c r="Y974">
        <f>IFERROR(SalesData[[#This Row],[Profit]]/SalesData[[#This Row],[Sales]],0)</f>
        <v>-0.73333333333333317</v>
      </c>
      <c r="Z974">
        <f>SalesData[[#This Row],[Ship Date]]-SalesData[[#This Row],[Order Date]]</f>
        <v>2</v>
      </c>
    </row>
    <row r="975" spans="1:26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>
        <f>YEAR(SalesData[[#This Row],[Order Date]])</f>
        <v>2015</v>
      </c>
      <c r="W975" t="str">
        <f>TEXT(SalesData[[#This Row],[Order Date]],"mmm")</f>
        <v>Jan</v>
      </c>
      <c r="X975" t="str">
        <f>TEXT(SalesData[[#This Row],[Order Date]],"yyyy-mm")</f>
        <v>2015-01</v>
      </c>
      <c r="Y975">
        <f>IFERROR(SalesData[[#This Row],[Profit]]/SalesData[[#This Row],[Sales]],0)</f>
        <v>0.33749999999999986</v>
      </c>
      <c r="Z975">
        <f>SalesData[[#This Row],[Ship Date]]-SalesData[[#This Row],[Order Date]]</f>
        <v>2</v>
      </c>
    </row>
    <row r="976" spans="1:26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  <c r="V976">
        <f>YEAR(SalesData[[#This Row],[Order Date]])</f>
        <v>2018</v>
      </c>
      <c r="W976" t="str">
        <f>TEXT(SalesData[[#This Row],[Order Date]],"mmm")</f>
        <v>Oct</v>
      </c>
      <c r="X976" t="str">
        <f>TEXT(SalesData[[#This Row],[Order Date]],"yyyy-mm")</f>
        <v>2018-10</v>
      </c>
      <c r="Y976">
        <f>IFERROR(SalesData[[#This Row],[Profit]]/SalesData[[#This Row],[Sales]],0)</f>
        <v>2.0000000000000059E-2</v>
      </c>
      <c r="Z976">
        <f>SalesData[[#This Row],[Ship Date]]-SalesData[[#This Row],[Order Date]]</f>
        <v>3</v>
      </c>
    </row>
    <row r="977" spans="1:26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>
        <f>YEAR(SalesData[[#This Row],[Order Date]])</f>
        <v>2018</v>
      </c>
      <c r="W977" t="str">
        <f>TEXT(SalesData[[#This Row],[Order Date]],"mmm")</f>
        <v>Oct</v>
      </c>
      <c r="X977" t="str">
        <f>TEXT(SalesData[[#This Row],[Order Date]],"yyyy-mm")</f>
        <v>2018-10</v>
      </c>
      <c r="Y977">
        <f>IFERROR(SalesData[[#This Row],[Profit]]/SalesData[[#This Row],[Sales]],0)</f>
        <v>0.33749999999999986</v>
      </c>
      <c r="Z977">
        <f>SalesData[[#This Row],[Ship Date]]-SalesData[[#This Row],[Order Date]]</f>
        <v>3</v>
      </c>
    </row>
    <row r="978" spans="1:26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>
        <f>YEAR(SalesData[[#This Row],[Order Date]])</f>
        <v>2018</v>
      </c>
      <c r="W978" t="str">
        <f>TEXT(SalesData[[#This Row],[Order Date]],"mmm")</f>
        <v>Jul</v>
      </c>
      <c r="X978" t="str">
        <f>TEXT(SalesData[[#This Row],[Order Date]],"yyyy-mm")</f>
        <v>2018-07</v>
      </c>
      <c r="Y978">
        <f>IFERROR(SalesData[[#This Row],[Profit]]/SalesData[[#This Row],[Sales]],0)</f>
        <v>-0.73333333333333317</v>
      </c>
      <c r="Z978">
        <f>SalesData[[#This Row],[Ship Date]]-SalesData[[#This Row],[Order Date]]</f>
        <v>6</v>
      </c>
    </row>
    <row r="979" spans="1:26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  <c r="V979">
        <f>YEAR(SalesData[[#This Row],[Order Date]])</f>
        <v>2018</v>
      </c>
      <c r="W979" t="str">
        <f>TEXT(SalesData[[#This Row],[Order Date]],"mmm")</f>
        <v>Jan</v>
      </c>
      <c r="X979" t="str">
        <f>TEXT(SalesData[[#This Row],[Order Date]],"yyyy-mm")</f>
        <v>2018-01</v>
      </c>
      <c r="Y979">
        <f>IFERROR(SalesData[[#This Row],[Profit]]/SalesData[[#This Row],[Sales]],0)</f>
        <v>0.2222222222222221</v>
      </c>
      <c r="Z979">
        <f>SalesData[[#This Row],[Ship Date]]-SalesData[[#This Row],[Order Date]]</f>
        <v>3</v>
      </c>
    </row>
    <row r="980" spans="1:26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>
        <f>YEAR(SalesData[[#This Row],[Order Date]])</f>
        <v>2017</v>
      </c>
      <c r="W980" t="str">
        <f>TEXT(SalesData[[#This Row],[Order Date]],"mmm")</f>
        <v>May</v>
      </c>
      <c r="X980" t="str">
        <f>TEXT(SalesData[[#This Row],[Order Date]],"yyyy-mm")</f>
        <v>2017-05</v>
      </c>
      <c r="Y980">
        <f>IFERROR(SalesData[[#This Row],[Profit]]/SalesData[[#This Row],[Sales]],0)</f>
        <v>-0.8</v>
      </c>
      <c r="Z980">
        <f>SalesData[[#This Row],[Ship Date]]-SalesData[[#This Row],[Order Date]]</f>
        <v>1</v>
      </c>
    </row>
    <row r="981" spans="1:26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  <c r="V981">
        <f>YEAR(SalesData[[#This Row],[Order Date]])</f>
        <v>2016</v>
      </c>
      <c r="W981" t="str">
        <f>TEXT(SalesData[[#This Row],[Order Date]],"mmm")</f>
        <v>Dec</v>
      </c>
      <c r="X981" t="str">
        <f>TEXT(SalesData[[#This Row],[Order Date]],"yyyy-mm")</f>
        <v>2016-12</v>
      </c>
      <c r="Y981">
        <f>IFERROR(SalesData[[#This Row],[Profit]]/SalesData[[#This Row],[Sales]],0)</f>
        <v>0.49</v>
      </c>
      <c r="Z981">
        <f>SalesData[[#This Row],[Ship Date]]-SalesData[[#This Row],[Order Date]]</f>
        <v>3</v>
      </c>
    </row>
    <row r="982" spans="1:26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>
        <f>YEAR(SalesData[[#This Row],[Order Date]])</f>
        <v>2017</v>
      </c>
      <c r="W982" t="str">
        <f>TEXT(SalesData[[#This Row],[Order Date]],"mmm")</f>
        <v>Oct</v>
      </c>
      <c r="X982" t="str">
        <f>TEXT(SalesData[[#This Row],[Order Date]],"yyyy-mm")</f>
        <v>2017-10</v>
      </c>
      <c r="Y982">
        <f>IFERROR(SalesData[[#This Row],[Profit]]/SalesData[[#This Row],[Sales]],0)</f>
        <v>0.1555555555555555</v>
      </c>
      <c r="Z982">
        <f>SalesData[[#This Row],[Ship Date]]-SalesData[[#This Row],[Order Date]]</f>
        <v>5</v>
      </c>
    </row>
    <row r="983" spans="1:26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>
        <f>YEAR(SalesData[[#This Row],[Order Date]])</f>
        <v>2015</v>
      </c>
      <c r="W983" t="str">
        <f>TEXT(SalesData[[#This Row],[Order Date]],"mmm")</f>
        <v>Nov</v>
      </c>
      <c r="X983" t="str">
        <f>TEXT(SalesData[[#This Row],[Order Date]],"yyyy-mm")</f>
        <v>2015-11</v>
      </c>
      <c r="Y983">
        <f>IFERROR(SalesData[[#This Row],[Profit]]/SalesData[[#This Row],[Sales]],0)</f>
        <v>0.23749999999999993</v>
      </c>
      <c r="Z983">
        <f>SalesData[[#This Row],[Ship Date]]-SalesData[[#This Row],[Order Date]]</f>
        <v>3</v>
      </c>
    </row>
    <row r="984" spans="1:26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>
        <f>YEAR(SalesData[[#This Row],[Order Date]])</f>
        <v>2015</v>
      </c>
      <c r="W984" t="str">
        <f>TEXT(SalesData[[#This Row],[Order Date]],"mmm")</f>
        <v>Nov</v>
      </c>
      <c r="X984" t="str">
        <f>TEXT(SalesData[[#This Row],[Order Date]],"yyyy-mm")</f>
        <v>2015-11</v>
      </c>
      <c r="Y984">
        <f>IFERROR(SalesData[[#This Row],[Profit]]/SalesData[[#This Row],[Sales]],0)</f>
        <v>0.10000000000000005</v>
      </c>
      <c r="Z984">
        <f>SalesData[[#This Row],[Ship Date]]-SalesData[[#This Row],[Order Date]]</f>
        <v>3</v>
      </c>
    </row>
    <row r="985" spans="1:26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>
        <f>YEAR(SalesData[[#This Row],[Order Date]])</f>
        <v>2015</v>
      </c>
      <c r="W985" t="str">
        <f>TEXT(SalesData[[#This Row],[Order Date]],"mmm")</f>
        <v>Nov</v>
      </c>
      <c r="X985" t="str">
        <f>TEXT(SalesData[[#This Row],[Order Date]],"yyyy-mm")</f>
        <v>2015-11</v>
      </c>
      <c r="Y985">
        <f>IFERROR(SalesData[[#This Row],[Profit]]/SalesData[[#This Row],[Sales]],0)</f>
        <v>0.12499999999999989</v>
      </c>
      <c r="Z985">
        <f>SalesData[[#This Row],[Ship Date]]-SalesData[[#This Row],[Order Date]]</f>
        <v>3</v>
      </c>
    </row>
    <row r="986" spans="1:26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>
        <f>YEAR(SalesData[[#This Row],[Order Date]])</f>
        <v>2018</v>
      </c>
      <c r="W986" t="str">
        <f>TEXT(SalesData[[#This Row],[Order Date]],"mmm")</f>
        <v>Sep</v>
      </c>
      <c r="X986" t="str">
        <f>TEXT(SalesData[[#This Row],[Order Date]],"yyyy-mm")</f>
        <v>2018-09</v>
      </c>
      <c r="Y986">
        <f>IFERROR(SalesData[[#This Row],[Profit]]/SalesData[[#This Row],[Sales]],0)</f>
        <v>0.32499999999999996</v>
      </c>
      <c r="Z986">
        <f>SalesData[[#This Row],[Ship Date]]-SalesData[[#This Row],[Order Date]]</f>
        <v>6</v>
      </c>
    </row>
    <row r="987" spans="1:26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>
        <f>YEAR(SalesData[[#This Row],[Order Date]])</f>
        <v>2018</v>
      </c>
      <c r="W987" t="str">
        <f>TEXT(SalesData[[#This Row],[Order Date]],"mmm")</f>
        <v>Sep</v>
      </c>
      <c r="X987" t="str">
        <f>TEXT(SalesData[[#This Row],[Order Date]],"yyyy-mm")</f>
        <v>2018-09</v>
      </c>
      <c r="Y987">
        <f>IFERROR(SalesData[[#This Row],[Profit]]/SalesData[[#This Row],[Sales]],0)</f>
        <v>0.33749999999999997</v>
      </c>
      <c r="Z987">
        <f>SalesData[[#This Row],[Ship Date]]-SalesData[[#This Row],[Order Date]]</f>
        <v>6</v>
      </c>
    </row>
    <row r="988" spans="1:26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  <c r="V988">
        <f>YEAR(SalesData[[#This Row],[Order Date]])</f>
        <v>2018</v>
      </c>
      <c r="W988" t="str">
        <f>TEXT(SalesData[[#This Row],[Order Date]],"mmm")</f>
        <v>Sep</v>
      </c>
      <c r="X988" t="str">
        <f>TEXT(SalesData[[#This Row],[Order Date]],"yyyy-mm")</f>
        <v>2018-09</v>
      </c>
      <c r="Y988">
        <f>IFERROR(SalesData[[#This Row],[Profit]]/SalesData[[#This Row],[Sales]],0)</f>
        <v>0.13333333333333325</v>
      </c>
      <c r="Z988">
        <f>SalesData[[#This Row],[Ship Date]]-SalesData[[#This Row],[Order Date]]</f>
        <v>6</v>
      </c>
    </row>
    <row r="989" spans="1:26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>
        <f>YEAR(SalesData[[#This Row],[Order Date]])</f>
        <v>2016</v>
      </c>
      <c r="W989" t="str">
        <f>TEXT(SalesData[[#This Row],[Order Date]],"mmm")</f>
        <v>Mar</v>
      </c>
      <c r="X989" t="str">
        <f>TEXT(SalesData[[#This Row],[Order Date]],"yyyy-mm")</f>
        <v>2016-03</v>
      </c>
      <c r="Y989">
        <f>IFERROR(SalesData[[#This Row],[Profit]]/SalesData[[#This Row],[Sales]],0)</f>
        <v>-1.7000000000000006</v>
      </c>
      <c r="Z989">
        <f>SalesData[[#This Row],[Ship Date]]-SalesData[[#This Row],[Order Date]]</f>
        <v>0</v>
      </c>
    </row>
    <row r="990" spans="1:26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  <c r="V990">
        <f>YEAR(SalesData[[#This Row],[Order Date]])</f>
        <v>2018</v>
      </c>
      <c r="W990" t="str">
        <f>TEXT(SalesData[[#This Row],[Order Date]],"mmm")</f>
        <v>May</v>
      </c>
      <c r="X990" t="str">
        <f>TEXT(SalesData[[#This Row],[Order Date]],"yyyy-mm")</f>
        <v>2018-05</v>
      </c>
      <c r="Y990">
        <f>IFERROR(SalesData[[#This Row],[Profit]]/SalesData[[#This Row],[Sales]],0)</f>
        <v>0.14000000000000004</v>
      </c>
      <c r="Z990">
        <f>SalesData[[#This Row],[Ship Date]]-SalesData[[#This Row],[Order Date]]</f>
        <v>5</v>
      </c>
    </row>
    <row r="991" spans="1:26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>
        <f>YEAR(SalesData[[#This Row],[Order Date]])</f>
        <v>2018</v>
      </c>
      <c r="W991" t="str">
        <f>TEXT(SalesData[[#This Row],[Order Date]],"mmm")</f>
        <v>May</v>
      </c>
      <c r="X991" t="str">
        <f>TEXT(SalesData[[#This Row],[Order Date]],"yyyy-mm")</f>
        <v>2018-05</v>
      </c>
      <c r="Y991">
        <f>IFERROR(SalesData[[#This Row],[Profit]]/SalesData[[#This Row],[Sales]],0)</f>
        <v>0.28999999999999998</v>
      </c>
      <c r="Z991">
        <f>SalesData[[#This Row],[Ship Date]]-SalesData[[#This Row],[Order Date]]</f>
        <v>5</v>
      </c>
    </row>
    <row r="992" spans="1:26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  <c r="V992">
        <f>YEAR(SalesData[[#This Row],[Order Date]])</f>
        <v>2016</v>
      </c>
      <c r="W992" t="str">
        <f>TEXT(SalesData[[#This Row],[Order Date]],"mmm")</f>
        <v>Mar</v>
      </c>
      <c r="X992" t="str">
        <f>TEXT(SalesData[[#This Row],[Order Date]],"yyyy-mm")</f>
        <v>2016-03</v>
      </c>
      <c r="Y992">
        <f>IFERROR(SalesData[[#This Row],[Profit]]/SalesData[[#This Row],[Sales]],0)</f>
        <v>0.11249999999999995</v>
      </c>
      <c r="Z992">
        <f>SalesData[[#This Row],[Ship Date]]-SalesData[[#This Row],[Order Date]]</f>
        <v>2</v>
      </c>
    </row>
    <row r="993" spans="1:26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  <c r="V993">
        <f>YEAR(SalesData[[#This Row],[Order Date]])</f>
        <v>2017</v>
      </c>
      <c r="W993" t="str">
        <f>TEXT(SalesData[[#This Row],[Order Date]],"mmm")</f>
        <v>Sep</v>
      </c>
      <c r="X993" t="str">
        <f>TEXT(SalesData[[#This Row],[Order Date]],"yyyy-mm")</f>
        <v>2017-09</v>
      </c>
      <c r="Y993">
        <f>IFERROR(SalesData[[#This Row],[Profit]]/SalesData[[#This Row],[Sales]],0)</f>
        <v>0.37499999999999994</v>
      </c>
      <c r="Z993">
        <f>SalesData[[#This Row],[Ship Date]]-SalesData[[#This Row],[Order Date]]</f>
        <v>2</v>
      </c>
    </row>
    <row r="994" spans="1:26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>
        <f>YEAR(SalesData[[#This Row],[Order Date]])</f>
        <v>2017</v>
      </c>
      <c r="W994" t="str">
        <f>TEXT(SalesData[[#This Row],[Order Date]],"mmm")</f>
        <v>Aug</v>
      </c>
      <c r="X994" t="str">
        <f>TEXT(SalesData[[#This Row],[Order Date]],"yyyy-mm")</f>
        <v>2017-08</v>
      </c>
      <c r="Y994">
        <f>IFERROR(SalesData[[#This Row],[Profit]]/SalesData[[#This Row],[Sales]],0)</f>
        <v>0.48</v>
      </c>
      <c r="Z994">
        <f>SalesData[[#This Row],[Ship Date]]-SalesData[[#This Row],[Order Date]]</f>
        <v>1</v>
      </c>
    </row>
    <row r="995" spans="1:26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>
        <f>YEAR(SalesData[[#This Row],[Order Date]])</f>
        <v>2017</v>
      </c>
      <c r="W995" t="str">
        <f>TEXT(SalesData[[#This Row],[Order Date]],"mmm")</f>
        <v>Aug</v>
      </c>
      <c r="X995" t="str">
        <f>TEXT(SalesData[[#This Row],[Order Date]],"yyyy-mm")</f>
        <v>2017-08</v>
      </c>
      <c r="Y995">
        <f>IFERROR(SalesData[[#This Row],[Profit]]/SalesData[[#This Row],[Sales]],0)</f>
        <v>0.44999999999999996</v>
      </c>
      <c r="Z995">
        <f>SalesData[[#This Row],[Ship Date]]-SalesData[[#This Row],[Order Date]]</f>
        <v>1</v>
      </c>
    </row>
    <row r="996" spans="1:26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  <c r="V996">
        <f>YEAR(SalesData[[#This Row],[Order Date]])</f>
        <v>2015</v>
      </c>
      <c r="W996" t="str">
        <f>TEXT(SalesData[[#This Row],[Order Date]],"mmm")</f>
        <v>May</v>
      </c>
      <c r="X996" t="str">
        <f>TEXT(SalesData[[#This Row],[Order Date]],"yyyy-mm")</f>
        <v>2015-05</v>
      </c>
      <c r="Y996">
        <f>IFERROR(SalesData[[#This Row],[Profit]]/SalesData[[#This Row],[Sales]],0)</f>
        <v>0.47</v>
      </c>
      <c r="Z996">
        <f>SalesData[[#This Row],[Ship Date]]-SalesData[[#This Row],[Order Date]]</f>
        <v>4</v>
      </c>
    </row>
    <row r="997" spans="1:26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>
        <f>YEAR(SalesData[[#This Row],[Order Date]])</f>
        <v>2015</v>
      </c>
      <c r="W997" t="str">
        <f>TEXT(SalesData[[#This Row],[Order Date]],"mmm")</f>
        <v>May</v>
      </c>
      <c r="X997" t="str">
        <f>TEXT(SalesData[[#This Row],[Order Date]],"yyyy-mm")</f>
        <v>2015-05</v>
      </c>
      <c r="Y997">
        <f>IFERROR(SalesData[[#This Row],[Profit]]/SalesData[[#This Row],[Sales]],0)</f>
        <v>0.27999999999999997</v>
      </c>
      <c r="Z997">
        <f>SalesData[[#This Row],[Ship Date]]-SalesData[[#This Row],[Order Date]]</f>
        <v>4</v>
      </c>
    </row>
    <row r="998" spans="1:26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>
        <f>YEAR(SalesData[[#This Row],[Order Date]])</f>
        <v>2016</v>
      </c>
      <c r="W998" t="str">
        <f>TEXT(SalesData[[#This Row],[Order Date]],"mmm")</f>
        <v>Oct</v>
      </c>
      <c r="X998" t="str">
        <f>TEXT(SalesData[[#This Row],[Order Date]],"yyyy-mm")</f>
        <v>2016-10</v>
      </c>
      <c r="Y998">
        <f>IFERROR(SalesData[[#This Row],[Profit]]/SalesData[[#This Row],[Sales]],0)</f>
        <v>0.46</v>
      </c>
      <c r="Z998">
        <f>SalesData[[#This Row],[Ship Date]]-SalesData[[#This Row],[Order Date]]</f>
        <v>6</v>
      </c>
    </row>
    <row r="999" spans="1:26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  <c r="V999">
        <f>YEAR(SalesData[[#This Row],[Order Date]])</f>
        <v>2016</v>
      </c>
      <c r="W999" t="str">
        <f>TEXT(SalesData[[#This Row],[Order Date]],"mmm")</f>
        <v>Oct</v>
      </c>
      <c r="X999" t="str">
        <f>TEXT(SalesData[[#This Row],[Order Date]],"yyyy-mm")</f>
        <v>2016-10</v>
      </c>
      <c r="Y999">
        <f>IFERROR(SalesData[[#This Row],[Profit]]/SalesData[[#This Row],[Sales]],0)</f>
        <v>0.27000000000000007</v>
      </c>
      <c r="Z999">
        <f>SalesData[[#This Row],[Ship Date]]-SalesData[[#This Row],[Order Date]]</f>
        <v>6</v>
      </c>
    </row>
    <row r="1000" spans="1:26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  <c r="V1000">
        <f>YEAR(SalesData[[#This Row],[Order Date]])</f>
        <v>2016</v>
      </c>
      <c r="W1000" t="str">
        <f>TEXT(SalesData[[#This Row],[Order Date]],"mmm")</f>
        <v>Oct</v>
      </c>
      <c r="X1000" t="str">
        <f>TEXT(SalesData[[#This Row],[Order Date]],"yyyy-mm")</f>
        <v>2016-10</v>
      </c>
      <c r="Y1000">
        <f>IFERROR(SalesData[[#This Row],[Profit]]/SalesData[[#This Row],[Sales]],0)</f>
        <v>0.38</v>
      </c>
      <c r="Z1000">
        <f>SalesData[[#This Row],[Ship Date]]-SalesData[[#This Row],[Order Date]]</f>
        <v>6</v>
      </c>
    </row>
    <row r="1001" spans="1:26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  <c r="V1001">
        <f>YEAR(SalesData[[#This Row],[Order Date]])</f>
        <v>2016</v>
      </c>
      <c r="W1001" t="str">
        <f>TEXT(SalesData[[#This Row],[Order Date]],"mmm")</f>
        <v>Oct</v>
      </c>
      <c r="X1001" t="str">
        <f>TEXT(SalesData[[#This Row],[Order Date]],"yyyy-mm")</f>
        <v>2016-10</v>
      </c>
      <c r="Y1001">
        <f>IFERROR(SalesData[[#This Row],[Profit]]/SalesData[[#This Row],[Sales]],0)</f>
        <v>0.39000000000000012</v>
      </c>
      <c r="Z1001">
        <f>SalesData[[#This Row],[Ship Date]]-SalesData[[#This Row],[Order Date]]</f>
        <v>6</v>
      </c>
    </row>
    <row r="1002" spans="1:26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>
        <f>YEAR(SalesData[[#This Row],[Order Date]])</f>
        <v>2017</v>
      </c>
      <c r="W1002" t="str">
        <f>TEXT(SalesData[[#This Row],[Order Date]],"mmm")</f>
        <v>Nov</v>
      </c>
      <c r="X1002" t="str">
        <f>TEXT(SalesData[[#This Row],[Order Date]],"yyyy-mm")</f>
        <v>2017-11</v>
      </c>
      <c r="Y1002">
        <f>IFERROR(SalesData[[#This Row],[Profit]]/SalesData[[#This Row],[Sales]],0)</f>
        <v>0.25999999999999995</v>
      </c>
      <c r="Z1002">
        <f>SalesData[[#This Row],[Ship Date]]-SalesData[[#This Row],[Order Date]]</f>
        <v>4</v>
      </c>
    </row>
    <row r="1003" spans="1:26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  <c r="V1003">
        <f>YEAR(SalesData[[#This Row],[Order Date]])</f>
        <v>2016</v>
      </c>
      <c r="W1003" t="str">
        <f>TEXT(SalesData[[#This Row],[Order Date]],"mmm")</f>
        <v>Jul</v>
      </c>
      <c r="X1003" t="str">
        <f>TEXT(SalesData[[#This Row],[Order Date]],"yyyy-mm")</f>
        <v>2016-07</v>
      </c>
      <c r="Y1003">
        <f>IFERROR(SalesData[[#This Row],[Profit]]/SalesData[[#This Row],[Sales]],0)</f>
        <v>0.3299999999999999</v>
      </c>
      <c r="Z1003">
        <f>SalesData[[#This Row],[Ship Date]]-SalesData[[#This Row],[Order Date]]</f>
        <v>0</v>
      </c>
    </row>
    <row r="1004" spans="1:26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>
        <f>YEAR(SalesData[[#This Row],[Order Date]])</f>
        <v>2016</v>
      </c>
      <c r="W1004" t="str">
        <f>TEXT(SalesData[[#This Row],[Order Date]],"mmm")</f>
        <v>Jul</v>
      </c>
      <c r="X1004" t="str">
        <f>TEXT(SalesData[[#This Row],[Order Date]],"yyyy-mm")</f>
        <v>2016-07</v>
      </c>
      <c r="Y1004">
        <f>IFERROR(SalesData[[#This Row],[Profit]]/SalesData[[#This Row],[Sales]],0)</f>
        <v>-0.26666666666666672</v>
      </c>
      <c r="Z1004">
        <f>SalesData[[#This Row],[Ship Date]]-SalesData[[#This Row],[Order Date]]</f>
        <v>0</v>
      </c>
    </row>
    <row r="1005" spans="1:26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>
        <f>YEAR(SalesData[[#This Row],[Order Date]])</f>
        <v>2016</v>
      </c>
      <c r="W1005" t="str">
        <f>TEXT(SalesData[[#This Row],[Order Date]],"mmm")</f>
        <v>Jul</v>
      </c>
      <c r="X1005" t="str">
        <f>TEXT(SalesData[[#This Row],[Order Date]],"yyyy-mm")</f>
        <v>2016-07</v>
      </c>
      <c r="Y1005">
        <f>IFERROR(SalesData[[#This Row],[Profit]]/SalesData[[#This Row],[Sales]],0)</f>
        <v>0.48000000000000004</v>
      </c>
      <c r="Z1005">
        <f>SalesData[[#This Row],[Ship Date]]-SalesData[[#This Row],[Order Date]]</f>
        <v>0</v>
      </c>
    </row>
    <row r="1006" spans="1:26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>
        <f>YEAR(SalesData[[#This Row],[Order Date]])</f>
        <v>2016</v>
      </c>
      <c r="W1006" t="str">
        <f>TEXT(SalesData[[#This Row],[Order Date]],"mmm")</f>
        <v>Aug</v>
      </c>
      <c r="X1006" t="str">
        <f>TEXT(SalesData[[#This Row],[Order Date]],"yyyy-mm")</f>
        <v>2016-08</v>
      </c>
      <c r="Y1006">
        <f>IFERROR(SalesData[[#This Row],[Profit]]/SalesData[[#This Row],[Sales]],0)</f>
        <v>0.19000000000000003</v>
      </c>
      <c r="Z1006">
        <f>SalesData[[#This Row],[Ship Date]]-SalesData[[#This Row],[Order Date]]</f>
        <v>4</v>
      </c>
    </row>
    <row r="1007" spans="1:26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>
        <f>YEAR(SalesData[[#This Row],[Order Date]])</f>
        <v>2016</v>
      </c>
      <c r="W1007" t="str">
        <f>TEXT(SalesData[[#This Row],[Order Date]],"mmm")</f>
        <v>Nov</v>
      </c>
      <c r="X1007" t="str">
        <f>TEXT(SalesData[[#This Row],[Order Date]],"yyyy-mm")</f>
        <v>2016-11</v>
      </c>
      <c r="Y1007">
        <f>IFERROR(SalesData[[#This Row],[Profit]]/SalesData[[#This Row],[Sales]],0)</f>
        <v>0.34999999999999987</v>
      </c>
      <c r="Z1007">
        <f>SalesData[[#This Row],[Ship Date]]-SalesData[[#This Row],[Order Date]]</f>
        <v>4</v>
      </c>
    </row>
    <row r="1008" spans="1:26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>
        <f>YEAR(SalesData[[#This Row],[Order Date]])</f>
        <v>2016</v>
      </c>
      <c r="W1008" t="str">
        <f>TEXT(SalesData[[#This Row],[Order Date]],"mmm")</f>
        <v>Nov</v>
      </c>
      <c r="X1008" t="str">
        <f>TEXT(SalesData[[#This Row],[Order Date]],"yyyy-mm")</f>
        <v>2016-11</v>
      </c>
      <c r="Y1008">
        <f>IFERROR(SalesData[[#This Row],[Profit]]/SalesData[[#This Row],[Sales]],0)</f>
        <v>0.34999999999999981</v>
      </c>
      <c r="Z1008">
        <f>SalesData[[#This Row],[Ship Date]]-SalesData[[#This Row],[Order Date]]</f>
        <v>3</v>
      </c>
    </row>
    <row r="1009" spans="1:26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>
        <f>YEAR(SalesData[[#This Row],[Order Date]])</f>
        <v>2016</v>
      </c>
      <c r="W1009" t="str">
        <f>TEXT(SalesData[[#This Row],[Order Date]],"mmm")</f>
        <v>Nov</v>
      </c>
      <c r="X1009" t="str">
        <f>TEXT(SalesData[[#This Row],[Order Date]],"yyyy-mm")</f>
        <v>2016-11</v>
      </c>
      <c r="Y1009">
        <f>IFERROR(SalesData[[#This Row],[Profit]]/SalesData[[#This Row],[Sales]],0)</f>
        <v>-0.79999999999999993</v>
      </c>
      <c r="Z1009">
        <f>SalesData[[#This Row],[Ship Date]]-SalesData[[#This Row],[Order Date]]</f>
        <v>3</v>
      </c>
    </row>
    <row r="1010" spans="1:26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  <c r="V1010">
        <f>YEAR(SalesData[[#This Row],[Order Date]])</f>
        <v>2018</v>
      </c>
      <c r="W1010" t="str">
        <f>TEXT(SalesData[[#This Row],[Order Date]],"mmm")</f>
        <v>Dec</v>
      </c>
      <c r="X1010" t="str">
        <f>TEXT(SalesData[[#This Row],[Order Date]],"yyyy-mm")</f>
        <v>2018-12</v>
      </c>
      <c r="Y1010">
        <f>IFERROR(SalesData[[#This Row],[Profit]]/SalesData[[#This Row],[Sales]],0)</f>
        <v>0.45999999999999985</v>
      </c>
      <c r="Z1010">
        <f>SalesData[[#This Row],[Ship Date]]-SalesData[[#This Row],[Order Date]]</f>
        <v>6</v>
      </c>
    </row>
    <row r="1011" spans="1:26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>
        <f>YEAR(SalesData[[#This Row],[Order Date]])</f>
        <v>2018</v>
      </c>
      <c r="W1011" t="str">
        <f>TEXT(SalesData[[#This Row],[Order Date]],"mmm")</f>
        <v>Aug</v>
      </c>
      <c r="X1011" t="str">
        <f>TEXT(SalesData[[#This Row],[Order Date]],"yyyy-mm")</f>
        <v>2018-08</v>
      </c>
      <c r="Y1011">
        <f>IFERROR(SalesData[[#This Row],[Profit]]/SalesData[[#This Row],[Sales]],0)</f>
        <v>6.2500000000000014E-2</v>
      </c>
      <c r="Z1011">
        <f>SalesData[[#This Row],[Ship Date]]-SalesData[[#This Row],[Order Date]]</f>
        <v>2</v>
      </c>
    </row>
    <row r="1012" spans="1:26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  <c r="V1012">
        <f>YEAR(SalesData[[#This Row],[Order Date]])</f>
        <v>2015</v>
      </c>
      <c r="W1012" t="str">
        <f>TEXT(SalesData[[#This Row],[Order Date]],"mmm")</f>
        <v>Nov</v>
      </c>
      <c r="X1012" t="str">
        <f>TEXT(SalesData[[#This Row],[Order Date]],"yyyy-mm")</f>
        <v>2015-11</v>
      </c>
      <c r="Y1012">
        <f>IFERROR(SalesData[[#This Row],[Profit]]/SalesData[[#This Row],[Sales]],0)</f>
        <v>0.17999999999999994</v>
      </c>
      <c r="Z1012">
        <f>SalesData[[#This Row],[Ship Date]]-SalesData[[#This Row],[Order Date]]</f>
        <v>2</v>
      </c>
    </row>
    <row r="1013" spans="1:26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  <c r="V1013">
        <f>YEAR(SalesData[[#This Row],[Order Date]])</f>
        <v>2018</v>
      </c>
      <c r="W1013" t="str">
        <f>TEXT(SalesData[[#This Row],[Order Date]],"mmm")</f>
        <v>Jun</v>
      </c>
      <c r="X1013" t="str">
        <f>TEXT(SalesData[[#This Row],[Order Date]],"yyyy-mm")</f>
        <v>2018-06</v>
      </c>
      <c r="Y1013">
        <f>IFERROR(SalesData[[#This Row],[Profit]]/SalesData[[#This Row],[Sales]],0)</f>
        <v>0.3</v>
      </c>
      <c r="Z1013">
        <f>SalesData[[#This Row],[Ship Date]]-SalesData[[#This Row],[Order Date]]</f>
        <v>4</v>
      </c>
    </row>
    <row r="1014" spans="1:26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  <c r="V1014">
        <f>YEAR(SalesData[[#This Row],[Order Date]])</f>
        <v>2018</v>
      </c>
      <c r="W1014" t="str">
        <f>TEXT(SalesData[[#This Row],[Order Date]],"mmm")</f>
        <v>Jun</v>
      </c>
      <c r="X1014" t="str">
        <f>TEXT(SalesData[[#This Row],[Order Date]],"yyyy-mm")</f>
        <v>2018-06</v>
      </c>
      <c r="Y1014">
        <f>IFERROR(SalesData[[#This Row],[Profit]]/SalesData[[#This Row],[Sales]],0)</f>
        <v>0.28999999999999987</v>
      </c>
      <c r="Z1014">
        <f>SalesData[[#This Row],[Ship Date]]-SalesData[[#This Row],[Order Date]]</f>
        <v>4</v>
      </c>
    </row>
    <row r="1015" spans="1:26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  <c r="V1015">
        <f>YEAR(SalesData[[#This Row],[Order Date]])</f>
        <v>2016</v>
      </c>
      <c r="W1015" t="str">
        <f>TEXT(SalesData[[#This Row],[Order Date]],"mmm")</f>
        <v>Dec</v>
      </c>
      <c r="X1015" t="str">
        <f>TEXT(SalesData[[#This Row],[Order Date]],"yyyy-mm")</f>
        <v>2016-12</v>
      </c>
      <c r="Y1015">
        <f>IFERROR(SalesData[[#This Row],[Profit]]/SalesData[[#This Row],[Sales]],0)</f>
        <v>0.21999999999999997</v>
      </c>
      <c r="Z1015">
        <f>SalesData[[#This Row],[Ship Date]]-SalesData[[#This Row],[Order Date]]</f>
        <v>3</v>
      </c>
    </row>
    <row r="1016" spans="1:26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>
        <f>YEAR(SalesData[[#This Row],[Order Date]])</f>
        <v>2016</v>
      </c>
      <c r="W1016" t="str">
        <f>TEXT(SalesData[[#This Row],[Order Date]],"mmm")</f>
        <v>Dec</v>
      </c>
      <c r="X1016" t="str">
        <f>TEXT(SalesData[[#This Row],[Order Date]],"yyyy-mm")</f>
        <v>2016-12</v>
      </c>
      <c r="Y1016">
        <f>IFERROR(SalesData[[#This Row],[Profit]]/SalesData[[#This Row],[Sales]],0)</f>
        <v>0.37</v>
      </c>
      <c r="Z1016">
        <f>SalesData[[#This Row],[Ship Date]]-SalesData[[#This Row],[Order Date]]</f>
        <v>3</v>
      </c>
    </row>
    <row r="1017" spans="1:26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>
        <f>YEAR(SalesData[[#This Row],[Order Date]])</f>
        <v>2016</v>
      </c>
      <c r="W1017" t="str">
        <f>TEXT(SalesData[[#This Row],[Order Date]],"mmm")</f>
        <v>Sep</v>
      </c>
      <c r="X1017" t="str">
        <f>TEXT(SalesData[[#This Row],[Order Date]],"yyyy-mm")</f>
        <v>2016-09</v>
      </c>
      <c r="Y1017">
        <f>IFERROR(SalesData[[#This Row],[Profit]]/SalesData[[#This Row],[Sales]],0)</f>
        <v>0.48</v>
      </c>
      <c r="Z1017">
        <f>SalesData[[#This Row],[Ship Date]]-SalesData[[#This Row],[Order Date]]</f>
        <v>2</v>
      </c>
    </row>
    <row r="1018" spans="1:26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>
        <f>YEAR(SalesData[[#This Row],[Order Date]])</f>
        <v>2016</v>
      </c>
      <c r="W1018" t="str">
        <f>TEXT(SalesData[[#This Row],[Order Date]],"mmm")</f>
        <v>Jul</v>
      </c>
      <c r="X1018" t="str">
        <f>TEXT(SalesData[[#This Row],[Order Date]],"yyyy-mm")</f>
        <v>2016-07</v>
      </c>
      <c r="Y1018">
        <f>IFERROR(SalesData[[#This Row],[Profit]]/SalesData[[#This Row],[Sales]],0)</f>
        <v>0.48</v>
      </c>
      <c r="Z1018">
        <f>SalesData[[#This Row],[Ship Date]]-SalesData[[#This Row],[Order Date]]</f>
        <v>4</v>
      </c>
    </row>
    <row r="1019" spans="1:26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>
        <f>YEAR(SalesData[[#This Row],[Order Date]])</f>
        <v>2016</v>
      </c>
      <c r="W1019" t="str">
        <f>TEXT(SalesData[[#This Row],[Order Date]],"mmm")</f>
        <v>Jul</v>
      </c>
      <c r="X1019" t="str">
        <f>TEXT(SalesData[[#This Row],[Order Date]],"yyyy-mm")</f>
        <v>2016-07</v>
      </c>
      <c r="Y1019">
        <f>IFERROR(SalesData[[#This Row],[Profit]]/SalesData[[#This Row],[Sales]],0)</f>
        <v>0.41000000000000003</v>
      </c>
      <c r="Z1019">
        <f>SalesData[[#This Row],[Ship Date]]-SalesData[[#This Row],[Order Date]]</f>
        <v>4</v>
      </c>
    </row>
    <row r="1020" spans="1:26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>
        <f>YEAR(SalesData[[#This Row],[Order Date]])</f>
        <v>2016</v>
      </c>
      <c r="W1020" t="str">
        <f>TEXT(SalesData[[#This Row],[Order Date]],"mmm")</f>
        <v>Jul</v>
      </c>
      <c r="X1020" t="str">
        <f>TEXT(SalesData[[#This Row],[Order Date]],"yyyy-mm")</f>
        <v>2016-07</v>
      </c>
      <c r="Y1020">
        <f>IFERROR(SalesData[[#This Row],[Profit]]/SalesData[[#This Row],[Sales]],0)</f>
        <v>2.0000000000000021E-2</v>
      </c>
      <c r="Z1020">
        <f>SalesData[[#This Row],[Ship Date]]-SalesData[[#This Row],[Order Date]]</f>
        <v>4</v>
      </c>
    </row>
    <row r="1021" spans="1:26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  <c r="V1021">
        <f>YEAR(SalesData[[#This Row],[Order Date]])</f>
        <v>2016</v>
      </c>
      <c r="W1021" t="str">
        <f>TEXT(SalesData[[#This Row],[Order Date]],"mmm")</f>
        <v>Jul</v>
      </c>
      <c r="X1021" t="str">
        <f>TEXT(SalesData[[#This Row],[Order Date]],"yyyy-mm")</f>
        <v>2016-07</v>
      </c>
      <c r="Y1021">
        <f>IFERROR(SalesData[[#This Row],[Profit]]/SalesData[[#This Row],[Sales]],0)</f>
        <v>0.25999999999999995</v>
      </c>
      <c r="Z1021">
        <f>SalesData[[#This Row],[Ship Date]]-SalesData[[#This Row],[Order Date]]</f>
        <v>4</v>
      </c>
    </row>
    <row r="1022" spans="1:26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>
        <f>YEAR(SalesData[[#This Row],[Order Date]])</f>
        <v>2016</v>
      </c>
      <c r="W1022" t="str">
        <f>TEXT(SalesData[[#This Row],[Order Date]],"mmm")</f>
        <v>Apr</v>
      </c>
      <c r="X1022" t="str">
        <f>TEXT(SalesData[[#This Row],[Order Date]],"yyyy-mm")</f>
        <v>2016-04</v>
      </c>
      <c r="Y1022">
        <f>IFERROR(SalesData[[#This Row],[Profit]]/SalesData[[#This Row],[Sales]],0)</f>
        <v>0.39</v>
      </c>
      <c r="Z1022">
        <f>SalesData[[#This Row],[Ship Date]]-SalesData[[#This Row],[Order Date]]</f>
        <v>6</v>
      </c>
    </row>
    <row r="1023" spans="1:26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>
        <f>YEAR(SalesData[[#This Row],[Order Date]])</f>
        <v>2016</v>
      </c>
      <c r="W1023" t="str">
        <f>TEXT(SalesData[[#This Row],[Order Date]],"mmm")</f>
        <v>Apr</v>
      </c>
      <c r="X1023" t="str">
        <f>TEXT(SalesData[[#This Row],[Order Date]],"yyyy-mm")</f>
        <v>2016-04</v>
      </c>
      <c r="Y1023">
        <f>IFERROR(SalesData[[#This Row],[Profit]]/SalesData[[#This Row],[Sales]],0)</f>
        <v>0.25</v>
      </c>
      <c r="Z1023">
        <f>SalesData[[#This Row],[Ship Date]]-SalesData[[#This Row],[Order Date]]</f>
        <v>6</v>
      </c>
    </row>
    <row r="1024" spans="1:26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>
        <f>YEAR(SalesData[[#This Row],[Order Date]])</f>
        <v>2016</v>
      </c>
      <c r="W1024" t="str">
        <f>TEXT(SalesData[[#This Row],[Order Date]],"mmm")</f>
        <v>Apr</v>
      </c>
      <c r="X1024" t="str">
        <f>TEXT(SalesData[[#This Row],[Order Date]],"yyyy-mm")</f>
        <v>2016-04</v>
      </c>
      <c r="Y1024">
        <f>IFERROR(SalesData[[#This Row],[Profit]]/SalesData[[#This Row],[Sales]],0)</f>
        <v>0.47</v>
      </c>
      <c r="Z1024">
        <f>SalesData[[#This Row],[Ship Date]]-SalesData[[#This Row],[Order Date]]</f>
        <v>6</v>
      </c>
    </row>
    <row r="1025" spans="1:26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>
        <f>YEAR(SalesData[[#This Row],[Order Date]])</f>
        <v>2016</v>
      </c>
      <c r="W1025" t="str">
        <f>TEXT(SalesData[[#This Row],[Order Date]],"mmm")</f>
        <v>Jun</v>
      </c>
      <c r="X1025" t="str">
        <f>TEXT(SalesData[[#This Row],[Order Date]],"yyyy-mm")</f>
        <v>2016-06</v>
      </c>
      <c r="Y1025">
        <f>IFERROR(SalesData[[#This Row],[Profit]]/SalesData[[#This Row],[Sales]],0)</f>
        <v>0.35</v>
      </c>
      <c r="Z1025">
        <f>SalesData[[#This Row],[Ship Date]]-SalesData[[#This Row],[Order Date]]</f>
        <v>4</v>
      </c>
    </row>
    <row r="1026" spans="1:26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>
        <f>YEAR(SalesData[[#This Row],[Order Date]])</f>
        <v>2018</v>
      </c>
      <c r="W1026" t="str">
        <f>TEXT(SalesData[[#This Row],[Order Date]],"mmm")</f>
        <v>Dec</v>
      </c>
      <c r="X1026" t="str">
        <f>TEXT(SalesData[[#This Row],[Order Date]],"yyyy-mm")</f>
        <v>2018-12</v>
      </c>
      <c r="Y1026">
        <f>IFERROR(SalesData[[#This Row],[Profit]]/SalesData[[#This Row],[Sales]],0)</f>
        <v>0.36250000000000004</v>
      </c>
      <c r="Z1026">
        <f>SalesData[[#This Row],[Ship Date]]-SalesData[[#This Row],[Order Date]]</f>
        <v>3</v>
      </c>
    </row>
    <row r="1027" spans="1:26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  <c r="V1027">
        <f>YEAR(SalesData[[#This Row],[Order Date]])</f>
        <v>2017</v>
      </c>
      <c r="W1027" t="str">
        <f>TEXT(SalesData[[#This Row],[Order Date]],"mmm")</f>
        <v>Jan</v>
      </c>
      <c r="X1027" t="str">
        <f>TEXT(SalesData[[#This Row],[Order Date]],"yyyy-mm")</f>
        <v>2017-01</v>
      </c>
      <c r="Y1027">
        <f>IFERROR(SalesData[[#This Row],[Profit]]/SalesData[[#This Row],[Sales]],0)</f>
        <v>0.34999999999999992</v>
      </c>
      <c r="Z1027">
        <f>SalesData[[#This Row],[Ship Date]]-SalesData[[#This Row],[Order Date]]</f>
        <v>2</v>
      </c>
    </row>
    <row r="1028" spans="1:26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>
        <f>YEAR(SalesData[[#This Row],[Order Date]])</f>
        <v>2017</v>
      </c>
      <c r="W1028" t="str">
        <f>TEXT(SalesData[[#This Row],[Order Date]],"mmm")</f>
        <v>Jan</v>
      </c>
      <c r="X1028" t="str">
        <f>TEXT(SalesData[[#This Row],[Order Date]],"yyyy-mm")</f>
        <v>2017-01</v>
      </c>
      <c r="Y1028">
        <f>IFERROR(SalesData[[#This Row],[Profit]]/SalesData[[#This Row],[Sales]],0)</f>
        <v>0.32499999999999996</v>
      </c>
      <c r="Z1028">
        <f>SalesData[[#This Row],[Ship Date]]-SalesData[[#This Row],[Order Date]]</f>
        <v>2</v>
      </c>
    </row>
    <row r="1029" spans="1:26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>
        <f>YEAR(SalesData[[#This Row],[Order Date]])</f>
        <v>2017</v>
      </c>
      <c r="W1029" t="str">
        <f>TEXT(SalesData[[#This Row],[Order Date]],"mmm")</f>
        <v>Jan</v>
      </c>
      <c r="X1029" t="str">
        <f>TEXT(SalesData[[#This Row],[Order Date]],"yyyy-mm")</f>
        <v>2017-01</v>
      </c>
      <c r="Y1029">
        <f>IFERROR(SalesData[[#This Row],[Profit]]/SalesData[[#This Row],[Sales]],0)</f>
        <v>-0.63333333333333341</v>
      </c>
      <c r="Z1029">
        <f>SalesData[[#This Row],[Ship Date]]-SalesData[[#This Row],[Order Date]]</f>
        <v>2</v>
      </c>
    </row>
    <row r="1030" spans="1:26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  <c r="V1030">
        <f>YEAR(SalesData[[#This Row],[Order Date]])</f>
        <v>2015</v>
      </c>
      <c r="W1030" t="str">
        <f>TEXT(SalesData[[#This Row],[Order Date]],"mmm")</f>
        <v>Jul</v>
      </c>
      <c r="X1030" t="str">
        <f>TEXT(SalesData[[#This Row],[Order Date]],"yyyy-mm")</f>
        <v>2015-07</v>
      </c>
      <c r="Y1030">
        <f>IFERROR(SalesData[[#This Row],[Profit]]/SalesData[[#This Row],[Sales]],0)</f>
        <v>0.47</v>
      </c>
      <c r="Z1030">
        <f>SalesData[[#This Row],[Ship Date]]-SalesData[[#This Row],[Order Date]]</f>
        <v>4</v>
      </c>
    </row>
    <row r="1031" spans="1:26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>
        <f>YEAR(SalesData[[#This Row],[Order Date]])</f>
        <v>2015</v>
      </c>
      <c r="W1031" t="str">
        <f>TEXT(SalesData[[#This Row],[Order Date]],"mmm")</f>
        <v>Jul</v>
      </c>
      <c r="X1031" t="str">
        <f>TEXT(SalesData[[#This Row],[Order Date]],"yyyy-mm")</f>
        <v>2015-07</v>
      </c>
      <c r="Y1031">
        <f>IFERROR(SalesData[[#This Row],[Profit]]/SalesData[[#This Row],[Sales]],0)</f>
        <v>0.28999999999999998</v>
      </c>
      <c r="Z1031">
        <f>SalesData[[#This Row],[Ship Date]]-SalesData[[#This Row],[Order Date]]</f>
        <v>4</v>
      </c>
    </row>
    <row r="1032" spans="1:26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>
        <f>YEAR(SalesData[[#This Row],[Order Date]])</f>
        <v>2015</v>
      </c>
      <c r="W1032" t="str">
        <f>TEXT(SalesData[[#This Row],[Order Date]],"mmm")</f>
        <v>Jul</v>
      </c>
      <c r="X1032" t="str">
        <f>TEXT(SalesData[[#This Row],[Order Date]],"yyyy-mm")</f>
        <v>2015-07</v>
      </c>
      <c r="Y1032">
        <f>IFERROR(SalesData[[#This Row],[Profit]]/SalesData[[#This Row],[Sales]],0)</f>
        <v>0.25</v>
      </c>
      <c r="Z1032">
        <f>SalesData[[#This Row],[Ship Date]]-SalesData[[#This Row],[Order Date]]</f>
        <v>4</v>
      </c>
    </row>
    <row r="1033" spans="1:26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>
        <f>YEAR(SalesData[[#This Row],[Order Date]])</f>
        <v>2015</v>
      </c>
      <c r="W1033" t="str">
        <f>TEXT(SalesData[[#This Row],[Order Date]],"mmm")</f>
        <v>Jul</v>
      </c>
      <c r="X1033" t="str">
        <f>TEXT(SalesData[[#This Row],[Order Date]],"yyyy-mm")</f>
        <v>2015-07</v>
      </c>
      <c r="Y1033">
        <f>IFERROR(SalesData[[#This Row],[Profit]]/SalesData[[#This Row],[Sales]],0)</f>
        <v>0.4200000000000001</v>
      </c>
      <c r="Z1033">
        <f>SalesData[[#This Row],[Ship Date]]-SalesData[[#This Row],[Order Date]]</f>
        <v>4</v>
      </c>
    </row>
    <row r="1034" spans="1:26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  <c r="V1034">
        <f>YEAR(SalesData[[#This Row],[Order Date]])</f>
        <v>2015</v>
      </c>
      <c r="W1034" t="str">
        <f>TEXT(SalesData[[#This Row],[Order Date]],"mmm")</f>
        <v>Jul</v>
      </c>
      <c r="X1034" t="str">
        <f>TEXT(SalesData[[#This Row],[Order Date]],"yyyy-mm")</f>
        <v>2015-07</v>
      </c>
      <c r="Y1034">
        <f>IFERROR(SalesData[[#This Row],[Profit]]/SalesData[[#This Row],[Sales]],0)</f>
        <v>0.49000000000000005</v>
      </c>
      <c r="Z1034">
        <f>SalesData[[#This Row],[Ship Date]]-SalesData[[#This Row],[Order Date]]</f>
        <v>4</v>
      </c>
    </row>
    <row r="1035" spans="1:26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>
        <f>YEAR(SalesData[[#This Row],[Order Date]])</f>
        <v>2017</v>
      </c>
      <c r="W1035" t="str">
        <f>TEXT(SalesData[[#This Row],[Order Date]],"mmm")</f>
        <v>Nov</v>
      </c>
      <c r="X1035" t="str">
        <f>TEXT(SalesData[[#This Row],[Order Date]],"yyyy-mm")</f>
        <v>2017-11</v>
      </c>
      <c r="Y1035">
        <f>IFERROR(SalesData[[#This Row],[Profit]]/SalesData[[#This Row],[Sales]],0)</f>
        <v>0.32499999999999996</v>
      </c>
      <c r="Z1035">
        <f>SalesData[[#This Row],[Ship Date]]-SalesData[[#This Row],[Order Date]]</f>
        <v>2</v>
      </c>
    </row>
    <row r="1036" spans="1:26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>
        <f>YEAR(SalesData[[#This Row],[Order Date]])</f>
        <v>2017</v>
      </c>
      <c r="W1036" t="str">
        <f>TEXT(SalesData[[#This Row],[Order Date]],"mmm")</f>
        <v>Nov</v>
      </c>
      <c r="X1036" t="str">
        <f>TEXT(SalesData[[#This Row],[Order Date]],"yyyy-mm")</f>
        <v>2017-11</v>
      </c>
      <c r="Y1036">
        <f>IFERROR(SalesData[[#This Row],[Profit]]/SalesData[[#This Row],[Sales]],0)</f>
        <v>-0.73333333333333328</v>
      </c>
      <c r="Z1036">
        <f>SalesData[[#This Row],[Ship Date]]-SalesData[[#This Row],[Order Date]]</f>
        <v>2</v>
      </c>
    </row>
    <row r="1037" spans="1:26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>
        <f>YEAR(SalesData[[#This Row],[Order Date]])</f>
        <v>2017</v>
      </c>
      <c r="W1037" t="str">
        <f>TEXT(SalesData[[#This Row],[Order Date]],"mmm")</f>
        <v>Nov</v>
      </c>
      <c r="X1037" t="str">
        <f>TEXT(SalesData[[#This Row],[Order Date]],"yyyy-mm")</f>
        <v>2017-11</v>
      </c>
      <c r="Y1037">
        <f>IFERROR(SalesData[[#This Row],[Profit]]/SalesData[[#This Row],[Sales]],0)</f>
        <v>-0.73333333333333306</v>
      </c>
      <c r="Z1037">
        <f>SalesData[[#This Row],[Ship Date]]-SalesData[[#This Row],[Order Date]]</f>
        <v>2</v>
      </c>
    </row>
    <row r="1038" spans="1:26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  <c r="V1038">
        <f>YEAR(SalesData[[#This Row],[Order Date]])</f>
        <v>2017</v>
      </c>
      <c r="W1038" t="str">
        <f>TEXT(SalesData[[#This Row],[Order Date]],"mmm")</f>
        <v>Apr</v>
      </c>
      <c r="X1038" t="str">
        <f>TEXT(SalesData[[#This Row],[Order Date]],"yyyy-mm")</f>
        <v>2017-04</v>
      </c>
      <c r="Y1038">
        <f>IFERROR(SalesData[[#This Row],[Profit]]/SalesData[[#This Row],[Sales]],0)</f>
        <v>9.9999999999999908E-2</v>
      </c>
      <c r="Z1038">
        <f>SalesData[[#This Row],[Ship Date]]-SalesData[[#This Row],[Order Date]]</f>
        <v>4</v>
      </c>
    </row>
    <row r="1039" spans="1:26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>
        <f>YEAR(SalesData[[#This Row],[Order Date]])</f>
        <v>2016</v>
      </c>
      <c r="W1039" t="str">
        <f>TEXT(SalesData[[#This Row],[Order Date]],"mmm")</f>
        <v>Jun</v>
      </c>
      <c r="X1039" t="str">
        <f>TEXT(SalesData[[#This Row],[Order Date]],"yyyy-mm")</f>
        <v>2016-06</v>
      </c>
      <c r="Y1039">
        <f>IFERROR(SalesData[[#This Row],[Profit]]/SalesData[[#This Row],[Sales]],0)</f>
        <v>0.375</v>
      </c>
      <c r="Z1039">
        <f>SalesData[[#This Row],[Ship Date]]-SalesData[[#This Row],[Order Date]]</f>
        <v>1</v>
      </c>
    </row>
    <row r="1040" spans="1:26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>
        <f>YEAR(SalesData[[#This Row],[Order Date]])</f>
        <v>2018</v>
      </c>
      <c r="W1040" t="str">
        <f>TEXT(SalesData[[#This Row],[Order Date]],"mmm")</f>
        <v>Nov</v>
      </c>
      <c r="X1040" t="str">
        <f>TEXT(SalesData[[#This Row],[Order Date]],"yyyy-mm")</f>
        <v>2018-11</v>
      </c>
      <c r="Y1040">
        <f>IFERROR(SalesData[[#This Row],[Profit]]/SalesData[[#This Row],[Sales]],0)</f>
        <v>0.11249999999999986</v>
      </c>
      <c r="Z1040">
        <f>SalesData[[#This Row],[Ship Date]]-SalesData[[#This Row],[Order Date]]</f>
        <v>1</v>
      </c>
    </row>
    <row r="1041" spans="1:26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>
        <f>YEAR(SalesData[[#This Row],[Order Date]])</f>
        <v>2018</v>
      </c>
      <c r="W1041" t="str">
        <f>TEXT(SalesData[[#This Row],[Order Date]],"mmm")</f>
        <v>Nov</v>
      </c>
      <c r="X1041" t="str">
        <f>TEXT(SalesData[[#This Row],[Order Date]],"yyyy-mm")</f>
        <v>2018-11</v>
      </c>
      <c r="Y1041">
        <f>IFERROR(SalesData[[#This Row],[Profit]]/SalesData[[#This Row],[Sales]],0)</f>
        <v>6.2499999999999951E-2</v>
      </c>
      <c r="Z1041">
        <f>SalesData[[#This Row],[Ship Date]]-SalesData[[#This Row],[Order Date]]</f>
        <v>1</v>
      </c>
    </row>
    <row r="1042" spans="1:26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  <c r="V1042">
        <f>YEAR(SalesData[[#This Row],[Order Date]])</f>
        <v>2017</v>
      </c>
      <c r="W1042" t="str">
        <f>TEXT(SalesData[[#This Row],[Order Date]],"mmm")</f>
        <v>Mar</v>
      </c>
      <c r="X1042" t="str">
        <f>TEXT(SalesData[[#This Row],[Order Date]],"yyyy-mm")</f>
        <v>2017-03</v>
      </c>
      <c r="Y1042">
        <f>IFERROR(SalesData[[#This Row],[Profit]]/SalesData[[#This Row],[Sales]],0)</f>
        <v>0.21</v>
      </c>
      <c r="Z1042">
        <f>SalesData[[#This Row],[Ship Date]]-SalesData[[#This Row],[Order Date]]</f>
        <v>4</v>
      </c>
    </row>
    <row r="1043" spans="1:26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>
        <f>YEAR(SalesData[[#This Row],[Order Date]])</f>
        <v>2017</v>
      </c>
      <c r="W1043" t="str">
        <f>TEXT(SalesData[[#This Row],[Order Date]],"mmm")</f>
        <v>Sep</v>
      </c>
      <c r="X1043" t="str">
        <f>TEXT(SalesData[[#This Row],[Order Date]],"yyyy-mm")</f>
        <v>2017-09</v>
      </c>
      <c r="Y1043">
        <f>IFERROR(SalesData[[#This Row],[Profit]]/SalesData[[#This Row],[Sales]],0)</f>
        <v>0.35</v>
      </c>
      <c r="Z1043">
        <f>SalesData[[#This Row],[Ship Date]]-SalesData[[#This Row],[Order Date]]</f>
        <v>3</v>
      </c>
    </row>
    <row r="1044" spans="1:26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>
        <f>YEAR(SalesData[[#This Row],[Order Date]])</f>
        <v>2017</v>
      </c>
      <c r="W1044" t="str">
        <f>TEXT(SalesData[[#This Row],[Order Date]],"mmm")</f>
        <v>Sep</v>
      </c>
      <c r="X1044" t="str">
        <f>TEXT(SalesData[[#This Row],[Order Date]],"yyyy-mm")</f>
        <v>2017-09</v>
      </c>
      <c r="Y1044">
        <f>IFERROR(SalesData[[#This Row],[Profit]]/SalesData[[#This Row],[Sales]],0)</f>
        <v>0.12499999999999988</v>
      </c>
      <c r="Z1044">
        <f>SalesData[[#This Row],[Ship Date]]-SalesData[[#This Row],[Order Date]]</f>
        <v>3</v>
      </c>
    </row>
    <row r="1045" spans="1:26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  <c r="V1045">
        <f>YEAR(SalesData[[#This Row],[Order Date]])</f>
        <v>2018</v>
      </c>
      <c r="W1045" t="str">
        <f>TEXT(SalesData[[#This Row],[Order Date]],"mmm")</f>
        <v>Jul</v>
      </c>
      <c r="X1045" t="str">
        <f>TEXT(SalesData[[#This Row],[Order Date]],"yyyy-mm")</f>
        <v>2018-07</v>
      </c>
      <c r="Y1045">
        <f>IFERROR(SalesData[[#This Row],[Profit]]/SalesData[[#This Row],[Sales]],0)</f>
        <v>0.33750000000000002</v>
      </c>
      <c r="Z1045">
        <f>SalesData[[#This Row],[Ship Date]]-SalesData[[#This Row],[Order Date]]</f>
        <v>3</v>
      </c>
    </row>
    <row r="1046" spans="1:26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>
        <f>YEAR(SalesData[[#This Row],[Order Date]])</f>
        <v>2018</v>
      </c>
      <c r="W1046" t="str">
        <f>TEXT(SalesData[[#This Row],[Order Date]],"mmm")</f>
        <v>Jul</v>
      </c>
      <c r="X1046" t="str">
        <f>TEXT(SalesData[[#This Row],[Order Date]],"yyyy-mm")</f>
        <v>2018-07</v>
      </c>
      <c r="Y1046">
        <f>IFERROR(SalesData[[#This Row],[Profit]]/SalesData[[#This Row],[Sales]],0)</f>
        <v>-2.5000000000000013</v>
      </c>
      <c r="Z1046">
        <f>SalesData[[#This Row],[Ship Date]]-SalesData[[#This Row],[Order Date]]</f>
        <v>3</v>
      </c>
    </row>
    <row r="1047" spans="1:26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>
        <f>YEAR(SalesData[[#This Row],[Order Date]])</f>
        <v>2018</v>
      </c>
      <c r="W1047" t="str">
        <f>TEXT(SalesData[[#This Row],[Order Date]],"mmm")</f>
        <v>Oct</v>
      </c>
      <c r="X1047" t="str">
        <f>TEXT(SalesData[[#This Row],[Order Date]],"yyyy-mm")</f>
        <v>2018-10</v>
      </c>
      <c r="Y1047">
        <f>IFERROR(SalesData[[#This Row],[Profit]]/SalesData[[#This Row],[Sales]],0)</f>
        <v>-7.1428571428571411E-2</v>
      </c>
      <c r="Z1047">
        <f>SalesData[[#This Row],[Ship Date]]-SalesData[[#This Row],[Order Date]]</f>
        <v>4</v>
      </c>
    </row>
    <row r="1048" spans="1:26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>
        <f>YEAR(SalesData[[#This Row],[Order Date]])</f>
        <v>2017</v>
      </c>
      <c r="W1048" t="str">
        <f>TEXT(SalesData[[#This Row],[Order Date]],"mmm")</f>
        <v>Mar</v>
      </c>
      <c r="X1048" t="str">
        <f>TEXT(SalesData[[#This Row],[Order Date]],"yyyy-mm")</f>
        <v>2017-03</v>
      </c>
      <c r="Y1048">
        <f>IFERROR(SalesData[[#This Row],[Profit]]/SalesData[[#This Row],[Sales]],0)</f>
        <v>6.25E-2</v>
      </c>
      <c r="Z1048">
        <f>SalesData[[#This Row],[Ship Date]]-SalesData[[#This Row],[Order Date]]</f>
        <v>5</v>
      </c>
    </row>
    <row r="1049" spans="1:26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>
        <f>YEAR(SalesData[[#This Row],[Order Date]])</f>
        <v>2017</v>
      </c>
      <c r="W1049" t="str">
        <f>TEXT(SalesData[[#This Row],[Order Date]],"mmm")</f>
        <v>Mar</v>
      </c>
      <c r="X1049" t="str">
        <f>TEXT(SalesData[[#This Row],[Order Date]],"yyyy-mm")</f>
        <v>2017-03</v>
      </c>
      <c r="Y1049">
        <f>IFERROR(SalesData[[#This Row],[Profit]]/SalesData[[#This Row],[Sales]],0)</f>
        <v>-3.750000000000011E-2</v>
      </c>
      <c r="Z1049">
        <f>SalesData[[#This Row],[Ship Date]]-SalesData[[#This Row],[Order Date]]</f>
        <v>5</v>
      </c>
    </row>
    <row r="1050" spans="1:26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>
        <f>YEAR(SalesData[[#This Row],[Order Date]])</f>
        <v>2015</v>
      </c>
      <c r="W1050" t="str">
        <f>TEXT(SalesData[[#This Row],[Order Date]],"mmm")</f>
        <v>May</v>
      </c>
      <c r="X1050" t="str">
        <f>TEXT(SalesData[[#This Row],[Order Date]],"yyyy-mm")</f>
        <v>2015-05</v>
      </c>
      <c r="Y1050">
        <f>IFERROR(SalesData[[#This Row],[Profit]]/SalesData[[#This Row],[Sales]],0)</f>
        <v>0.11249999999999992</v>
      </c>
      <c r="Z1050">
        <f>SalesData[[#This Row],[Ship Date]]-SalesData[[#This Row],[Order Date]]</f>
        <v>5</v>
      </c>
    </row>
    <row r="1051" spans="1:26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>
        <f>YEAR(SalesData[[#This Row],[Order Date]])</f>
        <v>2015</v>
      </c>
      <c r="W1051" t="str">
        <f>TEXT(SalesData[[#This Row],[Order Date]],"mmm")</f>
        <v>May</v>
      </c>
      <c r="X1051" t="str">
        <f>TEXT(SalesData[[#This Row],[Order Date]],"yyyy-mm")</f>
        <v>2015-05</v>
      </c>
      <c r="Y1051">
        <f>IFERROR(SalesData[[#This Row],[Profit]]/SalesData[[#This Row],[Sales]],0)</f>
        <v>0.38000000000000006</v>
      </c>
      <c r="Z1051">
        <f>SalesData[[#This Row],[Ship Date]]-SalesData[[#This Row],[Order Date]]</f>
        <v>5</v>
      </c>
    </row>
    <row r="1052" spans="1:26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>
        <f>YEAR(SalesData[[#This Row],[Order Date]])</f>
        <v>2016</v>
      </c>
      <c r="W1052" t="str">
        <f>TEXT(SalesData[[#This Row],[Order Date]],"mmm")</f>
        <v>Jul</v>
      </c>
      <c r="X1052" t="str">
        <f>TEXT(SalesData[[#This Row],[Order Date]],"yyyy-mm")</f>
        <v>2016-07</v>
      </c>
      <c r="Y1052">
        <f>IFERROR(SalesData[[#This Row],[Profit]]/SalesData[[#This Row],[Sales]],0)</f>
        <v>-0.1750000000000001</v>
      </c>
      <c r="Z1052">
        <f>SalesData[[#This Row],[Ship Date]]-SalesData[[#This Row],[Order Date]]</f>
        <v>2</v>
      </c>
    </row>
    <row r="1053" spans="1:26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>
        <f>YEAR(SalesData[[#This Row],[Order Date]])</f>
        <v>2016</v>
      </c>
      <c r="W1053" t="str">
        <f>TEXT(SalesData[[#This Row],[Order Date]],"mmm")</f>
        <v>Jul</v>
      </c>
      <c r="X1053" t="str">
        <f>TEXT(SalesData[[#This Row],[Order Date]],"yyyy-mm")</f>
        <v>2016-07</v>
      </c>
      <c r="Y1053">
        <f>IFERROR(SalesData[[#This Row],[Profit]]/SalesData[[#This Row],[Sales]],0)</f>
        <v>0.36249999999999988</v>
      </c>
      <c r="Z1053">
        <f>SalesData[[#This Row],[Ship Date]]-SalesData[[#This Row],[Order Date]]</f>
        <v>2</v>
      </c>
    </row>
    <row r="1054" spans="1:26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>
        <f>YEAR(SalesData[[#This Row],[Order Date]])</f>
        <v>2016</v>
      </c>
      <c r="W1054" t="str">
        <f>TEXT(SalesData[[#This Row],[Order Date]],"mmm")</f>
        <v>Jul</v>
      </c>
      <c r="X1054" t="str">
        <f>TEXT(SalesData[[#This Row],[Order Date]],"yyyy-mm")</f>
        <v>2016-07</v>
      </c>
      <c r="Y1054">
        <f>IFERROR(SalesData[[#This Row],[Profit]]/SalesData[[#This Row],[Sales]],0)</f>
        <v>0.19999999999999984</v>
      </c>
      <c r="Z1054">
        <f>SalesData[[#This Row],[Ship Date]]-SalesData[[#This Row],[Order Date]]</f>
        <v>2</v>
      </c>
    </row>
    <row r="1055" spans="1:26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>
        <f>YEAR(SalesData[[#This Row],[Order Date]])</f>
        <v>2016</v>
      </c>
      <c r="W1055" t="str">
        <f>TEXT(SalesData[[#This Row],[Order Date]],"mmm")</f>
        <v>Apr</v>
      </c>
      <c r="X1055" t="str">
        <f>TEXT(SalesData[[#This Row],[Order Date]],"yyyy-mm")</f>
        <v>2016-04</v>
      </c>
      <c r="Y1055">
        <f>IFERROR(SalesData[[#This Row],[Profit]]/SalesData[[#This Row],[Sales]],0)</f>
        <v>0.39</v>
      </c>
      <c r="Z1055">
        <f>SalesData[[#This Row],[Ship Date]]-SalesData[[#This Row],[Order Date]]</f>
        <v>4</v>
      </c>
    </row>
    <row r="1056" spans="1:26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  <c r="V1056">
        <f>YEAR(SalesData[[#This Row],[Order Date]])</f>
        <v>2016</v>
      </c>
      <c r="W1056" t="str">
        <f>TEXT(SalesData[[#This Row],[Order Date]],"mmm")</f>
        <v>Apr</v>
      </c>
      <c r="X1056" t="str">
        <f>TEXT(SalesData[[#This Row],[Order Date]],"yyyy-mm")</f>
        <v>2016-04</v>
      </c>
      <c r="Y1056">
        <f>IFERROR(SalesData[[#This Row],[Profit]]/SalesData[[#This Row],[Sales]],0)</f>
        <v>0.20999999999999994</v>
      </c>
      <c r="Z1056">
        <f>SalesData[[#This Row],[Ship Date]]-SalesData[[#This Row],[Order Date]]</f>
        <v>4</v>
      </c>
    </row>
    <row r="1057" spans="1:26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>
        <f>YEAR(SalesData[[#This Row],[Order Date]])</f>
        <v>2016</v>
      </c>
      <c r="W1057" t="str">
        <f>TEXT(SalesData[[#This Row],[Order Date]],"mmm")</f>
        <v>Apr</v>
      </c>
      <c r="X1057" t="str">
        <f>TEXT(SalesData[[#This Row],[Order Date]],"yyyy-mm")</f>
        <v>2016-04</v>
      </c>
      <c r="Y1057">
        <f>IFERROR(SalesData[[#This Row],[Profit]]/SalesData[[#This Row],[Sales]],0)</f>
        <v>0.33750000000000002</v>
      </c>
      <c r="Z1057">
        <f>SalesData[[#This Row],[Ship Date]]-SalesData[[#This Row],[Order Date]]</f>
        <v>4</v>
      </c>
    </row>
    <row r="1058" spans="1:26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>
        <f>YEAR(SalesData[[#This Row],[Order Date]])</f>
        <v>2016</v>
      </c>
      <c r="W1058" t="str">
        <f>TEXT(SalesData[[#This Row],[Order Date]],"mmm")</f>
        <v>Apr</v>
      </c>
      <c r="X1058" t="str">
        <f>TEXT(SalesData[[#This Row],[Order Date]],"yyyy-mm")</f>
        <v>2016-04</v>
      </c>
      <c r="Y1058">
        <f>IFERROR(SalesData[[#This Row],[Profit]]/SalesData[[#This Row],[Sales]],0)</f>
        <v>0.36250000000000004</v>
      </c>
      <c r="Z1058">
        <f>SalesData[[#This Row],[Ship Date]]-SalesData[[#This Row],[Order Date]]</f>
        <v>4</v>
      </c>
    </row>
    <row r="1059" spans="1:26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>
        <f>YEAR(SalesData[[#This Row],[Order Date]])</f>
        <v>2018</v>
      </c>
      <c r="W1059" t="str">
        <f>TEXT(SalesData[[#This Row],[Order Date]],"mmm")</f>
        <v>Dec</v>
      </c>
      <c r="X1059" t="str">
        <f>TEXT(SalesData[[#This Row],[Order Date]],"yyyy-mm")</f>
        <v>2018-12</v>
      </c>
      <c r="Y1059">
        <f>IFERROR(SalesData[[#This Row],[Profit]]/SalesData[[#This Row],[Sales]],0)</f>
        <v>0.36249999999999993</v>
      </c>
      <c r="Z1059">
        <f>SalesData[[#This Row],[Ship Date]]-SalesData[[#This Row],[Order Date]]</f>
        <v>7</v>
      </c>
    </row>
    <row r="1060" spans="1:26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>
        <f>YEAR(SalesData[[#This Row],[Order Date]])</f>
        <v>2018</v>
      </c>
      <c r="W1060" t="str">
        <f>TEXT(SalesData[[#This Row],[Order Date]],"mmm")</f>
        <v>Dec</v>
      </c>
      <c r="X1060" t="str">
        <f>TEXT(SalesData[[#This Row],[Order Date]],"yyyy-mm")</f>
        <v>2018-12</v>
      </c>
      <c r="Y1060">
        <f>IFERROR(SalesData[[#This Row],[Profit]]/SalesData[[#This Row],[Sales]],0)</f>
        <v>0.34999999999999992</v>
      </c>
      <c r="Z1060">
        <f>SalesData[[#This Row],[Ship Date]]-SalesData[[#This Row],[Order Date]]</f>
        <v>7</v>
      </c>
    </row>
    <row r="1061" spans="1:26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>
        <f>YEAR(SalesData[[#This Row],[Order Date]])</f>
        <v>2017</v>
      </c>
      <c r="W1061" t="str">
        <f>TEXT(SalesData[[#This Row],[Order Date]],"mmm")</f>
        <v>Nov</v>
      </c>
      <c r="X1061" t="str">
        <f>TEXT(SalesData[[#This Row],[Order Date]],"yyyy-mm")</f>
        <v>2017-11</v>
      </c>
      <c r="Y1061">
        <f>IFERROR(SalesData[[#This Row],[Profit]]/SalesData[[#This Row],[Sales]],0)</f>
        <v>0.36249999999999999</v>
      </c>
      <c r="Z1061">
        <f>SalesData[[#This Row],[Ship Date]]-SalesData[[#This Row],[Order Date]]</f>
        <v>7</v>
      </c>
    </row>
    <row r="1062" spans="1:26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>
        <f>YEAR(SalesData[[#This Row],[Order Date]])</f>
        <v>2016</v>
      </c>
      <c r="W1062" t="str">
        <f>TEXT(SalesData[[#This Row],[Order Date]],"mmm")</f>
        <v>Mar</v>
      </c>
      <c r="X1062" t="str">
        <f>TEXT(SalesData[[#This Row],[Order Date]],"yyyy-mm")</f>
        <v>2016-03</v>
      </c>
      <c r="Y1062">
        <f>IFERROR(SalesData[[#This Row],[Profit]]/SalesData[[#This Row],[Sales]],0)</f>
        <v>-0.27142857142857152</v>
      </c>
      <c r="Z1062">
        <f>SalesData[[#This Row],[Ship Date]]-SalesData[[#This Row],[Order Date]]</f>
        <v>6</v>
      </c>
    </row>
    <row r="1063" spans="1:26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>
        <f>YEAR(SalesData[[#This Row],[Order Date]])</f>
        <v>2016</v>
      </c>
      <c r="W1063" t="str">
        <f>TEXT(SalesData[[#This Row],[Order Date]],"mmm")</f>
        <v>Apr</v>
      </c>
      <c r="X1063" t="str">
        <f>TEXT(SalesData[[#This Row],[Order Date]],"yyyy-mm")</f>
        <v>2016-04</v>
      </c>
      <c r="Y1063">
        <f>IFERROR(SalesData[[#This Row],[Profit]]/SalesData[[#This Row],[Sales]],0)</f>
        <v>9.9999999999999978E-2</v>
      </c>
      <c r="Z1063">
        <f>SalesData[[#This Row],[Ship Date]]-SalesData[[#This Row],[Order Date]]</f>
        <v>5</v>
      </c>
    </row>
    <row r="1064" spans="1:26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  <c r="V1064">
        <f>YEAR(SalesData[[#This Row],[Order Date]])</f>
        <v>2016</v>
      </c>
      <c r="W1064" t="str">
        <f>TEXT(SalesData[[#This Row],[Order Date]],"mmm")</f>
        <v>Apr</v>
      </c>
      <c r="X1064" t="str">
        <f>TEXT(SalesData[[#This Row],[Order Date]],"yyyy-mm")</f>
        <v>2016-04</v>
      </c>
      <c r="Y1064">
        <f>IFERROR(SalesData[[#This Row],[Profit]]/SalesData[[#This Row],[Sales]],0)</f>
        <v>-0.21249999999999997</v>
      </c>
      <c r="Z1064">
        <f>SalesData[[#This Row],[Ship Date]]-SalesData[[#This Row],[Order Date]]</f>
        <v>5</v>
      </c>
    </row>
    <row r="1065" spans="1:26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>
        <f>YEAR(SalesData[[#This Row],[Order Date]])</f>
        <v>2016</v>
      </c>
      <c r="W1065" t="str">
        <f>TEXT(SalesData[[#This Row],[Order Date]],"mmm")</f>
        <v>Apr</v>
      </c>
      <c r="X1065" t="str">
        <f>TEXT(SalesData[[#This Row],[Order Date]],"yyyy-mm")</f>
        <v>2016-04</v>
      </c>
      <c r="Y1065">
        <f>IFERROR(SalesData[[#This Row],[Profit]]/SalesData[[#This Row],[Sales]],0)</f>
        <v>0.16249999999999992</v>
      </c>
      <c r="Z1065">
        <f>SalesData[[#This Row],[Ship Date]]-SalesData[[#This Row],[Order Date]]</f>
        <v>5</v>
      </c>
    </row>
    <row r="1066" spans="1:26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>
        <f>YEAR(SalesData[[#This Row],[Order Date]])</f>
        <v>2016</v>
      </c>
      <c r="W1066" t="str">
        <f>TEXT(SalesData[[#This Row],[Order Date]],"mmm")</f>
        <v>Apr</v>
      </c>
      <c r="X1066" t="str">
        <f>TEXT(SalesData[[#This Row],[Order Date]],"yyyy-mm")</f>
        <v>2016-04</v>
      </c>
      <c r="Y1066">
        <f>IFERROR(SalesData[[#This Row],[Profit]]/SalesData[[#This Row],[Sales]],0)</f>
        <v>-0.23333333333333331</v>
      </c>
      <c r="Z1066">
        <f>SalesData[[#This Row],[Ship Date]]-SalesData[[#This Row],[Order Date]]</f>
        <v>5</v>
      </c>
    </row>
    <row r="1067" spans="1:26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>
        <f>YEAR(SalesData[[#This Row],[Order Date]])</f>
        <v>2016</v>
      </c>
      <c r="W1067" t="str">
        <f>TEXT(SalesData[[#This Row],[Order Date]],"mmm")</f>
        <v>Apr</v>
      </c>
      <c r="X1067" t="str">
        <f>TEXT(SalesData[[#This Row],[Order Date]],"yyyy-mm")</f>
        <v>2016-04</v>
      </c>
      <c r="Y1067">
        <f>IFERROR(SalesData[[#This Row],[Profit]]/SalesData[[#This Row],[Sales]],0)</f>
        <v>0.16249999999999992</v>
      </c>
      <c r="Z1067">
        <f>SalesData[[#This Row],[Ship Date]]-SalesData[[#This Row],[Order Date]]</f>
        <v>5</v>
      </c>
    </row>
    <row r="1068" spans="1:26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>
        <f>YEAR(SalesData[[#This Row],[Order Date]])</f>
        <v>2016</v>
      </c>
      <c r="W1068" t="str">
        <f>TEXT(SalesData[[#This Row],[Order Date]],"mmm")</f>
        <v>Apr</v>
      </c>
      <c r="X1068" t="str">
        <f>TEXT(SalesData[[#This Row],[Order Date]],"yyyy-mm")</f>
        <v>2016-04</v>
      </c>
      <c r="Y1068">
        <f>IFERROR(SalesData[[#This Row],[Profit]]/SalesData[[#This Row],[Sales]],0)</f>
        <v>-0.83333333333333315</v>
      </c>
      <c r="Z1068">
        <f>SalesData[[#This Row],[Ship Date]]-SalesData[[#This Row],[Order Date]]</f>
        <v>5</v>
      </c>
    </row>
    <row r="1069" spans="1:26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>
        <f>YEAR(SalesData[[#This Row],[Order Date]])</f>
        <v>2017</v>
      </c>
      <c r="W1069" t="str">
        <f>TEXT(SalesData[[#This Row],[Order Date]],"mmm")</f>
        <v>Oct</v>
      </c>
      <c r="X1069" t="str">
        <f>TEXT(SalesData[[#This Row],[Order Date]],"yyyy-mm")</f>
        <v>2017-10</v>
      </c>
      <c r="Y1069">
        <f>IFERROR(SalesData[[#This Row],[Profit]]/SalesData[[#This Row],[Sales]],0)</f>
        <v>6.249999999999991E-2</v>
      </c>
      <c r="Z1069">
        <f>SalesData[[#This Row],[Ship Date]]-SalesData[[#This Row],[Order Date]]</f>
        <v>1</v>
      </c>
    </row>
    <row r="1070" spans="1:26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>
        <f>YEAR(SalesData[[#This Row],[Order Date]])</f>
        <v>2018</v>
      </c>
      <c r="W1070" t="str">
        <f>TEXT(SalesData[[#This Row],[Order Date]],"mmm")</f>
        <v>Sep</v>
      </c>
      <c r="X1070" t="str">
        <f>TEXT(SalesData[[#This Row],[Order Date]],"yyyy-mm")</f>
        <v>2018-09</v>
      </c>
      <c r="Y1070">
        <f>IFERROR(SalesData[[#This Row],[Profit]]/SalesData[[#This Row],[Sales]],0)</f>
        <v>-0.20000000000000018</v>
      </c>
      <c r="Z1070">
        <f>SalesData[[#This Row],[Ship Date]]-SalesData[[#This Row],[Order Date]]</f>
        <v>2</v>
      </c>
    </row>
    <row r="1071" spans="1:26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>
        <f>YEAR(SalesData[[#This Row],[Order Date]])</f>
        <v>2016</v>
      </c>
      <c r="W1071" t="str">
        <f>TEXT(SalesData[[#This Row],[Order Date]],"mmm")</f>
        <v>Jul</v>
      </c>
      <c r="X1071" t="str">
        <f>TEXT(SalesData[[#This Row],[Order Date]],"yyyy-mm")</f>
        <v>2016-07</v>
      </c>
      <c r="Y1071">
        <f>IFERROR(SalesData[[#This Row],[Profit]]/SalesData[[#This Row],[Sales]],0)</f>
        <v>-0.73333333333333328</v>
      </c>
      <c r="Z1071">
        <f>SalesData[[#This Row],[Ship Date]]-SalesData[[#This Row],[Order Date]]</f>
        <v>4</v>
      </c>
    </row>
    <row r="1072" spans="1:26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>
        <f>YEAR(SalesData[[#This Row],[Order Date]])</f>
        <v>2016</v>
      </c>
      <c r="W1072" t="str">
        <f>TEXT(SalesData[[#This Row],[Order Date]],"mmm")</f>
        <v>Nov</v>
      </c>
      <c r="X1072" t="str">
        <f>TEXT(SalesData[[#This Row],[Order Date]],"yyyy-mm")</f>
        <v>2016-11</v>
      </c>
      <c r="Y1072">
        <f>IFERROR(SalesData[[#This Row],[Profit]]/SalesData[[#This Row],[Sales]],0)</f>
        <v>0.26</v>
      </c>
      <c r="Z1072">
        <f>SalesData[[#This Row],[Ship Date]]-SalesData[[#This Row],[Order Date]]</f>
        <v>6</v>
      </c>
    </row>
    <row r="1073" spans="1:26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>
        <f>YEAR(SalesData[[#This Row],[Order Date]])</f>
        <v>2017</v>
      </c>
      <c r="W1073" t="str">
        <f>TEXT(SalesData[[#This Row],[Order Date]],"mmm")</f>
        <v>Apr</v>
      </c>
      <c r="X1073" t="str">
        <f>TEXT(SalesData[[#This Row],[Order Date]],"yyyy-mm")</f>
        <v>2017-04</v>
      </c>
      <c r="Y1073">
        <f>IFERROR(SalesData[[#This Row],[Profit]]/SalesData[[#This Row],[Sales]],0)</f>
        <v>0.33749999999999991</v>
      </c>
      <c r="Z1073">
        <f>SalesData[[#This Row],[Ship Date]]-SalesData[[#This Row],[Order Date]]</f>
        <v>4</v>
      </c>
    </row>
    <row r="1074" spans="1:26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>
        <f>YEAR(SalesData[[#This Row],[Order Date]])</f>
        <v>2018</v>
      </c>
      <c r="W1074" t="str">
        <f>TEXT(SalesData[[#This Row],[Order Date]],"mmm")</f>
        <v>Nov</v>
      </c>
      <c r="X1074" t="str">
        <f>TEXT(SalesData[[#This Row],[Order Date]],"yyyy-mm")</f>
        <v>2018-11</v>
      </c>
      <c r="Y1074">
        <f>IFERROR(SalesData[[#This Row],[Profit]]/SalesData[[#This Row],[Sales]],0)</f>
        <v>0.35</v>
      </c>
      <c r="Z1074">
        <f>SalesData[[#This Row],[Ship Date]]-SalesData[[#This Row],[Order Date]]</f>
        <v>5</v>
      </c>
    </row>
    <row r="1075" spans="1:26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  <c r="V1075">
        <f>YEAR(SalesData[[#This Row],[Order Date]])</f>
        <v>2017</v>
      </c>
      <c r="W1075" t="str">
        <f>TEXT(SalesData[[#This Row],[Order Date]],"mmm")</f>
        <v>Nov</v>
      </c>
      <c r="X1075" t="str">
        <f>TEXT(SalesData[[#This Row],[Order Date]],"yyyy-mm")</f>
        <v>2017-11</v>
      </c>
      <c r="Y1075">
        <f>IFERROR(SalesData[[#This Row],[Profit]]/SalesData[[#This Row],[Sales]],0)</f>
        <v>-0.7333333333333335</v>
      </c>
      <c r="Z1075">
        <f>SalesData[[#This Row],[Ship Date]]-SalesData[[#This Row],[Order Date]]</f>
        <v>7</v>
      </c>
    </row>
    <row r="1076" spans="1:26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>
        <f>YEAR(SalesData[[#This Row],[Order Date]])</f>
        <v>2017</v>
      </c>
      <c r="W1076" t="str">
        <f>TEXT(SalesData[[#This Row],[Order Date]],"mmm")</f>
        <v>Nov</v>
      </c>
      <c r="X1076" t="str">
        <f>TEXT(SalesData[[#This Row],[Order Date]],"yyyy-mm")</f>
        <v>2017-11</v>
      </c>
      <c r="Y1076">
        <f>IFERROR(SalesData[[#This Row],[Profit]]/SalesData[[#This Row],[Sales]],0)</f>
        <v>-0.76666666666666661</v>
      </c>
      <c r="Z1076">
        <f>SalesData[[#This Row],[Ship Date]]-SalesData[[#This Row],[Order Date]]</f>
        <v>7</v>
      </c>
    </row>
    <row r="1077" spans="1:26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>
        <f>YEAR(SalesData[[#This Row],[Order Date]])</f>
        <v>2017</v>
      </c>
      <c r="W1077" t="str">
        <f>TEXT(SalesData[[#This Row],[Order Date]],"mmm")</f>
        <v>Nov</v>
      </c>
      <c r="X1077" t="str">
        <f>TEXT(SalesData[[#This Row],[Order Date]],"yyyy-mm")</f>
        <v>2017-11</v>
      </c>
      <c r="Y1077">
        <f>IFERROR(SalesData[[#This Row],[Profit]]/SalesData[[#This Row],[Sales]],0)</f>
        <v>6.2499999999999938E-2</v>
      </c>
      <c r="Z1077">
        <f>SalesData[[#This Row],[Ship Date]]-SalesData[[#This Row],[Order Date]]</f>
        <v>7</v>
      </c>
    </row>
    <row r="1078" spans="1:26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>
        <f>YEAR(SalesData[[#This Row],[Order Date]])</f>
        <v>2017</v>
      </c>
      <c r="W1078" t="str">
        <f>TEXT(SalesData[[#This Row],[Order Date]],"mmm")</f>
        <v>Sep</v>
      </c>
      <c r="X1078" t="str">
        <f>TEXT(SalesData[[#This Row],[Order Date]],"yyyy-mm")</f>
        <v>2017-09</v>
      </c>
      <c r="Y1078">
        <f>IFERROR(SalesData[[#This Row],[Profit]]/SalesData[[#This Row],[Sales]],0)</f>
        <v>0.26</v>
      </c>
      <c r="Z1078">
        <f>SalesData[[#This Row],[Ship Date]]-SalesData[[#This Row],[Order Date]]</f>
        <v>1</v>
      </c>
    </row>
    <row r="1079" spans="1:26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  <c r="V1079">
        <f>YEAR(SalesData[[#This Row],[Order Date]])</f>
        <v>2018</v>
      </c>
      <c r="W1079" t="str">
        <f>TEXT(SalesData[[#This Row],[Order Date]],"mmm")</f>
        <v>Sep</v>
      </c>
      <c r="X1079" t="str">
        <f>TEXT(SalesData[[#This Row],[Order Date]],"yyyy-mm")</f>
        <v>2018-09</v>
      </c>
      <c r="Y1079">
        <f>IFERROR(SalesData[[#This Row],[Profit]]/SalesData[[#This Row],[Sales]],0)</f>
        <v>0.28000000000000008</v>
      </c>
      <c r="Z1079">
        <f>SalesData[[#This Row],[Ship Date]]-SalesData[[#This Row],[Order Date]]</f>
        <v>2</v>
      </c>
    </row>
    <row r="1080" spans="1:26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  <c r="V1080">
        <f>YEAR(SalesData[[#This Row],[Order Date]])</f>
        <v>2018</v>
      </c>
      <c r="W1080" t="str">
        <f>TEXT(SalesData[[#This Row],[Order Date]],"mmm")</f>
        <v>Sep</v>
      </c>
      <c r="X1080" t="str">
        <f>TEXT(SalesData[[#This Row],[Order Date]],"yyyy-mm")</f>
        <v>2018-09</v>
      </c>
      <c r="Y1080">
        <f>IFERROR(SalesData[[#This Row],[Profit]]/SalesData[[#This Row],[Sales]],0)</f>
        <v>0.27</v>
      </c>
      <c r="Z1080">
        <f>SalesData[[#This Row],[Ship Date]]-SalesData[[#This Row],[Order Date]]</f>
        <v>2</v>
      </c>
    </row>
    <row r="1081" spans="1:26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>
        <f>YEAR(SalesData[[#This Row],[Order Date]])</f>
        <v>2018</v>
      </c>
      <c r="W1081" t="str">
        <f>TEXT(SalesData[[#This Row],[Order Date]],"mmm")</f>
        <v>Sep</v>
      </c>
      <c r="X1081" t="str">
        <f>TEXT(SalesData[[#This Row],[Order Date]],"yyyy-mm")</f>
        <v>2018-09</v>
      </c>
      <c r="Y1081">
        <f>IFERROR(SalesData[[#This Row],[Profit]]/SalesData[[#This Row],[Sales]],0)</f>
        <v>0.33750000000000002</v>
      </c>
      <c r="Z1081">
        <f>SalesData[[#This Row],[Ship Date]]-SalesData[[#This Row],[Order Date]]</f>
        <v>2</v>
      </c>
    </row>
    <row r="1082" spans="1:26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>
        <f>YEAR(SalesData[[#This Row],[Order Date]])</f>
        <v>2016</v>
      </c>
      <c r="W1082" t="str">
        <f>TEXT(SalesData[[#This Row],[Order Date]],"mmm")</f>
        <v>Nov</v>
      </c>
      <c r="X1082" t="str">
        <f>TEXT(SalesData[[#This Row],[Order Date]],"yyyy-mm")</f>
        <v>2016-11</v>
      </c>
      <c r="Y1082">
        <f>IFERROR(SalesData[[#This Row],[Profit]]/SalesData[[#This Row],[Sales]],0)</f>
        <v>0.47000000000000003</v>
      </c>
      <c r="Z1082">
        <f>SalesData[[#This Row],[Ship Date]]-SalesData[[#This Row],[Order Date]]</f>
        <v>5</v>
      </c>
    </row>
    <row r="1083" spans="1:26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>
        <f>YEAR(SalesData[[#This Row],[Order Date]])</f>
        <v>2016</v>
      </c>
      <c r="W1083" t="str">
        <f>TEXT(SalesData[[#This Row],[Order Date]],"mmm")</f>
        <v>Nov</v>
      </c>
      <c r="X1083" t="str">
        <f>TEXT(SalesData[[#This Row],[Order Date]],"yyyy-mm")</f>
        <v>2016-11</v>
      </c>
      <c r="Y1083">
        <f>IFERROR(SalesData[[#This Row],[Profit]]/SalesData[[#This Row],[Sales]],0)</f>
        <v>0.10999999999999996</v>
      </c>
      <c r="Z1083">
        <f>SalesData[[#This Row],[Ship Date]]-SalesData[[#This Row],[Order Date]]</f>
        <v>5</v>
      </c>
    </row>
    <row r="1084" spans="1:26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>
        <f>YEAR(SalesData[[#This Row],[Order Date]])</f>
        <v>2017</v>
      </c>
      <c r="W1084" t="str">
        <f>TEXT(SalesData[[#This Row],[Order Date]],"mmm")</f>
        <v>Mar</v>
      </c>
      <c r="X1084" t="str">
        <f>TEXT(SalesData[[#This Row],[Order Date]],"yyyy-mm")</f>
        <v>2017-03</v>
      </c>
      <c r="Y1084">
        <f>IFERROR(SalesData[[#This Row],[Profit]]/SalesData[[#This Row],[Sales]],0)</f>
        <v>-0.31666666666666665</v>
      </c>
      <c r="Z1084">
        <f>SalesData[[#This Row],[Ship Date]]-SalesData[[#This Row],[Order Date]]</f>
        <v>4</v>
      </c>
    </row>
    <row r="1085" spans="1:26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  <c r="V1085">
        <f>YEAR(SalesData[[#This Row],[Order Date]])</f>
        <v>2017</v>
      </c>
      <c r="W1085" t="str">
        <f>TEXT(SalesData[[#This Row],[Order Date]],"mmm")</f>
        <v>Mar</v>
      </c>
      <c r="X1085" t="str">
        <f>TEXT(SalesData[[#This Row],[Order Date]],"yyyy-mm")</f>
        <v>2017-03</v>
      </c>
      <c r="Y1085">
        <f>IFERROR(SalesData[[#This Row],[Profit]]/SalesData[[#This Row],[Sales]],0)</f>
        <v>0.45999999999999996</v>
      </c>
      <c r="Z1085">
        <f>SalesData[[#This Row],[Ship Date]]-SalesData[[#This Row],[Order Date]]</f>
        <v>4</v>
      </c>
    </row>
    <row r="1086" spans="1:26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  <c r="V1086">
        <f>YEAR(SalesData[[#This Row],[Order Date]])</f>
        <v>2017</v>
      </c>
      <c r="W1086" t="str">
        <f>TEXT(SalesData[[#This Row],[Order Date]],"mmm")</f>
        <v>Mar</v>
      </c>
      <c r="X1086" t="str">
        <f>TEXT(SalesData[[#This Row],[Order Date]],"yyyy-mm")</f>
        <v>2017-03</v>
      </c>
      <c r="Y1086">
        <f>IFERROR(SalesData[[#This Row],[Profit]]/SalesData[[#This Row],[Sales]],0)</f>
        <v>0.28999999999999987</v>
      </c>
      <c r="Z1086">
        <f>SalesData[[#This Row],[Ship Date]]-SalesData[[#This Row],[Order Date]]</f>
        <v>4</v>
      </c>
    </row>
    <row r="1087" spans="1:26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  <c r="V1087">
        <f>YEAR(SalesData[[#This Row],[Order Date]])</f>
        <v>2017</v>
      </c>
      <c r="W1087" t="str">
        <f>TEXT(SalesData[[#This Row],[Order Date]],"mmm")</f>
        <v>Mar</v>
      </c>
      <c r="X1087" t="str">
        <f>TEXT(SalesData[[#This Row],[Order Date]],"yyyy-mm")</f>
        <v>2017-03</v>
      </c>
      <c r="Y1087">
        <f>IFERROR(SalesData[[#This Row],[Profit]]/SalesData[[#This Row],[Sales]],0)</f>
        <v>0.48999999999999994</v>
      </c>
      <c r="Z1087">
        <f>SalesData[[#This Row],[Ship Date]]-SalesData[[#This Row],[Order Date]]</f>
        <v>4</v>
      </c>
    </row>
    <row r="1088" spans="1:26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  <c r="V1088">
        <f>YEAR(SalesData[[#This Row],[Order Date]])</f>
        <v>2017</v>
      </c>
      <c r="W1088" t="str">
        <f>TEXT(SalesData[[#This Row],[Order Date]],"mmm")</f>
        <v>Aug</v>
      </c>
      <c r="X1088" t="str">
        <f>TEXT(SalesData[[#This Row],[Order Date]],"yyyy-mm")</f>
        <v>2017-08</v>
      </c>
      <c r="Y1088">
        <f>IFERROR(SalesData[[#This Row],[Profit]]/SalesData[[#This Row],[Sales]],0)</f>
        <v>0.48000000000000004</v>
      </c>
      <c r="Z1088">
        <f>SalesData[[#This Row],[Ship Date]]-SalesData[[#This Row],[Order Date]]</f>
        <v>0</v>
      </c>
    </row>
    <row r="1089" spans="1:26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>
        <f>YEAR(SalesData[[#This Row],[Order Date]])</f>
        <v>2017</v>
      </c>
      <c r="W1089" t="str">
        <f>TEXT(SalesData[[#This Row],[Order Date]],"mmm")</f>
        <v>Aug</v>
      </c>
      <c r="X1089" t="str">
        <f>TEXT(SalesData[[#This Row],[Order Date]],"yyyy-mm")</f>
        <v>2017-08</v>
      </c>
      <c r="Y1089">
        <f>IFERROR(SalesData[[#This Row],[Profit]]/SalesData[[#This Row],[Sales]],0)</f>
        <v>0.10000000000000007</v>
      </c>
      <c r="Z1089">
        <f>SalesData[[#This Row],[Ship Date]]-SalesData[[#This Row],[Order Date]]</f>
        <v>5</v>
      </c>
    </row>
    <row r="1090" spans="1:26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>
        <f>YEAR(SalesData[[#This Row],[Order Date]])</f>
        <v>2017</v>
      </c>
      <c r="W1090" t="str">
        <f>TEXT(SalesData[[#This Row],[Order Date]],"mmm")</f>
        <v>Aug</v>
      </c>
      <c r="X1090" t="str">
        <f>TEXT(SalesData[[#This Row],[Order Date]],"yyyy-mm")</f>
        <v>2017-08</v>
      </c>
      <c r="Y1090">
        <f>IFERROR(SalesData[[#This Row],[Profit]]/SalesData[[#This Row],[Sales]],0)</f>
        <v>0.48000000000000004</v>
      </c>
      <c r="Z1090">
        <f>SalesData[[#This Row],[Ship Date]]-SalesData[[#This Row],[Order Date]]</f>
        <v>5</v>
      </c>
    </row>
    <row r="1091" spans="1:26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>
        <f>YEAR(SalesData[[#This Row],[Order Date]])</f>
        <v>2018</v>
      </c>
      <c r="W1091" t="str">
        <f>TEXT(SalesData[[#This Row],[Order Date]],"mmm")</f>
        <v>Jun</v>
      </c>
      <c r="X1091" t="str">
        <f>TEXT(SalesData[[#This Row],[Order Date]],"yyyy-mm")</f>
        <v>2018-06</v>
      </c>
      <c r="Y1091">
        <f>IFERROR(SalesData[[#This Row],[Profit]]/SalesData[[#This Row],[Sales]],0)</f>
        <v>6.2499999999999938E-2</v>
      </c>
      <c r="Z1091">
        <f>SalesData[[#This Row],[Ship Date]]-SalesData[[#This Row],[Order Date]]</f>
        <v>6</v>
      </c>
    </row>
    <row r="1092" spans="1:26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>
        <f>YEAR(SalesData[[#This Row],[Order Date]])</f>
        <v>2018</v>
      </c>
      <c r="W1092" t="str">
        <f>TEXT(SalesData[[#This Row],[Order Date]],"mmm")</f>
        <v>Jun</v>
      </c>
      <c r="X1092" t="str">
        <f>TEXT(SalesData[[#This Row],[Order Date]],"yyyy-mm")</f>
        <v>2018-06</v>
      </c>
      <c r="Y1092">
        <f>IFERROR(SalesData[[#This Row],[Profit]]/SalesData[[#This Row],[Sales]],0)</f>
        <v>0.34999999999999987</v>
      </c>
      <c r="Z1092">
        <f>SalesData[[#This Row],[Ship Date]]-SalesData[[#This Row],[Order Date]]</f>
        <v>6</v>
      </c>
    </row>
    <row r="1093" spans="1:26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>
        <f>YEAR(SalesData[[#This Row],[Order Date]])</f>
        <v>2016</v>
      </c>
      <c r="W1093" t="str">
        <f>TEXT(SalesData[[#This Row],[Order Date]],"mmm")</f>
        <v>Dec</v>
      </c>
      <c r="X1093" t="str">
        <f>TEXT(SalesData[[#This Row],[Order Date]],"yyyy-mm")</f>
        <v>2016-12</v>
      </c>
      <c r="Y1093">
        <f>IFERROR(SalesData[[#This Row],[Profit]]/SalesData[[#This Row],[Sales]],0)</f>
        <v>0.27999999999999997</v>
      </c>
      <c r="Z1093">
        <f>SalesData[[#This Row],[Ship Date]]-SalesData[[#This Row],[Order Date]]</f>
        <v>7</v>
      </c>
    </row>
    <row r="1094" spans="1:26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>
        <f>YEAR(SalesData[[#This Row],[Order Date]])</f>
        <v>2016</v>
      </c>
      <c r="W1094" t="str">
        <f>TEXT(SalesData[[#This Row],[Order Date]],"mmm")</f>
        <v>Dec</v>
      </c>
      <c r="X1094" t="str">
        <f>TEXT(SalesData[[#This Row],[Order Date]],"yyyy-mm")</f>
        <v>2016-12</v>
      </c>
      <c r="Y1094">
        <f>IFERROR(SalesData[[#This Row],[Profit]]/SalesData[[#This Row],[Sales]],0)</f>
        <v>8.7500000000000008E-2</v>
      </c>
      <c r="Z1094">
        <f>SalesData[[#This Row],[Ship Date]]-SalesData[[#This Row],[Order Date]]</f>
        <v>7</v>
      </c>
    </row>
    <row r="1095" spans="1:26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>
        <f>YEAR(SalesData[[#This Row],[Order Date]])</f>
        <v>2016</v>
      </c>
      <c r="W1095" t="str">
        <f>TEXT(SalesData[[#This Row],[Order Date]],"mmm")</f>
        <v>Dec</v>
      </c>
      <c r="X1095" t="str">
        <f>TEXT(SalesData[[#This Row],[Order Date]],"yyyy-mm")</f>
        <v>2016-12</v>
      </c>
      <c r="Y1095">
        <f>IFERROR(SalesData[[#This Row],[Profit]]/SalesData[[#This Row],[Sales]],0)</f>
        <v>0.49</v>
      </c>
      <c r="Z1095">
        <f>SalesData[[#This Row],[Ship Date]]-SalesData[[#This Row],[Order Date]]</f>
        <v>4</v>
      </c>
    </row>
    <row r="1096" spans="1:26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  <c r="V1096">
        <f>YEAR(SalesData[[#This Row],[Order Date]])</f>
        <v>2016</v>
      </c>
      <c r="W1096" t="str">
        <f>TEXT(SalesData[[#This Row],[Order Date]],"mmm")</f>
        <v>Dec</v>
      </c>
      <c r="X1096" t="str">
        <f>TEXT(SalesData[[#This Row],[Order Date]],"yyyy-mm")</f>
        <v>2016-12</v>
      </c>
      <c r="Y1096">
        <f>IFERROR(SalesData[[#This Row],[Profit]]/SalesData[[#This Row],[Sales]],0)</f>
        <v>0.28999999999999992</v>
      </c>
      <c r="Z1096">
        <f>SalesData[[#This Row],[Ship Date]]-SalesData[[#This Row],[Order Date]]</f>
        <v>4</v>
      </c>
    </row>
    <row r="1097" spans="1:26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>
        <f>YEAR(SalesData[[#This Row],[Order Date]])</f>
        <v>2018</v>
      </c>
      <c r="W1097" t="str">
        <f>TEXT(SalesData[[#This Row],[Order Date]],"mmm")</f>
        <v>Jan</v>
      </c>
      <c r="X1097" t="str">
        <f>TEXT(SalesData[[#This Row],[Order Date]],"yyyy-mm")</f>
        <v>2018-01</v>
      </c>
      <c r="Y1097">
        <f>IFERROR(SalesData[[#This Row],[Profit]]/SalesData[[#This Row],[Sales]],0)</f>
        <v>8.7500000000000078E-2</v>
      </c>
      <c r="Z1097">
        <f>SalesData[[#This Row],[Ship Date]]-SalesData[[#This Row],[Order Date]]</f>
        <v>5</v>
      </c>
    </row>
    <row r="1098" spans="1:26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>
        <f>YEAR(SalesData[[#This Row],[Order Date]])</f>
        <v>2018</v>
      </c>
      <c r="W1098" t="str">
        <f>TEXT(SalesData[[#This Row],[Order Date]],"mmm")</f>
        <v>Jan</v>
      </c>
      <c r="X1098" t="str">
        <f>TEXT(SalesData[[#This Row],[Order Date]],"yyyy-mm")</f>
        <v>2018-01</v>
      </c>
      <c r="Y1098">
        <f>IFERROR(SalesData[[#This Row],[Profit]]/SalesData[[#This Row],[Sales]],0)</f>
        <v>-0.80000000000000027</v>
      </c>
      <c r="Z1098">
        <f>SalesData[[#This Row],[Ship Date]]-SalesData[[#This Row],[Order Date]]</f>
        <v>5</v>
      </c>
    </row>
    <row r="1099" spans="1:26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  <c r="V1099">
        <f>YEAR(SalesData[[#This Row],[Order Date]])</f>
        <v>2015</v>
      </c>
      <c r="W1099" t="str">
        <f>TEXT(SalesData[[#This Row],[Order Date]],"mmm")</f>
        <v>Jun</v>
      </c>
      <c r="X1099" t="str">
        <f>TEXT(SalesData[[#This Row],[Order Date]],"yyyy-mm")</f>
        <v>2015-06</v>
      </c>
      <c r="Y1099">
        <f>IFERROR(SalesData[[#This Row],[Profit]]/SalesData[[#This Row],[Sales]],0)</f>
        <v>2.4999999999999932E-2</v>
      </c>
      <c r="Z1099">
        <f>SalesData[[#This Row],[Ship Date]]-SalesData[[#This Row],[Order Date]]</f>
        <v>3</v>
      </c>
    </row>
    <row r="1100" spans="1:26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>
        <f>YEAR(SalesData[[#This Row],[Order Date]])</f>
        <v>2017</v>
      </c>
      <c r="W1100" t="str">
        <f>TEXT(SalesData[[#This Row],[Order Date]],"mmm")</f>
        <v>Jun</v>
      </c>
      <c r="X1100" t="str">
        <f>TEXT(SalesData[[#This Row],[Order Date]],"yyyy-mm")</f>
        <v>2017-06</v>
      </c>
      <c r="Y1100">
        <f>IFERROR(SalesData[[#This Row],[Profit]]/SalesData[[#This Row],[Sales]],0)</f>
        <v>0.28999999999999998</v>
      </c>
      <c r="Z1100">
        <f>SalesData[[#This Row],[Ship Date]]-SalesData[[#This Row],[Order Date]]</f>
        <v>3</v>
      </c>
    </row>
    <row r="1101" spans="1:26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  <c r="V1101">
        <f>YEAR(SalesData[[#This Row],[Order Date]])</f>
        <v>2017</v>
      </c>
      <c r="W1101" t="str">
        <f>TEXT(SalesData[[#This Row],[Order Date]],"mmm")</f>
        <v>Jun</v>
      </c>
      <c r="X1101" t="str">
        <f>TEXT(SalesData[[#This Row],[Order Date]],"yyyy-mm")</f>
        <v>2017-06</v>
      </c>
      <c r="Y1101">
        <f>IFERROR(SalesData[[#This Row],[Profit]]/SalesData[[#This Row],[Sales]],0)</f>
        <v>0.46999999999999992</v>
      </c>
      <c r="Z1101">
        <f>SalesData[[#This Row],[Ship Date]]-SalesData[[#This Row],[Order Date]]</f>
        <v>3</v>
      </c>
    </row>
    <row r="1102" spans="1:26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  <c r="V1102">
        <f>YEAR(SalesData[[#This Row],[Order Date]])</f>
        <v>2017</v>
      </c>
      <c r="W1102" t="str">
        <f>TEXT(SalesData[[#This Row],[Order Date]],"mmm")</f>
        <v>Jun</v>
      </c>
      <c r="X1102" t="str">
        <f>TEXT(SalesData[[#This Row],[Order Date]],"yyyy-mm")</f>
        <v>2017-06</v>
      </c>
      <c r="Y1102">
        <f>IFERROR(SalesData[[#This Row],[Profit]]/SalesData[[#This Row],[Sales]],0)</f>
        <v>0.3299999999999999</v>
      </c>
      <c r="Z1102">
        <f>SalesData[[#This Row],[Ship Date]]-SalesData[[#This Row],[Order Date]]</f>
        <v>3</v>
      </c>
    </row>
    <row r="1103" spans="1:26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>
        <f>YEAR(SalesData[[#This Row],[Order Date]])</f>
        <v>2017</v>
      </c>
      <c r="W1103" t="str">
        <f>TEXT(SalesData[[#This Row],[Order Date]],"mmm")</f>
        <v>Jun</v>
      </c>
      <c r="X1103" t="str">
        <f>TEXT(SalesData[[#This Row],[Order Date]],"yyyy-mm")</f>
        <v>2017-06</v>
      </c>
      <c r="Y1103">
        <f>IFERROR(SalesData[[#This Row],[Profit]]/SalesData[[#This Row],[Sales]],0)</f>
        <v>0.28999999999999998</v>
      </c>
      <c r="Z1103">
        <f>SalesData[[#This Row],[Ship Date]]-SalesData[[#This Row],[Order Date]]</f>
        <v>3</v>
      </c>
    </row>
    <row r="1104" spans="1:26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>
        <f>YEAR(SalesData[[#This Row],[Order Date]])</f>
        <v>2018</v>
      </c>
      <c r="W1104" t="str">
        <f>TEXT(SalesData[[#This Row],[Order Date]],"mmm")</f>
        <v>Apr</v>
      </c>
      <c r="X1104" t="str">
        <f>TEXT(SalesData[[#This Row],[Order Date]],"yyyy-mm")</f>
        <v>2018-04</v>
      </c>
      <c r="Y1104">
        <f>IFERROR(SalesData[[#This Row],[Profit]]/SalesData[[#This Row],[Sales]],0)</f>
        <v>-1.7500000000000013</v>
      </c>
      <c r="Z1104">
        <f>SalesData[[#This Row],[Ship Date]]-SalesData[[#This Row],[Order Date]]</f>
        <v>6</v>
      </c>
    </row>
    <row r="1105" spans="1:26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>
        <f>YEAR(SalesData[[#This Row],[Order Date]])</f>
        <v>2018</v>
      </c>
      <c r="W1105" t="str">
        <f>TEXT(SalesData[[#This Row],[Order Date]],"mmm")</f>
        <v>Apr</v>
      </c>
      <c r="X1105" t="str">
        <f>TEXT(SalesData[[#This Row],[Order Date]],"yyyy-mm")</f>
        <v>2018-04</v>
      </c>
      <c r="Y1105">
        <f>IFERROR(SalesData[[#This Row],[Profit]]/SalesData[[#This Row],[Sales]],0)</f>
        <v>-1.7000000000000011</v>
      </c>
      <c r="Z1105">
        <f>SalesData[[#This Row],[Ship Date]]-SalesData[[#This Row],[Order Date]]</f>
        <v>6</v>
      </c>
    </row>
    <row r="1106" spans="1:26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>
        <f>YEAR(SalesData[[#This Row],[Order Date]])</f>
        <v>2017</v>
      </c>
      <c r="W1106" t="str">
        <f>TEXT(SalesData[[#This Row],[Order Date]],"mmm")</f>
        <v>Oct</v>
      </c>
      <c r="X1106" t="str">
        <f>TEXT(SalesData[[#This Row],[Order Date]],"yyyy-mm")</f>
        <v>2017-10</v>
      </c>
      <c r="Y1106">
        <f>IFERROR(SalesData[[#This Row],[Profit]]/SalesData[[#This Row],[Sales]],0)</f>
        <v>0.49</v>
      </c>
      <c r="Z1106">
        <f>SalesData[[#This Row],[Ship Date]]-SalesData[[#This Row],[Order Date]]</f>
        <v>6</v>
      </c>
    </row>
    <row r="1107" spans="1:26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>
        <f>YEAR(SalesData[[#This Row],[Order Date]])</f>
        <v>2017</v>
      </c>
      <c r="W1107" t="str">
        <f>TEXT(SalesData[[#This Row],[Order Date]],"mmm")</f>
        <v>Nov</v>
      </c>
      <c r="X1107" t="str">
        <f>TEXT(SalesData[[#This Row],[Order Date]],"yyyy-mm")</f>
        <v>2017-11</v>
      </c>
      <c r="Y1107">
        <f>IFERROR(SalesData[[#This Row],[Profit]]/SalesData[[#This Row],[Sales]],0)</f>
        <v>-0.16250000000000009</v>
      </c>
      <c r="Z1107">
        <f>SalesData[[#This Row],[Ship Date]]-SalesData[[#This Row],[Order Date]]</f>
        <v>5</v>
      </c>
    </row>
    <row r="1108" spans="1:26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>
        <f>YEAR(SalesData[[#This Row],[Order Date]])</f>
        <v>2017</v>
      </c>
      <c r="W1108" t="str">
        <f>TEXT(SalesData[[#This Row],[Order Date]],"mmm")</f>
        <v>Nov</v>
      </c>
      <c r="X1108" t="str">
        <f>TEXT(SalesData[[#This Row],[Order Date]],"yyyy-mm")</f>
        <v>2017-11</v>
      </c>
      <c r="Y1108">
        <f>IFERROR(SalesData[[#This Row],[Profit]]/SalesData[[#This Row],[Sales]],0)</f>
        <v>-0.32500000000000001</v>
      </c>
      <c r="Z1108">
        <f>SalesData[[#This Row],[Ship Date]]-SalesData[[#This Row],[Order Date]]</f>
        <v>5</v>
      </c>
    </row>
    <row r="1109" spans="1:26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>
        <f>YEAR(SalesData[[#This Row],[Order Date]])</f>
        <v>2017</v>
      </c>
      <c r="W1109" t="str">
        <f>TEXT(SalesData[[#This Row],[Order Date]],"mmm")</f>
        <v>Nov</v>
      </c>
      <c r="X1109" t="str">
        <f>TEXT(SalesData[[#This Row],[Order Date]],"yyyy-mm")</f>
        <v>2017-11</v>
      </c>
      <c r="Y1109">
        <f>IFERROR(SalesData[[#This Row],[Profit]]/SalesData[[#This Row],[Sales]],0)</f>
        <v>-1.6000000000000014</v>
      </c>
      <c r="Z1109">
        <f>SalesData[[#This Row],[Ship Date]]-SalesData[[#This Row],[Order Date]]</f>
        <v>5</v>
      </c>
    </row>
    <row r="1110" spans="1:26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>
        <f>YEAR(SalesData[[#This Row],[Order Date]])</f>
        <v>2017</v>
      </c>
      <c r="W1110" t="str">
        <f>TEXT(SalesData[[#This Row],[Order Date]],"mmm")</f>
        <v>Nov</v>
      </c>
      <c r="X1110" t="str">
        <f>TEXT(SalesData[[#This Row],[Order Date]],"yyyy-mm")</f>
        <v>2017-11</v>
      </c>
      <c r="Y1110">
        <f>IFERROR(SalesData[[#This Row],[Profit]]/SalesData[[#This Row],[Sales]],0)</f>
        <v>0.37499999999999994</v>
      </c>
      <c r="Z1110">
        <f>SalesData[[#This Row],[Ship Date]]-SalesData[[#This Row],[Order Date]]</f>
        <v>5</v>
      </c>
    </row>
    <row r="1111" spans="1:26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>
        <f>YEAR(SalesData[[#This Row],[Order Date]])</f>
        <v>2017</v>
      </c>
      <c r="W1111" t="str">
        <f>TEXT(SalesData[[#This Row],[Order Date]],"mmm")</f>
        <v>Nov</v>
      </c>
      <c r="X1111" t="str">
        <f>TEXT(SalesData[[#This Row],[Order Date]],"yyyy-mm")</f>
        <v>2017-11</v>
      </c>
      <c r="Y1111">
        <f>IFERROR(SalesData[[#This Row],[Profit]]/SalesData[[#This Row],[Sales]],0)</f>
        <v>0.33749999999999997</v>
      </c>
      <c r="Z1111">
        <f>SalesData[[#This Row],[Ship Date]]-SalesData[[#This Row],[Order Date]]</f>
        <v>5</v>
      </c>
    </row>
    <row r="1112" spans="1:26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>
        <f>YEAR(SalesData[[#This Row],[Order Date]])</f>
        <v>2017</v>
      </c>
      <c r="W1112" t="str">
        <f>TEXT(SalesData[[#This Row],[Order Date]],"mmm")</f>
        <v>Nov</v>
      </c>
      <c r="X1112" t="str">
        <f>TEXT(SalesData[[#This Row],[Order Date]],"yyyy-mm")</f>
        <v>2017-11</v>
      </c>
      <c r="Y1112">
        <f>IFERROR(SalesData[[#This Row],[Profit]]/SalesData[[#This Row],[Sales]],0)</f>
        <v>0.35</v>
      </c>
      <c r="Z1112">
        <f>SalesData[[#This Row],[Ship Date]]-SalesData[[#This Row],[Order Date]]</f>
        <v>5</v>
      </c>
    </row>
    <row r="1113" spans="1:26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  <c r="V1113">
        <f>YEAR(SalesData[[#This Row],[Order Date]])</f>
        <v>2017</v>
      </c>
      <c r="W1113" t="str">
        <f>TEXT(SalesData[[#This Row],[Order Date]],"mmm")</f>
        <v>Nov</v>
      </c>
      <c r="X1113" t="str">
        <f>TEXT(SalesData[[#This Row],[Order Date]],"yyyy-mm")</f>
        <v>2017-11</v>
      </c>
      <c r="Y1113">
        <f>IFERROR(SalesData[[#This Row],[Profit]]/SalesData[[#This Row],[Sales]],0)</f>
        <v>0.34999999999999992</v>
      </c>
      <c r="Z1113">
        <f>SalesData[[#This Row],[Ship Date]]-SalesData[[#This Row],[Order Date]]</f>
        <v>5</v>
      </c>
    </row>
    <row r="1114" spans="1:26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>
        <f>YEAR(SalesData[[#This Row],[Order Date]])</f>
        <v>2017</v>
      </c>
      <c r="W1114" t="str">
        <f>TEXT(SalesData[[#This Row],[Order Date]],"mmm")</f>
        <v>Nov</v>
      </c>
      <c r="X1114" t="str">
        <f>TEXT(SalesData[[#This Row],[Order Date]],"yyyy-mm")</f>
        <v>2017-11</v>
      </c>
      <c r="Y1114">
        <f>IFERROR(SalesData[[#This Row],[Profit]]/SalesData[[#This Row],[Sales]],0)</f>
        <v>-1.7000000000000006</v>
      </c>
      <c r="Z1114">
        <f>SalesData[[#This Row],[Ship Date]]-SalesData[[#This Row],[Order Date]]</f>
        <v>5</v>
      </c>
    </row>
    <row r="1115" spans="1:26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  <c r="V1115">
        <f>YEAR(SalesData[[#This Row],[Order Date]])</f>
        <v>2018</v>
      </c>
      <c r="W1115" t="str">
        <f>TEXT(SalesData[[#This Row],[Order Date]],"mmm")</f>
        <v>Dec</v>
      </c>
      <c r="X1115" t="str">
        <f>TEXT(SalesData[[#This Row],[Order Date]],"yyyy-mm")</f>
        <v>2018-12</v>
      </c>
      <c r="Y1115">
        <f>IFERROR(SalesData[[#This Row],[Profit]]/SalesData[[#This Row],[Sales]],0)</f>
        <v>0.35</v>
      </c>
      <c r="Z1115">
        <f>SalesData[[#This Row],[Ship Date]]-SalesData[[#This Row],[Order Date]]</f>
        <v>5</v>
      </c>
    </row>
    <row r="1116" spans="1:26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>
        <f>YEAR(SalesData[[#This Row],[Order Date]])</f>
        <v>2018</v>
      </c>
      <c r="W1116" t="str">
        <f>TEXT(SalesData[[#This Row],[Order Date]],"mmm")</f>
        <v>Dec</v>
      </c>
      <c r="X1116" t="str">
        <f>TEXT(SalesData[[#This Row],[Order Date]],"yyyy-mm")</f>
        <v>2018-12</v>
      </c>
      <c r="Y1116">
        <f>IFERROR(SalesData[[#This Row],[Profit]]/SalesData[[#This Row],[Sales]],0)</f>
        <v>-0.1058823529411765</v>
      </c>
      <c r="Z1116">
        <f>SalesData[[#This Row],[Ship Date]]-SalesData[[#This Row],[Order Date]]</f>
        <v>5</v>
      </c>
    </row>
    <row r="1117" spans="1:26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>
        <f>YEAR(SalesData[[#This Row],[Order Date]])</f>
        <v>2018</v>
      </c>
      <c r="W1117" t="str">
        <f>TEXT(SalesData[[#This Row],[Order Date]],"mmm")</f>
        <v>Dec</v>
      </c>
      <c r="X1117" t="str">
        <f>TEXT(SalesData[[#This Row],[Order Date]],"yyyy-mm")</f>
        <v>2018-12</v>
      </c>
      <c r="Y1117">
        <f>IFERROR(SalesData[[#This Row],[Profit]]/SalesData[[#This Row],[Sales]],0)</f>
        <v>0.48</v>
      </c>
      <c r="Z1117">
        <f>SalesData[[#This Row],[Ship Date]]-SalesData[[#This Row],[Order Date]]</f>
        <v>5</v>
      </c>
    </row>
    <row r="1118" spans="1:26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>
        <f>YEAR(SalesData[[#This Row],[Order Date]])</f>
        <v>2017</v>
      </c>
      <c r="W1118" t="str">
        <f>TEXT(SalesData[[#This Row],[Order Date]],"mmm")</f>
        <v>Jul</v>
      </c>
      <c r="X1118" t="str">
        <f>TEXT(SalesData[[#This Row],[Order Date]],"yyyy-mm")</f>
        <v>2017-07</v>
      </c>
      <c r="Y1118">
        <f>IFERROR(SalesData[[#This Row],[Profit]]/SalesData[[#This Row],[Sales]],0)</f>
        <v>0.48000000000000004</v>
      </c>
      <c r="Z1118">
        <f>SalesData[[#This Row],[Ship Date]]-SalesData[[#This Row],[Order Date]]</f>
        <v>2</v>
      </c>
    </row>
    <row r="1119" spans="1:26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>
        <f>YEAR(SalesData[[#This Row],[Order Date]])</f>
        <v>2016</v>
      </c>
      <c r="W1119" t="str">
        <f>TEXT(SalesData[[#This Row],[Order Date]],"mmm")</f>
        <v>Sep</v>
      </c>
      <c r="X1119" t="str">
        <f>TEXT(SalesData[[#This Row],[Order Date]],"yyyy-mm")</f>
        <v>2016-09</v>
      </c>
      <c r="Y1119">
        <f>IFERROR(SalesData[[#This Row],[Profit]]/SalesData[[#This Row],[Sales]],0)</f>
        <v>0.4900000000000001</v>
      </c>
      <c r="Z1119">
        <f>SalesData[[#This Row],[Ship Date]]-SalesData[[#This Row],[Order Date]]</f>
        <v>4</v>
      </c>
    </row>
    <row r="1120" spans="1:26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>
        <f>YEAR(SalesData[[#This Row],[Order Date]])</f>
        <v>2016</v>
      </c>
      <c r="W1120" t="str">
        <f>TEXT(SalesData[[#This Row],[Order Date]],"mmm")</f>
        <v>Sep</v>
      </c>
      <c r="X1120" t="str">
        <f>TEXT(SalesData[[#This Row],[Order Date]],"yyyy-mm")</f>
        <v>2016-09</v>
      </c>
      <c r="Y1120">
        <f>IFERROR(SalesData[[#This Row],[Profit]]/SalesData[[#This Row],[Sales]],0)</f>
        <v>0.17999999999999994</v>
      </c>
      <c r="Z1120">
        <f>SalesData[[#This Row],[Ship Date]]-SalesData[[#This Row],[Order Date]]</f>
        <v>4</v>
      </c>
    </row>
    <row r="1121" spans="1:26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>
        <f>YEAR(SalesData[[#This Row],[Order Date]])</f>
        <v>2016</v>
      </c>
      <c r="W1121" t="str">
        <f>TEXT(SalesData[[#This Row],[Order Date]],"mmm")</f>
        <v>Sep</v>
      </c>
      <c r="X1121" t="str">
        <f>TEXT(SalesData[[#This Row],[Order Date]],"yyyy-mm")</f>
        <v>2016-09</v>
      </c>
      <c r="Y1121">
        <f>IFERROR(SalesData[[#This Row],[Profit]]/SalesData[[#This Row],[Sales]],0)</f>
        <v>0.46999999999999992</v>
      </c>
      <c r="Z1121">
        <f>SalesData[[#This Row],[Ship Date]]-SalesData[[#This Row],[Order Date]]</f>
        <v>4</v>
      </c>
    </row>
    <row r="1122" spans="1:26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>
        <f>YEAR(SalesData[[#This Row],[Order Date]])</f>
        <v>2016</v>
      </c>
      <c r="W1122" t="str">
        <f>TEXT(SalesData[[#This Row],[Order Date]],"mmm")</f>
        <v>Sep</v>
      </c>
      <c r="X1122" t="str">
        <f>TEXT(SalesData[[#This Row],[Order Date]],"yyyy-mm")</f>
        <v>2016-09</v>
      </c>
      <c r="Y1122">
        <f>IFERROR(SalesData[[#This Row],[Profit]]/SalesData[[#This Row],[Sales]],0)</f>
        <v>0.49</v>
      </c>
      <c r="Z1122">
        <f>SalesData[[#This Row],[Ship Date]]-SalesData[[#This Row],[Order Date]]</f>
        <v>4</v>
      </c>
    </row>
    <row r="1123" spans="1:26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>
        <f>YEAR(SalesData[[#This Row],[Order Date]])</f>
        <v>2015</v>
      </c>
      <c r="W1123" t="str">
        <f>TEXT(SalesData[[#This Row],[Order Date]],"mmm")</f>
        <v>Jan</v>
      </c>
      <c r="X1123" t="str">
        <f>TEXT(SalesData[[#This Row],[Order Date]],"yyyy-mm")</f>
        <v>2015-01</v>
      </c>
      <c r="Y1123">
        <f>IFERROR(SalesData[[#This Row],[Profit]]/SalesData[[#This Row],[Sales]],0)</f>
        <v>0.26</v>
      </c>
      <c r="Z1123">
        <f>SalesData[[#This Row],[Ship Date]]-SalesData[[#This Row],[Order Date]]</f>
        <v>6</v>
      </c>
    </row>
    <row r="1124" spans="1:26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>
        <f>YEAR(SalesData[[#This Row],[Order Date]])</f>
        <v>2015</v>
      </c>
      <c r="W1124" t="str">
        <f>TEXT(SalesData[[#This Row],[Order Date]],"mmm")</f>
        <v>Jan</v>
      </c>
      <c r="X1124" t="str">
        <f>TEXT(SalesData[[#This Row],[Order Date]],"yyyy-mm")</f>
        <v>2015-01</v>
      </c>
      <c r="Y1124">
        <f>IFERROR(SalesData[[#This Row],[Profit]]/SalesData[[#This Row],[Sales]],0)</f>
        <v>0.28999999999999987</v>
      </c>
      <c r="Z1124">
        <f>SalesData[[#This Row],[Ship Date]]-SalesData[[#This Row],[Order Date]]</f>
        <v>6</v>
      </c>
    </row>
    <row r="1125" spans="1:26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  <c r="V1125">
        <f>YEAR(SalesData[[#This Row],[Order Date]])</f>
        <v>2015</v>
      </c>
      <c r="W1125" t="str">
        <f>TEXT(SalesData[[#This Row],[Order Date]],"mmm")</f>
        <v>Jan</v>
      </c>
      <c r="X1125" t="str">
        <f>TEXT(SalesData[[#This Row],[Order Date]],"yyyy-mm")</f>
        <v>2015-01</v>
      </c>
      <c r="Y1125">
        <f>IFERROR(SalesData[[#This Row],[Profit]]/SalesData[[#This Row],[Sales]],0)</f>
        <v>0.29999999999999993</v>
      </c>
      <c r="Z1125">
        <f>SalesData[[#This Row],[Ship Date]]-SalesData[[#This Row],[Order Date]]</f>
        <v>6</v>
      </c>
    </row>
    <row r="1126" spans="1:26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>
        <f>YEAR(SalesData[[#This Row],[Order Date]])</f>
        <v>2015</v>
      </c>
      <c r="W1126" t="str">
        <f>TEXT(SalesData[[#This Row],[Order Date]],"mmm")</f>
        <v>Jan</v>
      </c>
      <c r="X1126" t="str">
        <f>TEXT(SalesData[[#This Row],[Order Date]],"yyyy-mm")</f>
        <v>2015-01</v>
      </c>
      <c r="Y1126">
        <f>IFERROR(SalesData[[#This Row],[Profit]]/SalesData[[#This Row],[Sales]],0)</f>
        <v>0.27</v>
      </c>
      <c r="Z1126">
        <f>SalesData[[#This Row],[Ship Date]]-SalesData[[#This Row],[Order Date]]</f>
        <v>6</v>
      </c>
    </row>
    <row r="1127" spans="1:26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>
        <f>YEAR(SalesData[[#This Row],[Order Date]])</f>
        <v>2015</v>
      </c>
      <c r="W1127" t="str">
        <f>TEXT(SalesData[[#This Row],[Order Date]],"mmm")</f>
        <v>Jan</v>
      </c>
      <c r="X1127" t="str">
        <f>TEXT(SalesData[[#This Row],[Order Date]],"yyyy-mm")</f>
        <v>2015-01</v>
      </c>
      <c r="Y1127">
        <f>IFERROR(SalesData[[#This Row],[Profit]]/SalesData[[#This Row],[Sales]],0)</f>
        <v>0.47</v>
      </c>
      <c r="Z1127">
        <f>SalesData[[#This Row],[Ship Date]]-SalesData[[#This Row],[Order Date]]</f>
        <v>6</v>
      </c>
    </row>
    <row r="1128" spans="1:26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  <c r="V1128">
        <f>YEAR(SalesData[[#This Row],[Order Date]])</f>
        <v>2015</v>
      </c>
      <c r="W1128" t="str">
        <f>TEXT(SalesData[[#This Row],[Order Date]],"mmm")</f>
        <v>Jan</v>
      </c>
      <c r="X1128" t="str">
        <f>TEXT(SalesData[[#This Row],[Order Date]],"yyyy-mm")</f>
        <v>2015-01</v>
      </c>
      <c r="Y1128">
        <f>IFERROR(SalesData[[#This Row],[Profit]]/SalesData[[#This Row],[Sales]],0)</f>
        <v>0.20999999999999988</v>
      </c>
      <c r="Z1128">
        <f>SalesData[[#This Row],[Ship Date]]-SalesData[[#This Row],[Order Date]]</f>
        <v>6</v>
      </c>
    </row>
    <row r="1129" spans="1:26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  <c r="V1129">
        <f>YEAR(SalesData[[#This Row],[Order Date]])</f>
        <v>2016</v>
      </c>
      <c r="W1129" t="str">
        <f>TEXT(SalesData[[#This Row],[Order Date]],"mmm")</f>
        <v>Mar</v>
      </c>
      <c r="X1129" t="str">
        <f>TEXT(SalesData[[#This Row],[Order Date]],"yyyy-mm")</f>
        <v>2016-03</v>
      </c>
      <c r="Y1129">
        <f>IFERROR(SalesData[[#This Row],[Profit]]/SalesData[[#This Row],[Sales]],0)</f>
        <v>0.26</v>
      </c>
      <c r="Z1129">
        <f>SalesData[[#This Row],[Ship Date]]-SalesData[[#This Row],[Order Date]]</f>
        <v>5</v>
      </c>
    </row>
    <row r="1130" spans="1:26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>
        <f>YEAR(SalesData[[#This Row],[Order Date]])</f>
        <v>2016</v>
      </c>
      <c r="W1130" t="str">
        <f>TEXT(SalesData[[#This Row],[Order Date]],"mmm")</f>
        <v>Mar</v>
      </c>
      <c r="X1130" t="str">
        <f>TEXT(SalesData[[#This Row],[Order Date]],"yyyy-mm")</f>
        <v>2016-03</v>
      </c>
      <c r="Y1130">
        <f>IFERROR(SalesData[[#This Row],[Profit]]/SalesData[[#This Row],[Sales]],0)</f>
        <v>0.5</v>
      </c>
      <c r="Z1130">
        <f>SalesData[[#This Row],[Ship Date]]-SalesData[[#This Row],[Order Date]]</f>
        <v>5</v>
      </c>
    </row>
    <row r="1131" spans="1:26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  <c r="V1131">
        <f>YEAR(SalesData[[#This Row],[Order Date]])</f>
        <v>2017</v>
      </c>
      <c r="W1131" t="str">
        <f>TEXT(SalesData[[#This Row],[Order Date]],"mmm")</f>
        <v>Apr</v>
      </c>
      <c r="X1131" t="str">
        <f>TEXT(SalesData[[#This Row],[Order Date]],"yyyy-mm")</f>
        <v>2017-04</v>
      </c>
      <c r="Y1131">
        <f>IFERROR(SalesData[[#This Row],[Profit]]/SalesData[[#This Row],[Sales]],0)</f>
        <v>0.21999999999999997</v>
      </c>
      <c r="Z1131">
        <f>SalesData[[#This Row],[Ship Date]]-SalesData[[#This Row],[Order Date]]</f>
        <v>4</v>
      </c>
    </row>
    <row r="1132" spans="1:26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>
        <f>YEAR(SalesData[[#This Row],[Order Date]])</f>
        <v>2017</v>
      </c>
      <c r="W1132" t="str">
        <f>TEXT(SalesData[[#This Row],[Order Date]],"mmm")</f>
        <v>Apr</v>
      </c>
      <c r="X1132" t="str">
        <f>TEXT(SalesData[[#This Row],[Order Date]],"yyyy-mm")</f>
        <v>2017-04</v>
      </c>
      <c r="Y1132">
        <f>IFERROR(SalesData[[#This Row],[Profit]]/SalesData[[#This Row],[Sales]],0)</f>
        <v>0.49</v>
      </c>
      <c r="Z1132">
        <f>SalesData[[#This Row],[Ship Date]]-SalesData[[#This Row],[Order Date]]</f>
        <v>4</v>
      </c>
    </row>
    <row r="1133" spans="1:26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  <c r="V1133">
        <f>YEAR(SalesData[[#This Row],[Order Date]])</f>
        <v>2017</v>
      </c>
      <c r="W1133" t="str">
        <f>TEXT(SalesData[[#This Row],[Order Date]],"mmm")</f>
        <v>Apr</v>
      </c>
      <c r="X1133" t="str">
        <f>TEXT(SalesData[[#This Row],[Order Date]],"yyyy-mm")</f>
        <v>2017-04</v>
      </c>
      <c r="Y1133">
        <f>IFERROR(SalesData[[#This Row],[Profit]]/SalesData[[#This Row],[Sales]],0)</f>
        <v>0.44999999999999996</v>
      </c>
      <c r="Z1133">
        <f>SalesData[[#This Row],[Ship Date]]-SalesData[[#This Row],[Order Date]]</f>
        <v>4</v>
      </c>
    </row>
    <row r="1134" spans="1:26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>
        <f>YEAR(SalesData[[#This Row],[Order Date]])</f>
        <v>2017</v>
      </c>
      <c r="W1134" t="str">
        <f>TEXT(SalesData[[#This Row],[Order Date]],"mmm")</f>
        <v>Dec</v>
      </c>
      <c r="X1134" t="str">
        <f>TEXT(SalesData[[#This Row],[Order Date]],"yyyy-mm")</f>
        <v>2017-12</v>
      </c>
      <c r="Y1134">
        <f>IFERROR(SalesData[[#This Row],[Profit]]/SalesData[[#This Row],[Sales]],0)</f>
        <v>0.48000000000000004</v>
      </c>
      <c r="Z1134">
        <f>SalesData[[#This Row],[Ship Date]]-SalesData[[#This Row],[Order Date]]</f>
        <v>1</v>
      </c>
    </row>
    <row r="1135" spans="1:26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  <c r="V1135">
        <f>YEAR(SalesData[[#This Row],[Order Date]])</f>
        <v>2017</v>
      </c>
      <c r="W1135" t="str">
        <f>TEXT(SalesData[[#This Row],[Order Date]],"mmm")</f>
        <v>Jun</v>
      </c>
      <c r="X1135" t="str">
        <f>TEXT(SalesData[[#This Row],[Order Date]],"yyyy-mm")</f>
        <v>2017-06</v>
      </c>
      <c r="Y1135">
        <f>IFERROR(SalesData[[#This Row],[Profit]]/SalesData[[#This Row],[Sales]],0)</f>
        <v>-0.18750000000000014</v>
      </c>
      <c r="Z1135">
        <f>SalesData[[#This Row],[Ship Date]]-SalesData[[#This Row],[Order Date]]</f>
        <v>4</v>
      </c>
    </row>
    <row r="1136" spans="1:26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>
        <f>YEAR(SalesData[[#This Row],[Order Date]])</f>
        <v>2017</v>
      </c>
      <c r="W1136" t="str">
        <f>TEXT(SalesData[[#This Row],[Order Date]],"mmm")</f>
        <v>Jun</v>
      </c>
      <c r="X1136" t="str">
        <f>TEXT(SalesData[[#This Row],[Order Date]],"yyyy-mm")</f>
        <v>2017-06</v>
      </c>
      <c r="Y1136">
        <f>IFERROR(SalesData[[#This Row],[Profit]]/SalesData[[#This Row],[Sales]],0)</f>
        <v>0.34999999999999992</v>
      </c>
      <c r="Z1136">
        <f>SalesData[[#This Row],[Ship Date]]-SalesData[[#This Row],[Order Date]]</f>
        <v>4</v>
      </c>
    </row>
    <row r="1137" spans="1:26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>
        <f>YEAR(SalesData[[#This Row],[Order Date]])</f>
        <v>2017</v>
      </c>
      <c r="W1137" t="str">
        <f>TEXT(SalesData[[#This Row],[Order Date]],"mmm")</f>
        <v>Dec</v>
      </c>
      <c r="X1137" t="str">
        <f>TEXT(SalesData[[#This Row],[Order Date]],"yyyy-mm")</f>
        <v>2017-12</v>
      </c>
      <c r="Y1137">
        <f>IFERROR(SalesData[[#This Row],[Profit]]/SalesData[[#This Row],[Sales]],0)</f>
        <v>8.750000000000005E-2</v>
      </c>
      <c r="Z1137">
        <f>SalesData[[#This Row],[Ship Date]]-SalesData[[#This Row],[Order Date]]</f>
        <v>0</v>
      </c>
    </row>
    <row r="1138" spans="1:26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>
        <f>YEAR(SalesData[[#This Row],[Order Date]])</f>
        <v>2017</v>
      </c>
      <c r="W1138" t="str">
        <f>TEXT(SalesData[[#This Row],[Order Date]],"mmm")</f>
        <v>Nov</v>
      </c>
      <c r="X1138" t="str">
        <f>TEXT(SalesData[[#This Row],[Order Date]],"yyyy-mm")</f>
        <v>2017-11</v>
      </c>
      <c r="Y1138">
        <f>IFERROR(SalesData[[#This Row],[Profit]]/SalesData[[#This Row],[Sales]],0)</f>
        <v>0.44999999999999996</v>
      </c>
      <c r="Z1138">
        <f>SalesData[[#This Row],[Ship Date]]-SalesData[[#This Row],[Order Date]]</f>
        <v>3</v>
      </c>
    </row>
    <row r="1139" spans="1:26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>
        <f>YEAR(SalesData[[#This Row],[Order Date]])</f>
        <v>2017</v>
      </c>
      <c r="W1139" t="str">
        <f>TEXT(SalesData[[#This Row],[Order Date]],"mmm")</f>
        <v>Nov</v>
      </c>
      <c r="X1139" t="str">
        <f>TEXT(SalesData[[#This Row],[Order Date]],"yyyy-mm")</f>
        <v>2017-11</v>
      </c>
      <c r="Y1139">
        <f>IFERROR(SalesData[[#This Row],[Profit]]/SalesData[[#This Row],[Sales]],0)</f>
        <v>0.27999999999999997</v>
      </c>
      <c r="Z1139">
        <f>SalesData[[#This Row],[Ship Date]]-SalesData[[#This Row],[Order Date]]</f>
        <v>3</v>
      </c>
    </row>
    <row r="1140" spans="1:26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>
        <f>YEAR(SalesData[[#This Row],[Order Date]])</f>
        <v>2017</v>
      </c>
      <c r="W1140" t="str">
        <f>TEXT(SalesData[[#This Row],[Order Date]],"mmm")</f>
        <v>Nov</v>
      </c>
      <c r="X1140" t="str">
        <f>TEXT(SalesData[[#This Row],[Order Date]],"yyyy-mm")</f>
        <v>2017-11</v>
      </c>
      <c r="Y1140">
        <f>IFERROR(SalesData[[#This Row],[Profit]]/SalesData[[#This Row],[Sales]],0)</f>
        <v>0.44999999999999996</v>
      </c>
      <c r="Z1140">
        <f>SalesData[[#This Row],[Ship Date]]-SalesData[[#This Row],[Order Date]]</f>
        <v>3</v>
      </c>
    </row>
    <row r="1141" spans="1:26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>
        <f>YEAR(SalesData[[#This Row],[Order Date]])</f>
        <v>2017</v>
      </c>
      <c r="W1141" t="str">
        <f>TEXT(SalesData[[#This Row],[Order Date]],"mmm")</f>
        <v>Nov</v>
      </c>
      <c r="X1141" t="str">
        <f>TEXT(SalesData[[#This Row],[Order Date]],"yyyy-mm")</f>
        <v>2017-11</v>
      </c>
      <c r="Y1141">
        <f>IFERROR(SalesData[[#This Row],[Profit]]/SalesData[[#This Row],[Sales]],0)</f>
        <v>0.27</v>
      </c>
      <c r="Z1141">
        <f>SalesData[[#This Row],[Ship Date]]-SalesData[[#This Row],[Order Date]]</f>
        <v>3</v>
      </c>
    </row>
    <row r="1142" spans="1:26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>
        <f>YEAR(SalesData[[#This Row],[Order Date]])</f>
        <v>2017</v>
      </c>
      <c r="W1142" t="str">
        <f>TEXT(SalesData[[#This Row],[Order Date]],"mmm")</f>
        <v>Nov</v>
      </c>
      <c r="X1142" t="str">
        <f>TEXT(SalesData[[#This Row],[Order Date]],"yyyy-mm")</f>
        <v>2017-11</v>
      </c>
      <c r="Y1142">
        <f>IFERROR(SalesData[[#This Row],[Profit]]/SalesData[[#This Row],[Sales]],0)</f>
        <v>0.5</v>
      </c>
      <c r="Z1142">
        <f>SalesData[[#This Row],[Ship Date]]-SalesData[[#This Row],[Order Date]]</f>
        <v>3</v>
      </c>
    </row>
    <row r="1143" spans="1:26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>
        <f>YEAR(SalesData[[#This Row],[Order Date]])</f>
        <v>2015</v>
      </c>
      <c r="W1143" t="str">
        <f>TEXT(SalesData[[#This Row],[Order Date]],"mmm")</f>
        <v>Sep</v>
      </c>
      <c r="X1143" t="str">
        <f>TEXT(SalesData[[#This Row],[Order Date]],"yyyy-mm")</f>
        <v>2015-09</v>
      </c>
      <c r="Y1143">
        <f>IFERROR(SalesData[[#This Row],[Profit]]/SalesData[[#This Row],[Sales]],0)</f>
        <v>0.26</v>
      </c>
      <c r="Z1143">
        <f>SalesData[[#This Row],[Ship Date]]-SalesData[[#This Row],[Order Date]]</f>
        <v>4</v>
      </c>
    </row>
    <row r="1144" spans="1:26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>
        <f>YEAR(SalesData[[#This Row],[Order Date]])</f>
        <v>2015</v>
      </c>
      <c r="W1144" t="str">
        <f>TEXT(SalesData[[#This Row],[Order Date]],"mmm")</f>
        <v>Sep</v>
      </c>
      <c r="X1144" t="str">
        <f>TEXT(SalesData[[#This Row],[Order Date]],"yyyy-mm")</f>
        <v>2015-09</v>
      </c>
      <c r="Y1144">
        <f>IFERROR(SalesData[[#This Row],[Profit]]/SalesData[[#This Row],[Sales]],0)</f>
        <v>0.33</v>
      </c>
      <c r="Z1144">
        <f>SalesData[[#This Row],[Ship Date]]-SalesData[[#This Row],[Order Date]]</f>
        <v>4</v>
      </c>
    </row>
    <row r="1145" spans="1:26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  <c r="V1145">
        <f>YEAR(SalesData[[#This Row],[Order Date]])</f>
        <v>2015</v>
      </c>
      <c r="W1145" t="str">
        <f>TEXT(SalesData[[#This Row],[Order Date]],"mmm")</f>
        <v>Sep</v>
      </c>
      <c r="X1145" t="str">
        <f>TEXT(SalesData[[#This Row],[Order Date]],"yyyy-mm")</f>
        <v>2015-09</v>
      </c>
      <c r="Y1145">
        <f>IFERROR(SalesData[[#This Row],[Profit]]/SalesData[[#This Row],[Sales]],0)</f>
        <v>0.48000000000000004</v>
      </c>
      <c r="Z1145">
        <f>SalesData[[#This Row],[Ship Date]]-SalesData[[#This Row],[Order Date]]</f>
        <v>4</v>
      </c>
    </row>
    <row r="1146" spans="1:26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  <c r="V1146">
        <f>YEAR(SalesData[[#This Row],[Order Date]])</f>
        <v>2015</v>
      </c>
      <c r="W1146" t="str">
        <f>TEXT(SalesData[[#This Row],[Order Date]],"mmm")</f>
        <v>Sep</v>
      </c>
      <c r="X1146" t="str">
        <f>TEXT(SalesData[[#This Row],[Order Date]],"yyyy-mm")</f>
        <v>2015-09</v>
      </c>
      <c r="Y1146">
        <f>IFERROR(SalesData[[#This Row],[Profit]]/SalesData[[#This Row],[Sales]],0)</f>
        <v>0.3249999999999999</v>
      </c>
      <c r="Z1146">
        <f>SalesData[[#This Row],[Ship Date]]-SalesData[[#This Row],[Order Date]]</f>
        <v>4</v>
      </c>
    </row>
    <row r="1147" spans="1:26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  <c r="V1147">
        <f>YEAR(SalesData[[#This Row],[Order Date]])</f>
        <v>2015</v>
      </c>
      <c r="W1147" t="str">
        <f>TEXT(SalesData[[#This Row],[Order Date]],"mmm")</f>
        <v>Sep</v>
      </c>
      <c r="X1147" t="str">
        <f>TEXT(SalesData[[#This Row],[Order Date]],"yyyy-mm")</f>
        <v>2015-09</v>
      </c>
      <c r="Y1147">
        <f>IFERROR(SalesData[[#This Row],[Profit]]/SalesData[[#This Row],[Sales]],0)</f>
        <v>0.27</v>
      </c>
      <c r="Z1147">
        <f>SalesData[[#This Row],[Ship Date]]-SalesData[[#This Row],[Order Date]]</f>
        <v>4</v>
      </c>
    </row>
    <row r="1148" spans="1:26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>
        <f>YEAR(SalesData[[#This Row],[Order Date]])</f>
        <v>2016</v>
      </c>
      <c r="W1148" t="str">
        <f>TEXT(SalesData[[#This Row],[Order Date]],"mmm")</f>
        <v>Apr</v>
      </c>
      <c r="X1148" t="str">
        <f>TEXT(SalesData[[#This Row],[Order Date]],"yyyy-mm")</f>
        <v>2016-04</v>
      </c>
      <c r="Y1148">
        <f>IFERROR(SalesData[[#This Row],[Profit]]/SalesData[[#This Row],[Sales]],0)</f>
        <v>0.1666666666666666</v>
      </c>
      <c r="Z1148">
        <f>SalesData[[#This Row],[Ship Date]]-SalesData[[#This Row],[Order Date]]</f>
        <v>0</v>
      </c>
    </row>
    <row r="1149" spans="1:26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  <c r="V1149">
        <f>YEAR(SalesData[[#This Row],[Order Date]])</f>
        <v>2016</v>
      </c>
      <c r="W1149" t="str">
        <f>TEXT(SalesData[[#This Row],[Order Date]],"mmm")</f>
        <v>Apr</v>
      </c>
      <c r="X1149" t="str">
        <f>TEXT(SalesData[[#This Row],[Order Date]],"yyyy-mm")</f>
        <v>2016-04</v>
      </c>
      <c r="Y1149">
        <f>IFERROR(SalesData[[#This Row],[Profit]]/SalesData[[#This Row],[Sales]],0)</f>
        <v>0.44999999999999996</v>
      </c>
      <c r="Z1149">
        <f>SalesData[[#This Row],[Ship Date]]-SalesData[[#This Row],[Order Date]]</f>
        <v>0</v>
      </c>
    </row>
    <row r="1150" spans="1:26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  <c r="V1150">
        <f>YEAR(SalesData[[#This Row],[Order Date]])</f>
        <v>2016</v>
      </c>
      <c r="W1150" t="str">
        <f>TEXT(SalesData[[#This Row],[Order Date]],"mmm")</f>
        <v>Apr</v>
      </c>
      <c r="X1150" t="str">
        <f>TEXT(SalesData[[#This Row],[Order Date]],"yyyy-mm")</f>
        <v>2016-04</v>
      </c>
      <c r="Y1150">
        <f>IFERROR(SalesData[[#This Row],[Profit]]/SalesData[[#This Row],[Sales]],0)</f>
        <v>0.45999999999999996</v>
      </c>
      <c r="Z1150">
        <f>SalesData[[#This Row],[Ship Date]]-SalesData[[#This Row],[Order Date]]</f>
        <v>0</v>
      </c>
    </row>
    <row r="1151" spans="1:26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  <c r="V1151">
        <f>YEAR(SalesData[[#This Row],[Order Date]])</f>
        <v>2016</v>
      </c>
      <c r="W1151" t="str">
        <f>TEXT(SalesData[[#This Row],[Order Date]],"mmm")</f>
        <v>Apr</v>
      </c>
      <c r="X1151" t="str">
        <f>TEXT(SalesData[[#This Row],[Order Date]],"yyyy-mm")</f>
        <v>2016-04</v>
      </c>
      <c r="Y1151">
        <f>IFERROR(SalesData[[#This Row],[Profit]]/SalesData[[#This Row],[Sales]],0)</f>
        <v>3.9999999999999897E-2</v>
      </c>
      <c r="Z1151">
        <f>SalesData[[#This Row],[Ship Date]]-SalesData[[#This Row],[Order Date]]</f>
        <v>0</v>
      </c>
    </row>
    <row r="1152" spans="1:26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>
        <f>YEAR(SalesData[[#This Row],[Order Date]])</f>
        <v>2016</v>
      </c>
      <c r="W1152" t="str">
        <f>TEXT(SalesData[[#This Row],[Order Date]],"mmm")</f>
        <v>Apr</v>
      </c>
      <c r="X1152" t="str">
        <f>TEXT(SalesData[[#This Row],[Order Date]],"yyyy-mm")</f>
        <v>2016-04</v>
      </c>
      <c r="Y1152">
        <f>IFERROR(SalesData[[#This Row],[Profit]]/SalesData[[#This Row],[Sales]],0)</f>
        <v>0.35</v>
      </c>
      <c r="Z1152">
        <f>SalesData[[#This Row],[Ship Date]]-SalesData[[#This Row],[Order Date]]</f>
        <v>0</v>
      </c>
    </row>
    <row r="1153" spans="1:26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>
        <f>YEAR(SalesData[[#This Row],[Order Date]])</f>
        <v>2016</v>
      </c>
      <c r="W1153" t="str">
        <f>TEXT(SalesData[[#This Row],[Order Date]],"mmm")</f>
        <v>May</v>
      </c>
      <c r="X1153" t="str">
        <f>TEXT(SalesData[[#This Row],[Order Date]],"yyyy-mm")</f>
        <v>2016-05</v>
      </c>
      <c r="Y1153">
        <f>IFERROR(SalesData[[#This Row],[Profit]]/SalesData[[#This Row],[Sales]],0)</f>
        <v>0.14999999999999997</v>
      </c>
      <c r="Z1153">
        <f>SalesData[[#This Row],[Ship Date]]-SalesData[[#This Row],[Order Date]]</f>
        <v>6</v>
      </c>
    </row>
    <row r="1154" spans="1:26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>
        <f>YEAR(SalesData[[#This Row],[Order Date]])</f>
        <v>2017</v>
      </c>
      <c r="W1154" t="str">
        <f>TEXT(SalesData[[#This Row],[Order Date]],"mmm")</f>
        <v>Dec</v>
      </c>
      <c r="X1154" t="str">
        <f>TEXT(SalesData[[#This Row],[Order Date]],"yyyy-mm")</f>
        <v>2017-12</v>
      </c>
      <c r="Y1154">
        <f>IFERROR(SalesData[[#This Row],[Profit]]/SalesData[[#This Row],[Sales]],0)</f>
        <v>0.44999999999999996</v>
      </c>
      <c r="Z1154">
        <f>SalesData[[#This Row],[Ship Date]]-SalesData[[#This Row],[Order Date]]</f>
        <v>6</v>
      </c>
    </row>
    <row r="1155" spans="1:26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  <c r="V1155">
        <f>YEAR(SalesData[[#This Row],[Order Date]])</f>
        <v>2017</v>
      </c>
      <c r="W1155" t="str">
        <f>TEXT(SalesData[[#This Row],[Order Date]],"mmm")</f>
        <v>Dec</v>
      </c>
      <c r="X1155" t="str">
        <f>TEXT(SalesData[[#This Row],[Order Date]],"yyyy-mm")</f>
        <v>2017-12</v>
      </c>
      <c r="Y1155">
        <f>IFERROR(SalesData[[#This Row],[Profit]]/SalesData[[#This Row],[Sales]],0)</f>
        <v>0.33750000000000008</v>
      </c>
      <c r="Z1155">
        <f>SalesData[[#This Row],[Ship Date]]-SalesData[[#This Row],[Order Date]]</f>
        <v>6</v>
      </c>
    </row>
    <row r="1156" spans="1:26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>
        <f>YEAR(SalesData[[#This Row],[Order Date]])</f>
        <v>2015</v>
      </c>
      <c r="W1156" t="str">
        <f>TEXT(SalesData[[#This Row],[Order Date]],"mmm")</f>
        <v>Dec</v>
      </c>
      <c r="X1156" t="str">
        <f>TEXT(SalesData[[#This Row],[Order Date]],"yyyy-mm")</f>
        <v>2015-12</v>
      </c>
      <c r="Y1156">
        <f>IFERROR(SalesData[[#This Row],[Profit]]/SalesData[[#This Row],[Sales]],0)</f>
        <v>0</v>
      </c>
      <c r="Z1156">
        <f>SalesData[[#This Row],[Ship Date]]-SalesData[[#This Row],[Order Date]]</f>
        <v>1</v>
      </c>
    </row>
    <row r="1157" spans="1:26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  <c r="V1157">
        <f>YEAR(SalesData[[#This Row],[Order Date]])</f>
        <v>2015</v>
      </c>
      <c r="W1157" t="str">
        <f>TEXT(SalesData[[#This Row],[Order Date]],"mmm")</f>
        <v>Dec</v>
      </c>
      <c r="X1157" t="str">
        <f>TEXT(SalesData[[#This Row],[Order Date]],"yyyy-mm")</f>
        <v>2015-12</v>
      </c>
      <c r="Y1157">
        <f>IFERROR(SalesData[[#This Row],[Profit]]/SalesData[[#This Row],[Sales]],0)</f>
        <v>0.21999999999999997</v>
      </c>
      <c r="Z1157">
        <f>SalesData[[#This Row],[Ship Date]]-SalesData[[#This Row],[Order Date]]</f>
        <v>1</v>
      </c>
    </row>
    <row r="1158" spans="1:26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>
        <f>YEAR(SalesData[[#This Row],[Order Date]])</f>
        <v>2015</v>
      </c>
      <c r="W1158" t="str">
        <f>TEXT(SalesData[[#This Row],[Order Date]],"mmm")</f>
        <v>Dec</v>
      </c>
      <c r="X1158" t="str">
        <f>TEXT(SalesData[[#This Row],[Order Date]],"yyyy-mm")</f>
        <v>2015-12</v>
      </c>
      <c r="Y1158">
        <f>IFERROR(SalesData[[#This Row],[Profit]]/SalesData[[#This Row],[Sales]],0)</f>
        <v>0.47</v>
      </c>
      <c r="Z1158">
        <f>SalesData[[#This Row],[Ship Date]]-SalesData[[#This Row],[Order Date]]</f>
        <v>1</v>
      </c>
    </row>
    <row r="1159" spans="1:26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  <c r="V1159">
        <f>YEAR(SalesData[[#This Row],[Order Date]])</f>
        <v>2015</v>
      </c>
      <c r="W1159" t="str">
        <f>TEXT(SalesData[[#This Row],[Order Date]],"mmm")</f>
        <v>Dec</v>
      </c>
      <c r="X1159" t="str">
        <f>TEXT(SalesData[[#This Row],[Order Date]],"yyyy-mm")</f>
        <v>2015-12</v>
      </c>
      <c r="Y1159">
        <f>IFERROR(SalesData[[#This Row],[Profit]]/SalesData[[#This Row],[Sales]],0)</f>
        <v>0.22000000000000003</v>
      </c>
      <c r="Z1159">
        <f>SalesData[[#This Row],[Ship Date]]-SalesData[[#This Row],[Order Date]]</f>
        <v>1</v>
      </c>
    </row>
    <row r="1160" spans="1:26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  <c r="V1160">
        <f>YEAR(SalesData[[#This Row],[Order Date]])</f>
        <v>2017</v>
      </c>
      <c r="W1160" t="str">
        <f>TEXT(SalesData[[#This Row],[Order Date]],"mmm")</f>
        <v>Jul</v>
      </c>
      <c r="X1160" t="str">
        <f>TEXT(SalesData[[#This Row],[Order Date]],"yyyy-mm")</f>
        <v>2017-07</v>
      </c>
      <c r="Y1160">
        <f>IFERROR(SalesData[[#This Row],[Profit]]/SalesData[[#This Row],[Sales]],0)</f>
        <v>0.10000000000000003</v>
      </c>
      <c r="Z1160">
        <f>SalesData[[#This Row],[Ship Date]]-SalesData[[#This Row],[Order Date]]</f>
        <v>5</v>
      </c>
    </row>
    <row r="1161" spans="1:26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  <c r="V1161">
        <f>YEAR(SalesData[[#This Row],[Order Date]])</f>
        <v>2018</v>
      </c>
      <c r="W1161" t="str">
        <f>TEXT(SalesData[[#This Row],[Order Date]],"mmm")</f>
        <v>Jun</v>
      </c>
      <c r="X1161" t="str">
        <f>TEXT(SalesData[[#This Row],[Order Date]],"yyyy-mm")</f>
        <v>2018-06</v>
      </c>
      <c r="Y1161">
        <f>IFERROR(SalesData[[#This Row],[Profit]]/SalesData[[#This Row],[Sales]],0)</f>
        <v>0.25000000000000006</v>
      </c>
      <c r="Z1161">
        <f>SalesData[[#This Row],[Ship Date]]-SalesData[[#This Row],[Order Date]]</f>
        <v>5</v>
      </c>
    </row>
    <row r="1162" spans="1:26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>
        <f>YEAR(SalesData[[#This Row],[Order Date]])</f>
        <v>2018</v>
      </c>
      <c r="W1162" t="str">
        <f>TEXT(SalesData[[#This Row],[Order Date]],"mmm")</f>
        <v>Jun</v>
      </c>
      <c r="X1162" t="str">
        <f>TEXT(SalesData[[#This Row],[Order Date]],"yyyy-mm")</f>
        <v>2018-06</v>
      </c>
      <c r="Y1162">
        <f>IFERROR(SalesData[[#This Row],[Profit]]/SalesData[[#This Row],[Sales]],0)</f>
        <v>0.5</v>
      </c>
      <c r="Z1162">
        <f>SalesData[[#This Row],[Ship Date]]-SalesData[[#This Row],[Order Date]]</f>
        <v>5</v>
      </c>
    </row>
    <row r="1163" spans="1:26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  <c r="V1163">
        <f>YEAR(SalesData[[#This Row],[Order Date]])</f>
        <v>2015</v>
      </c>
      <c r="W1163" t="str">
        <f>TEXT(SalesData[[#This Row],[Order Date]],"mmm")</f>
        <v>Sep</v>
      </c>
      <c r="X1163" t="str">
        <f>TEXT(SalesData[[#This Row],[Order Date]],"yyyy-mm")</f>
        <v>2015-09</v>
      </c>
      <c r="Y1163">
        <f>IFERROR(SalesData[[#This Row],[Profit]]/SalesData[[#This Row],[Sales]],0)</f>
        <v>0.28999999999999992</v>
      </c>
      <c r="Z1163">
        <f>SalesData[[#This Row],[Ship Date]]-SalesData[[#This Row],[Order Date]]</f>
        <v>4</v>
      </c>
    </row>
    <row r="1164" spans="1:26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>
        <f>YEAR(SalesData[[#This Row],[Order Date]])</f>
        <v>2015</v>
      </c>
      <c r="W1164" t="str">
        <f>TEXT(SalesData[[#This Row],[Order Date]],"mmm")</f>
        <v>Mar</v>
      </c>
      <c r="X1164" t="str">
        <f>TEXT(SalesData[[#This Row],[Order Date]],"yyyy-mm")</f>
        <v>2015-03</v>
      </c>
      <c r="Y1164">
        <f>IFERROR(SalesData[[#This Row],[Profit]]/SalesData[[#This Row],[Sales]],0)</f>
        <v>0.45999999999999996</v>
      </c>
      <c r="Z1164">
        <f>SalesData[[#This Row],[Ship Date]]-SalesData[[#This Row],[Order Date]]</f>
        <v>5</v>
      </c>
    </row>
    <row r="1165" spans="1:26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>
        <f>YEAR(SalesData[[#This Row],[Order Date]])</f>
        <v>2015</v>
      </c>
      <c r="W1165" t="str">
        <f>TEXT(SalesData[[#This Row],[Order Date]],"mmm")</f>
        <v>Mar</v>
      </c>
      <c r="X1165" t="str">
        <f>TEXT(SalesData[[#This Row],[Order Date]],"yyyy-mm")</f>
        <v>2015-03</v>
      </c>
      <c r="Y1165">
        <f>IFERROR(SalesData[[#This Row],[Profit]]/SalesData[[#This Row],[Sales]],0)</f>
        <v>0.32500000000000001</v>
      </c>
      <c r="Z1165">
        <f>SalesData[[#This Row],[Ship Date]]-SalesData[[#This Row],[Order Date]]</f>
        <v>5</v>
      </c>
    </row>
    <row r="1166" spans="1:26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  <c r="V1166">
        <f>YEAR(SalesData[[#This Row],[Order Date]])</f>
        <v>2015</v>
      </c>
      <c r="W1166" t="str">
        <f>TEXT(SalesData[[#This Row],[Order Date]],"mmm")</f>
        <v>Mar</v>
      </c>
      <c r="X1166" t="str">
        <f>TEXT(SalesData[[#This Row],[Order Date]],"yyyy-mm")</f>
        <v>2015-03</v>
      </c>
      <c r="Y1166">
        <f>IFERROR(SalesData[[#This Row],[Profit]]/SalesData[[#This Row],[Sales]],0)</f>
        <v>0.36250000000000004</v>
      </c>
      <c r="Z1166">
        <f>SalesData[[#This Row],[Ship Date]]-SalesData[[#This Row],[Order Date]]</f>
        <v>5</v>
      </c>
    </row>
    <row r="1167" spans="1:26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  <c r="V1167">
        <f>YEAR(SalesData[[#This Row],[Order Date]])</f>
        <v>2015</v>
      </c>
      <c r="W1167" t="str">
        <f>TEXT(SalesData[[#This Row],[Order Date]],"mmm")</f>
        <v>May</v>
      </c>
      <c r="X1167" t="str">
        <f>TEXT(SalesData[[#This Row],[Order Date]],"yyyy-mm")</f>
        <v>2015-05</v>
      </c>
      <c r="Y1167">
        <f>IFERROR(SalesData[[#This Row],[Profit]]/SalesData[[#This Row],[Sales]],0)</f>
        <v>0.4499999999999999</v>
      </c>
      <c r="Z1167">
        <f>SalesData[[#This Row],[Ship Date]]-SalesData[[#This Row],[Order Date]]</f>
        <v>4</v>
      </c>
    </row>
    <row r="1168" spans="1:26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  <c r="V1168">
        <f>YEAR(SalesData[[#This Row],[Order Date]])</f>
        <v>2016</v>
      </c>
      <c r="W1168" t="str">
        <f>TEXT(SalesData[[#This Row],[Order Date]],"mmm")</f>
        <v>Nov</v>
      </c>
      <c r="X1168" t="str">
        <f>TEXT(SalesData[[#This Row],[Order Date]],"yyyy-mm")</f>
        <v>2016-11</v>
      </c>
      <c r="Y1168">
        <f>IFERROR(SalesData[[#This Row],[Profit]]/SalesData[[#This Row],[Sales]],0)</f>
        <v>0.10999999999999997</v>
      </c>
      <c r="Z1168">
        <f>SalesData[[#This Row],[Ship Date]]-SalesData[[#This Row],[Order Date]]</f>
        <v>0</v>
      </c>
    </row>
    <row r="1169" spans="1:26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>
        <f>YEAR(SalesData[[#This Row],[Order Date]])</f>
        <v>2018</v>
      </c>
      <c r="W1169" t="str">
        <f>TEXT(SalesData[[#This Row],[Order Date]],"mmm")</f>
        <v>Dec</v>
      </c>
      <c r="X1169" t="str">
        <f>TEXT(SalesData[[#This Row],[Order Date]],"yyyy-mm")</f>
        <v>2018-12</v>
      </c>
      <c r="Y1169">
        <f>IFERROR(SalesData[[#This Row],[Profit]]/SalesData[[#This Row],[Sales]],0)</f>
        <v>0.31</v>
      </c>
      <c r="Z1169">
        <f>SalesData[[#This Row],[Ship Date]]-SalesData[[#This Row],[Order Date]]</f>
        <v>2</v>
      </c>
    </row>
    <row r="1170" spans="1:26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>
        <f>YEAR(SalesData[[#This Row],[Order Date]])</f>
        <v>2018</v>
      </c>
      <c r="W1170" t="str">
        <f>TEXT(SalesData[[#This Row],[Order Date]],"mmm")</f>
        <v>Dec</v>
      </c>
      <c r="X1170" t="str">
        <f>TEXT(SalesData[[#This Row],[Order Date]],"yyyy-mm")</f>
        <v>2018-12</v>
      </c>
      <c r="Y1170">
        <f>IFERROR(SalesData[[#This Row],[Profit]]/SalesData[[#This Row],[Sales]],0)</f>
        <v>0</v>
      </c>
      <c r="Z1170">
        <f>SalesData[[#This Row],[Ship Date]]-SalesData[[#This Row],[Order Date]]</f>
        <v>2</v>
      </c>
    </row>
    <row r="1171" spans="1:26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>
        <f>YEAR(SalesData[[#This Row],[Order Date]])</f>
        <v>2018</v>
      </c>
      <c r="W1171" t="str">
        <f>TEXT(SalesData[[#This Row],[Order Date]],"mmm")</f>
        <v>Dec</v>
      </c>
      <c r="X1171" t="str">
        <f>TEXT(SalesData[[#This Row],[Order Date]],"yyyy-mm")</f>
        <v>2018-12</v>
      </c>
      <c r="Y1171">
        <f>IFERROR(SalesData[[#This Row],[Profit]]/SalesData[[#This Row],[Sales]],0)</f>
        <v>0.48000000000000004</v>
      </c>
      <c r="Z1171">
        <f>SalesData[[#This Row],[Ship Date]]-SalesData[[#This Row],[Order Date]]</f>
        <v>2</v>
      </c>
    </row>
    <row r="1172" spans="1:26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  <c r="V1172">
        <f>YEAR(SalesData[[#This Row],[Order Date]])</f>
        <v>2018</v>
      </c>
      <c r="W1172" t="str">
        <f>TEXT(SalesData[[#This Row],[Order Date]],"mmm")</f>
        <v>Dec</v>
      </c>
      <c r="X1172" t="str">
        <f>TEXT(SalesData[[#This Row],[Order Date]],"yyyy-mm")</f>
        <v>2018-12</v>
      </c>
      <c r="Y1172">
        <f>IFERROR(SalesData[[#This Row],[Profit]]/SalesData[[#This Row],[Sales]],0)</f>
        <v>0.25999999999999995</v>
      </c>
      <c r="Z1172">
        <f>SalesData[[#This Row],[Ship Date]]-SalesData[[#This Row],[Order Date]]</f>
        <v>2</v>
      </c>
    </row>
    <row r="1173" spans="1:26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>
        <f>YEAR(SalesData[[#This Row],[Order Date]])</f>
        <v>2015</v>
      </c>
      <c r="W1173" t="str">
        <f>TEXT(SalesData[[#This Row],[Order Date]],"mmm")</f>
        <v>Mar</v>
      </c>
      <c r="X1173" t="str">
        <f>TEXT(SalesData[[#This Row],[Order Date]],"yyyy-mm")</f>
        <v>2015-03</v>
      </c>
      <c r="Y1173">
        <f>IFERROR(SalesData[[#This Row],[Profit]]/SalesData[[#This Row],[Sales]],0)</f>
        <v>0.48000000000000004</v>
      </c>
      <c r="Z1173">
        <f>SalesData[[#This Row],[Ship Date]]-SalesData[[#This Row],[Order Date]]</f>
        <v>4</v>
      </c>
    </row>
    <row r="1174" spans="1:26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>
        <f>YEAR(SalesData[[#This Row],[Order Date]])</f>
        <v>2015</v>
      </c>
      <c r="W1174" t="str">
        <f>TEXT(SalesData[[#This Row],[Order Date]],"mmm")</f>
        <v>Apr</v>
      </c>
      <c r="X1174" t="str">
        <f>TEXT(SalesData[[#This Row],[Order Date]],"yyyy-mm")</f>
        <v>2015-04</v>
      </c>
      <c r="Y1174">
        <f>IFERROR(SalesData[[#This Row],[Profit]]/SalesData[[#This Row],[Sales]],0)</f>
        <v>0.33749999999999991</v>
      </c>
      <c r="Z1174">
        <f>SalesData[[#This Row],[Ship Date]]-SalesData[[#This Row],[Order Date]]</f>
        <v>4</v>
      </c>
    </row>
    <row r="1175" spans="1:26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>
        <f>YEAR(SalesData[[#This Row],[Order Date]])</f>
        <v>2016</v>
      </c>
      <c r="W1175" t="str">
        <f>TEXT(SalesData[[#This Row],[Order Date]],"mmm")</f>
        <v>Oct</v>
      </c>
      <c r="X1175" t="str">
        <f>TEXT(SalesData[[#This Row],[Order Date]],"yyyy-mm")</f>
        <v>2016-10</v>
      </c>
      <c r="Y1175">
        <f>IFERROR(SalesData[[#This Row],[Profit]]/SalesData[[#This Row],[Sales]],0)</f>
        <v>-1.5000000000000007</v>
      </c>
      <c r="Z1175">
        <f>SalesData[[#This Row],[Ship Date]]-SalesData[[#This Row],[Order Date]]</f>
        <v>4</v>
      </c>
    </row>
    <row r="1176" spans="1:26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>
        <f>YEAR(SalesData[[#This Row],[Order Date]])</f>
        <v>2016</v>
      </c>
      <c r="W1176" t="str">
        <f>TEXT(SalesData[[#This Row],[Order Date]],"mmm")</f>
        <v>Aug</v>
      </c>
      <c r="X1176" t="str">
        <f>TEXT(SalesData[[#This Row],[Order Date]],"yyyy-mm")</f>
        <v>2016-08</v>
      </c>
      <c r="Y1176">
        <f>IFERROR(SalesData[[#This Row],[Profit]]/SalesData[[#This Row],[Sales]],0)</f>
        <v>0.32500000000000001</v>
      </c>
      <c r="Z1176">
        <f>SalesData[[#This Row],[Ship Date]]-SalesData[[#This Row],[Order Date]]</f>
        <v>3</v>
      </c>
    </row>
    <row r="1177" spans="1:26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  <c r="V1177">
        <f>YEAR(SalesData[[#This Row],[Order Date]])</f>
        <v>2017</v>
      </c>
      <c r="W1177" t="str">
        <f>TEXT(SalesData[[#This Row],[Order Date]],"mmm")</f>
        <v>Aug</v>
      </c>
      <c r="X1177" t="str">
        <f>TEXT(SalesData[[#This Row],[Order Date]],"yyyy-mm")</f>
        <v>2017-08</v>
      </c>
      <c r="Y1177">
        <f>IFERROR(SalesData[[#This Row],[Profit]]/SalesData[[#This Row],[Sales]],0)</f>
        <v>0.28999999999999992</v>
      </c>
      <c r="Z1177">
        <f>SalesData[[#This Row],[Ship Date]]-SalesData[[#This Row],[Order Date]]</f>
        <v>5</v>
      </c>
    </row>
    <row r="1178" spans="1:26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>
        <f>YEAR(SalesData[[#This Row],[Order Date]])</f>
        <v>2015</v>
      </c>
      <c r="W1178" t="str">
        <f>TEXT(SalesData[[#This Row],[Order Date]],"mmm")</f>
        <v>Dec</v>
      </c>
      <c r="X1178" t="str">
        <f>TEXT(SalesData[[#This Row],[Order Date]],"yyyy-mm")</f>
        <v>2015-12</v>
      </c>
      <c r="Y1178">
        <f>IFERROR(SalesData[[#This Row],[Profit]]/SalesData[[#This Row],[Sales]],0)</f>
        <v>0.47000000000000003</v>
      </c>
      <c r="Z1178">
        <f>SalesData[[#This Row],[Ship Date]]-SalesData[[#This Row],[Order Date]]</f>
        <v>3</v>
      </c>
    </row>
    <row r="1179" spans="1:26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  <c r="V1179">
        <f>YEAR(SalesData[[#This Row],[Order Date]])</f>
        <v>2017</v>
      </c>
      <c r="W1179" t="str">
        <f>TEXT(SalesData[[#This Row],[Order Date]],"mmm")</f>
        <v>Dec</v>
      </c>
      <c r="X1179" t="str">
        <f>TEXT(SalesData[[#This Row],[Order Date]],"yyyy-mm")</f>
        <v>2017-12</v>
      </c>
      <c r="Y1179">
        <f>IFERROR(SalesData[[#This Row],[Profit]]/SalesData[[#This Row],[Sales]],0)</f>
        <v>0.29999999999999993</v>
      </c>
      <c r="Z1179">
        <f>SalesData[[#This Row],[Ship Date]]-SalesData[[#This Row],[Order Date]]</f>
        <v>4</v>
      </c>
    </row>
    <row r="1180" spans="1:26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  <c r="V1180">
        <f>YEAR(SalesData[[#This Row],[Order Date]])</f>
        <v>2017</v>
      </c>
      <c r="W1180" t="str">
        <f>TEXT(SalesData[[#This Row],[Order Date]],"mmm")</f>
        <v>Dec</v>
      </c>
      <c r="X1180" t="str">
        <f>TEXT(SalesData[[#This Row],[Order Date]],"yyyy-mm")</f>
        <v>2017-12</v>
      </c>
      <c r="Y1180">
        <f>IFERROR(SalesData[[#This Row],[Profit]]/SalesData[[#This Row],[Sales]],0)</f>
        <v>0.25000000000000006</v>
      </c>
      <c r="Z1180">
        <f>SalesData[[#This Row],[Ship Date]]-SalesData[[#This Row],[Order Date]]</f>
        <v>4</v>
      </c>
    </row>
    <row r="1181" spans="1:26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>
        <f>YEAR(SalesData[[#This Row],[Order Date]])</f>
        <v>2017</v>
      </c>
      <c r="W1181" t="str">
        <f>TEXT(SalesData[[#This Row],[Order Date]],"mmm")</f>
        <v>Apr</v>
      </c>
      <c r="X1181" t="str">
        <f>TEXT(SalesData[[#This Row],[Order Date]],"yyyy-mm")</f>
        <v>2017-04</v>
      </c>
      <c r="Y1181">
        <f>IFERROR(SalesData[[#This Row],[Profit]]/SalesData[[#This Row],[Sales]],0)</f>
        <v>0.25</v>
      </c>
      <c r="Z1181">
        <f>SalesData[[#This Row],[Ship Date]]-SalesData[[#This Row],[Order Date]]</f>
        <v>3</v>
      </c>
    </row>
    <row r="1182" spans="1:26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>
        <f>YEAR(SalesData[[#This Row],[Order Date]])</f>
        <v>2015</v>
      </c>
      <c r="W1182" t="str">
        <f>TEXT(SalesData[[#This Row],[Order Date]],"mmm")</f>
        <v>Jun</v>
      </c>
      <c r="X1182" t="str">
        <f>TEXT(SalesData[[#This Row],[Order Date]],"yyyy-mm")</f>
        <v>2015-06</v>
      </c>
      <c r="Y1182">
        <f>IFERROR(SalesData[[#This Row],[Profit]]/SalesData[[#This Row],[Sales]],0)</f>
        <v>0.27</v>
      </c>
      <c r="Z1182">
        <f>SalesData[[#This Row],[Ship Date]]-SalesData[[#This Row],[Order Date]]</f>
        <v>4</v>
      </c>
    </row>
    <row r="1183" spans="1:26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  <c r="V1183">
        <f>YEAR(SalesData[[#This Row],[Order Date]])</f>
        <v>2015</v>
      </c>
      <c r="W1183" t="str">
        <f>TEXT(SalesData[[#This Row],[Order Date]],"mmm")</f>
        <v>Jun</v>
      </c>
      <c r="X1183" t="str">
        <f>TEXT(SalesData[[#This Row],[Order Date]],"yyyy-mm")</f>
        <v>2015-06</v>
      </c>
      <c r="Y1183">
        <f>IFERROR(SalesData[[#This Row],[Profit]]/SalesData[[#This Row],[Sales]],0)</f>
        <v>0.28999999999999998</v>
      </c>
      <c r="Z1183">
        <f>SalesData[[#This Row],[Ship Date]]-SalesData[[#This Row],[Order Date]]</f>
        <v>4</v>
      </c>
    </row>
    <row r="1184" spans="1:26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>
        <f>YEAR(SalesData[[#This Row],[Order Date]])</f>
        <v>2018</v>
      </c>
      <c r="W1184" t="str">
        <f>TEXT(SalesData[[#This Row],[Order Date]],"mmm")</f>
        <v>Jan</v>
      </c>
      <c r="X1184" t="str">
        <f>TEXT(SalesData[[#This Row],[Order Date]],"yyyy-mm")</f>
        <v>2018-01</v>
      </c>
      <c r="Y1184">
        <f>IFERROR(SalesData[[#This Row],[Profit]]/SalesData[[#This Row],[Sales]],0)</f>
        <v>0.33749999999999997</v>
      </c>
      <c r="Z1184">
        <f>SalesData[[#This Row],[Ship Date]]-SalesData[[#This Row],[Order Date]]</f>
        <v>1</v>
      </c>
    </row>
    <row r="1185" spans="1:26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  <c r="V1185">
        <f>YEAR(SalesData[[#This Row],[Order Date]])</f>
        <v>2018</v>
      </c>
      <c r="W1185" t="str">
        <f>TEXT(SalesData[[#This Row],[Order Date]],"mmm")</f>
        <v>Jan</v>
      </c>
      <c r="X1185" t="str">
        <f>TEXT(SalesData[[#This Row],[Order Date]],"yyyy-mm")</f>
        <v>2018-01</v>
      </c>
      <c r="Y1185">
        <f>IFERROR(SalesData[[#This Row],[Profit]]/SalesData[[#This Row],[Sales]],0)</f>
        <v>8.7500000000000008E-2</v>
      </c>
      <c r="Z1185">
        <f>SalesData[[#This Row],[Ship Date]]-SalesData[[#This Row],[Order Date]]</f>
        <v>1</v>
      </c>
    </row>
    <row r="1186" spans="1:26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>
        <f>YEAR(SalesData[[#This Row],[Order Date]])</f>
        <v>2015</v>
      </c>
      <c r="W1186" t="str">
        <f>TEXT(SalesData[[#This Row],[Order Date]],"mmm")</f>
        <v>Nov</v>
      </c>
      <c r="X1186" t="str">
        <f>TEXT(SalesData[[#This Row],[Order Date]],"yyyy-mm")</f>
        <v>2015-11</v>
      </c>
      <c r="Y1186">
        <f>IFERROR(SalesData[[#This Row],[Profit]]/SalesData[[#This Row],[Sales]],0)</f>
        <v>0.34999999999999987</v>
      </c>
      <c r="Z1186">
        <f>SalesData[[#This Row],[Ship Date]]-SalesData[[#This Row],[Order Date]]</f>
        <v>6</v>
      </c>
    </row>
    <row r="1187" spans="1:26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  <c r="V1187">
        <f>YEAR(SalesData[[#This Row],[Order Date]])</f>
        <v>2015</v>
      </c>
      <c r="W1187" t="str">
        <f>TEXT(SalesData[[#This Row],[Order Date]],"mmm")</f>
        <v>Nov</v>
      </c>
      <c r="X1187" t="str">
        <f>TEXT(SalesData[[#This Row],[Order Date]],"yyyy-mm")</f>
        <v>2015-11</v>
      </c>
      <c r="Y1187">
        <f>IFERROR(SalesData[[#This Row],[Profit]]/SalesData[[#This Row],[Sales]],0)</f>
        <v>2.0000000000000066E-2</v>
      </c>
      <c r="Z1187">
        <f>SalesData[[#This Row],[Ship Date]]-SalesData[[#This Row],[Order Date]]</f>
        <v>6</v>
      </c>
    </row>
    <row r="1188" spans="1:26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  <c r="V1188">
        <f>YEAR(SalesData[[#This Row],[Order Date]])</f>
        <v>2015</v>
      </c>
      <c r="W1188" t="str">
        <f>TEXT(SalesData[[#This Row],[Order Date]],"mmm")</f>
        <v>Nov</v>
      </c>
      <c r="X1188" t="str">
        <f>TEXT(SalesData[[#This Row],[Order Date]],"yyyy-mm")</f>
        <v>2015-11</v>
      </c>
      <c r="Y1188">
        <f>IFERROR(SalesData[[#This Row],[Profit]]/SalesData[[#This Row],[Sales]],0)</f>
        <v>0.48000000000000004</v>
      </c>
      <c r="Z1188">
        <f>SalesData[[#This Row],[Ship Date]]-SalesData[[#This Row],[Order Date]]</f>
        <v>6</v>
      </c>
    </row>
    <row r="1189" spans="1:26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  <c r="V1189">
        <f>YEAR(SalesData[[#This Row],[Order Date]])</f>
        <v>2015</v>
      </c>
      <c r="W1189" t="str">
        <f>TEXT(SalesData[[#This Row],[Order Date]],"mmm")</f>
        <v>Nov</v>
      </c>
      <c r="X1189" t="str">
        <f>TEXT(SalesData[[#This Row],[Order Date]],"yyyy-mm")</f>
        <v>2015-11</v>
      </c>
      <c r="Y1189">
        <f>IFERROR(SalesData[[#This Row],[Profit]]/SalesData[[#This Row],[Sales]],0)</f>
        <v>0.26999999999999996</v>
      </c>
      <c r="Z1189">
        <f>SalesData[[#This Row],[Ship Date]]-SalesData[[#This Row],[Order Date]]</f>
        <v>6</v>
      </c>
    </row>
    <row r="1190" spans="1:26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>
        <f>YEAR(SalesData[[#This Row],[Order Date]])</f>
        <v>2018</v>
      </c>
      <c r="W1190" t="str">
        <f>TEXT(SalesData[[#This Row],[Order Date]],"mmm")</f>
        <v>Feb</v>
      </c>
      <c r="X1190" t="str">
        <f>TEXT(SalesData[[#This Row],[Order Date]],"yyyy-mm")</f>
        <v>2018-02</v>
      </c>
      <c r="Y1190">
        <f>IFERROR(SalesData[[#This Row],[Profit]]/SalesData[[#This Row],[Sales]],0)</f>
        <v>0.27</v>
      </c>
      <c r="Z1190">
        <f>SalesData[[#This Row],[Ship Date]]-SalesData[[#This Row],[Order Date]]</f>
        <v>2</v>
      </c>
    </row>
    <row r="1191" spans="1:26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>
        <f>YEAR(SalesData[[#This Row],[Order Date]])</f>
        <v>2018</v>
      </c>
      <c r="W1191" t="str">
        <f>TEXT(SalesData[[#This Row],[Order Date]],"mmm")</f>
        <v>Feb</v>
      </c>
      <c r="X1191" t="str">
        <f>TEXT(SalesData[[#This Row],[Order Date]],"yyyy-mm")</f>
        <v>2018-02</v>
      </c>
      <c r="Y1191">
        <f>IFERROR(SalesData[[#This Row],[Profit]]/SalesData[[#This Row],[Sales]],0)</f>
        <v>7.4999999999999969E-2</v>
      </c>
      <c r="Z1191">
        <f>SalesData[[#This Row],[Ship Date]]-SalesData[[#This Row],[Order Date]]</f>
        <v>2</v>
      </c>
    </row>
    <row r="1192" spans="1:26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>
        <f>YEAR(SalesData[[#This Row],[Order Date]])</f>
        <v>2018</v>
      </c>
      <c r="W1192" t="str">
        <f>TEXT(SalesData[[#This Row],[Order Date]],"mmm")</f>
        <v>Feb</v>
      </c>
      <c r="X1192" t="str">
        <f>TEXT(SalesData[[#This Row],[Order Date]],"yyyy-mm")</f>
        <v>2018-02</v>
      </c>
      <c r="Y1192">
        <f>IFERROR(SalesData[[#This Row],[Profit]]/SalesData[[#This Row],[Sales]],0)</f>
        <v>0.10000000000000002</v>
      </c>
      <c r="Z1192">
        <f>SalesData[[#This Row],[Ship Date]]-SalesData[[#This Row],[Order Date]]</f>
        <v>2</v>
      </c>
    </row>
    <row r="1193" spans="1:26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>
        <f>YEAR(SalesData[[#This Row],[Order Date]])</f>
        <v>2018</v>
      </c>
      <c r="W1193" t="str">
        <f>TEXT(SalesData[[#This Row],[Order Date]],"mmm")</f>
        <v>Feb</v>
      </c>
      <c r="X1193" t="str">
        <f>TEXT(SalesData[[#This Row],[Order Date]],"yyyy-mm")</f>
        <v>2018-02</v>
      </c>
      <c r="Y1193">
        <f>IFERROR(SalesData[[#This Row],[Profit]]/SalesData[[#This Row],[Sales]],0)</f>
        <v>0.49</v>
      </c>
      <c r="Z1193">
        <f>SalesData[[#This Row],[Ship Date]]-SalesData[[#This Row],[Order Date]]</f>
        <v>2</v>
      </c>
    </row>
    <row r="1194" spans="1:26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  <c r="V1194">
        <f>YEAR(SalesData[[#This Row],[Order Date]])</f>
        <v>2018</v>
      </c>
      <c r="W1194" t="str">
        <f>TEXT(SalesData[[#This Row],[Order Date]],"mmm")</f>
        <v>Feb</v>
      </c>
      <c r="X1194" t="str">
        <f>TEXT(SalesData[[#This Row],[Order Date]],"yyyy-mm")</f>
        <v>2018-02</v>
      </c>
      <c r="Y1194">
        <f>IFERROR(SalesData[[#This Row],[Profit]]/SalesData[[#This Row],[Sales]],0)</f>
        <v>0.49000000000000005</v>
      </c>
      <c r="Z1194">
        <f>SalesData[[#This Row],[Ship Date]]-SalesData[[#This Row],[Order Date]]</f>
        <v>2</v>
      </c>
    </row>
    <row r="1195" spans="1:26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  <c r="V1195">
        <f>YEAR(SalesData[[#This Row],[Order Date]])</f>
        <v>2016</v>
      </c>
      <c r="W1195" t="str">
        <f>TEXT(SalesData[[#This Row],[Order Date]],"mmm")</f>
        <v>Sep</v>
      </c>
      <c r="X1195" t="str">
        <f>TEXT(SalesData[[#This Row],[Order Date]],"yyyy-mm")</f>
        <v>2016-09</v>
      </c>
      <c r="Y1195">
        <f>IFERROR(SalesData[[#This Row],[Profit]]/SalesData[[#This Row],[Sales]],0)</f>
        <v>0.34999999999999992</v>
      </c>
      <c r="Z1195">
        <f>SalesData[[#This Row],[Ship Date]]-SalesData[[#This Row],[Order Date]]</f>
        <v>0</v>
      </c>
    </row>
    <row r="1196" spans="1:26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>
        <f>YEAR(SalesData[[#This Row],[Order Date]])</f>
        <v>2016</v>
      </c>
      <c r="W1196" t="str">
        <f>TEXT(SalesData[[#This Row],[Order Date]],"mmm")</f>
        <v>Sep</v>
      </c>
      <c r="X1196" t="str">
        <f>TEXT(SalesData[[#This Row],[Order Date]],"yyyy-mm")</f>
        <v>2016-09</v>
      </c>
      <c r="Y1196">
        <f>IFERROR(SalesData[[#This Row],[Profit]]/SalesData[[#This Row],[Sales]],0)</f>
        <v>0.16249999999999992</v>
      </c>
      <c r="Z1196">
        <f>SalesData[[#This Row],[Ship Date]]-SalesData[[#This Row],[Order Date]]</f>
        <v>0</v>
      </c>
    </row>
    <row r="1197" spans="1:26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>
        <f>YEAR(SalesData[[#This Row],[Order Date]])</f>
        <v>2016</v>
      </c>
      <c r="W1197" t="str">
        <f>TEXT(SalesData[[#This Row],[Order Date]],"mmm")</f>
        <v>Sep</v>
      </c>
      <c r="X1197" t="str">
        <f>TEXT(SalesData[[#This Row],[Order Date]],"yyyy-mm")</f>
        <v>2016-09</v>
      </c>
      <c r="Y1197">
        <f>IFERROR(SalesData[[#This Row],[Profit]]/SalesData[[#This Row],[Sales]],0)</f>
        <v>8.7500000000000078E-2</v>
      </c>
      <c r="Z1197">
        <f>SalesData[[#This Row],[Ship Date]]-SalesData[[#This Row],[Order Date]]</f>
        <v>0</v>
      </c>
    </row>
    <row r="1198" spans="1:26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>
        <f>YEAR(SalesData[[#This Row],[Order Date]])</f>
        <v>2016</v>
      </c>
      <c r="W1198" t="str">
        <f>TEXT(SalesData[[#This Row],[Order Date]],"mmm")</f>
        <v>Sep</v>
      </c>
      <c r="X1198" t="str">
        <f>TEXT(SalesData[[#This Row],[Order Date]],"yyyy-mm")</f>
        <v>2016-09</v>
      </c>
      <c r="Y1198">
        <f>IFERROR(SalesData[[#This Row],[Profit]]/SalesData[[#This Row],[Sales]],0)</f>
        <v>-3.750000000000011E-2</v>
      </c>
      <c r="Z1198">
        <f>SalesData[[#This Row],[Ship Date]]-SalesData[[#This Row],[Order Date]]</f>
        <v>0</v>
      </c>
    </row>
    <row r="1199" spans="1:26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>
        <f>YEAR(SalesData[[#This Row],[Order Date]])</f>
        <v>2017</v>
      </c>
      <c r="W1199" t="str">
        <f>TEXT(SalesData[[#This Row],[Order Date]],"mmm")</f>
        <v>Apr</v>
      </c>
      <c r="X1199" t="str">
        <f>TEXT(SalesData[[#This Row],[Order Date]],"yyyy-mm")</f>
        <v>2017-04</v>
      </c>
      <c r="Y1199">
        <f>IFERROR(SalesData[[#This Row],[Profit]]/SalesData[[#This Row],[Sales]],0)</f>
        <v>0.14999999999999986</v>
      </c>
      <c r="Z1199">
        <f>SalesData[[#This Row],[Ship Date]]-SalesData[[#This Row],[Order Date]]</f>
        <v>4</v>
      </c>
    </row>
    <row r="1200" spans="1:26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>
        <f>YEAR(SalesData[[#This Row],[Order Date]])</f>
        <v>2017</v>
      </c>
      <c r="W1200" t="str">
        <f>TEXT(SalesData[[#This Row],[Order Date]],"mmm")</f>
        <v>Apr</v>
      </c>
      <c r="X1200" t="str">
        <f>TEXT(SalesData[[#This Row],[Order Date]],"yyyy-mm")</f>
        <v>2017-04</v>
      </c>
      <c r="Y1200">
        <f>IFERROR(SalesData[[#This Row],[Profit]]/SalesData[[#This Row],[Sales]],0)</f>
        <v>-4.2857142857142844E-2</v>
      </c>
      <c r="Z1200">
        <f>SalesData[[#This Row],[Ship Date]]-SalesData[[#This Row],[Order Date]]</f>
        <v>4</v>
      </c>
    </row>
    <row r="1201" spans="1:26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>
        <f>YEAR(SalesData[[#This Row],[Order Date]])</f>
        <v>2017</v>
      </c>
      <c r="W1201" t="str">
        <f>TEXT(SalesData[[#This Row],[Order Date]],"mmm")</f>
        <v>Apr</v>
      </c>
      <c r="X1201" t="str">
        <f>TEXT(SalesData[[#This Row],[Order Date]],"yyyy-mm")</f>
        <v>2017-04</v>
      </c>
      <c r="Y1201">
        <f>IFERROR(SalesData[[#This Row],[Profit]]/SalesData[[#This Row],[Sales]],0)</f>
        <v>-1.7000000000000011</v>
      </c>
      <c r="Z1201">
        <f>SalesData[[#This Row],[Ship Date]]-SalesData[[#This Row],[Order Date]]</f>
        <v>4</v>
      </c>
    </row>
    <row r="1202" spans="1:26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>
        <f>YEAR(SalesData[[#This Row],[Order Date]])</f>
        <v>2017</v>
      </c>
      <c r="W1202" t="str">
        <f>TEXT(SalesData[[#This Row],[Order Date]],"mmm")</f>
        <v>Jul</v>
      </c>
      <c r="X1202" t="str">
        <f>TEXT(SalesData[[#This Row],[Order Date]],"yyyy-mm")</f>
        <v>2017-07</v>
      </c>
      <c r="Y1202">
        <f>IFERROR(SalesData[[#This Row],[Profit]]/SalesData[[#This Row],[Sales]],0)</f>
        <v>7.4999999999999997E-2</v>
      </c>
      <c r="Z1202">
        <f>SalesData[[#This Row],[Ship Date]]-SalesData[[#This Row],[Order Date]]</f>
        <v>6</v>
      </c>
    </row>
    <row r="1203" spans="1:26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  <c r="V1203">
        <f>YEAR(SalesData[[#This Row],[Order Date]])</f>
        <v>2017</v>
      </c>
      <c r="W1203" t="str">
        <f>TEXT(SalesData[[#This Row],[Order Date]],"mmm")</f>
        <v>Jul</v>
      </c>
      <c r="X1203" t="str">
        <f>TEXT(SalesData[[#This Row],[Order Date]],"yyyy-mm")</f>
        <v>2017-07</v>
      </c>
      <c r="Y1203">
        <f>IFERROR(SalesData[[#This Row],[Profit]]/SalesData[[#This Row],[Sales]],0)</f>
        <v>-0.7666666666666665</v>
      </c>
      <c r="Z1203">
        <f>SalesData[[#This Row],[Ship Date]]-SalesData[[#This Row],[Order Date]]</f>
        <v>6</v>
      </c>
    </row>
    <row r="1204" spans="1:26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>
        <f>YEAR(SalesData[[#This Row],[Order Date]])</f>
        <v>2017</v>
      </c>
      <c r="W1204" t="str">
        <f>TEXT(SalesData[[#This Row],[Order Date]],"mmm")</f>
        <v>Jul</v>
      </c>
      <c r="X1204" t="str">
        <f>TEXT(SalesData[[#This Row],[Order Date]],"yyyy-mm")</f>
        <v>2017-07</v>
      </c>
      <c r="Y1204">
        <f>IFERROR(SalesData[[#This Row],[Profit]]/SalesData[[#This Row],[Sales]],0)</f>
        <v>1.249999999999985E-2</v>
      </c>
      <c r="Z1204">
        <f>SalesData[[#This Row],[Ship Date]]-SalesData[[#This Row],[Order Date]]</f>
        <v>6</v>
      </c>
    </row>
    <row r="1205" spans="1:26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  <c r="V1205">
        <f>YEAR(SalesData[[#This Row],[Order Date]])</f>
        <v>2017</v>
      </c>
      <c r="W1205" t="str">
        <f>TEXT(SalesData[[#This Row],[Order Date]],"mmm")</f>
        <v>Jul</v>
      </c>
      <c r="X1205" t="str">
        <f>TEXT(SalesData[[#This Row],[Order Date]],"yyyy-mm")</f>
        <v>2017-07</v>
      </c>
      <c r="Y1205">
        <f>IFERROR(SalesData[[#This Row],[Profit]]/SalesData[[#This Row],[Sales]],0)</f>
        <v>0</v>
      </c>
      <c r="Z1205">
        <f>SalesData[[#This Row],[Ship Date]]-SalesData[[#This Row],[Order Date]]</f>
        <v>6</v>
      </c>
    </row>
    <row r="1206" spans="1:26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>
        <f>YEAR(SalesData[[#This Row],[Order Date]])</f>
        <v>2017</v>
      </c>
      <c r="W1206" t="str">
        <f>TEXT(SalesData[[#This Row],[Order Date]],"mmm")</f>
        <v>Jul</v>
      </c>
      <c r="X1206" t="str">
        <f>TEXT(SalesData[[#This Row],[Order Date]],"yyyy-mm")</f>
        <v>2017-07</v>
      </c>
      <c r="Y1206">
        <f>IFERROR(SalesData[[#This Row],[Profit]]/SalesData[[#This Row],[Sales]],0)</f>
        <v>-0.1</v>
      </c>
      <c r="Z1206">
        <f>SalesData[[#This Row],[Ship Date]]-SalesData[[#This Row],[Order Date]]</f>
        <v>6</v>
      </c>
    </row>
    <row r="1207" spans="1:26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>
        <f>YEAR(SalesData[[#This Row],[Order Date]])</f>
        <v>2018</v>
      </c>
      <c r="W1207" t="str">
        <f>TEXT(SalesData[[#This Row],[Order Date]],"mmm")</f>
        <v>Aug</v>
      </c>
      <c r="X1207" t="str">
        <f>TEXT(SalesData[[#This Row],[Order Date]],"yyyy-mm")</f>
        <v>2018-08</v>
      </c>
      <c r="Y1207">
        <f>IFERROR(SalesData[[#This Row],[Profit]]/SalesData[[#This Row],[Sales]],0)</f>
        <v>6.2500000000000069E-2</v>
      </c>
      <c r="Z1207">
        <f>SalesData[[#This Row],[Ship Date]]-SalesData[[#This Row],[Order Date]]</f>
        <v>3</v>
      </c>
    </row>
    <row r="1208" spans="1:26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  <c r="V1208">
        <f>YEAR(SalesData[[#This Row],[Order Date]])</f>
        <v>2017</v>
      </c>
      <c r="W1208" t="str">
        <f>TEXT(SalesData[[#This Row],[Order Date]],"mmm")</f>
        <v>Jul</v>
      </c>
      <c r="X1208" t="str">
        <f>TEXT(SalesData[[#This Row],[Order Date]],"yyyy-mm")</f>
        <v>2017-07</v>
      </c>
      <c r="Y1208">
        <f>IFERROR(SalesData[[#This Row],[Profit]]/SalesData[[#This Row],[Sales]],0)</f>
        <v>0.29999999999999993</v>
      </c>
      <c r="Z1208">
        <f>SalesData[[#This Row],[Ship Date]]-SalesData[[#This Row],[Order Date]]</f>
        <v>4</v>
      </c>
    </row>
    <row r="1209" spans="1:26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>
        <f>YEAR(SalesData[[#This Row],[Order Date]])</f>
        <v>2017</v>
      </c>
      <c r="W1209" t="str">
        <f>TEXT(SalesData[[#This Row],[Order Date]],"mmm")</f>
        <v>Jul</v>
      </c>
      <c r="X1209" t="str">
        <f>TEXT(SalesData[[#This Row],[Order Date]],"yyyy-mm")</f>
        <v>2017-07</v>
      </c>
      <c r="Y1209">
        <f>IFERROR(SalesData[[#This Row],[Profit]]/SalesData[[#This Row],[Sales]],0)</f>
        <v>0.35</v>
      </c>
      <c r="Z1209">
        <f>SalesData[[#This Row],[Ship Date]]-SalesData[[#This Row],[Order Date]]</f>
        <v>4</v>
      </c>
    </row>
    <row r="1210" spans="1:26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>
        <f>YEAR(SalesData[[#This Row],[Order Date]])</f>
        <v>2017</v>
      </c>
      <c r="W1210" t="str">
        <f>TEXT(SalesData[[#This Row],[Order Date]],"mmm")</f>
        <v>Jul</v>
      </c>
      <c r="X1210" t="str">
        <f>TEXT(SalesData[[#This Row],[Order Date]],"yyyy-mm")</f>
        <v>2017-07</v>
      </c>
      <c r="Y1210">
        <f>IFERROR(SalesData[[#This Row],[Profit]]/SalesData[[#This Row],[Sales]],0)</f>
        <v>0.49</v>
      </c>
      <c r="Z1210">
        <f>SalesData[[#This Row],[Ship Date]]-SalesData[[#This Row],[Order Date]]</f>
        <v>4</v>
      </c>
    </row>
    <row r="1211" spans="1:26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>
        <f>YEAR(SalesData[[#This Row],[Order Date]])</f>
        <v>2017</v>
      </c>
      <c r="W1211" t="str">
        <f>TEXT(SalesData[[#This Row],[Order Date]],"mmm")</f>
        <v>Jul</v>
      </c>
      <c r="X1211" t="str">
        <f>TEXT(SalesData[[#This Row],[Order Date]],"yyyy-mm")</f>
        <v>2017-07</v>
      </c>
      <c r="Y1211">
        <f>IFERROR(SalesData[[#This Row],[Profit]]/SalesData[[#This Row],[Sales]],0)</f>
        <v>0.25</v>
      </c>
      <c r="Z1211">
        <f>SalesData[[#This Row],[Ship Date]]-SalesData[[#This Row],[Order Date]]</f>
        <v>4</v>
      </c>
    </row>
    <row r="1212" spans="1:26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>
        <f>YEAR(SalesData[[#This Row],[Order Date]])</f>
        <v>2017</v>
      </c>
      <c r="W1212" t="str">
        <f>TEXT(SalesData[[#This Row],[Order Date]],"mmm")</f>
        <v>Jul</v>
      </c>
      <c r="X1212" t="str">
        <f>TEXT(SalesData[[#This Row],[Order Date]],"yyyy-mm")</f>
        <v>2017-07</v>
      </c>
      <c r="Y1212">
        <f>IFERROR(SalesData[[#This Row],[Profit]]/SalesData[[#This Row],[Sales]],0)</f>
        <v>0.33749999999999991</v>
      </c>
      <c r="Z1212">
        <f>SalesData[[#This Row],[Ship Date]]-SalesData[[#This Row],[Order Date]]</f>
        <v>4</v>
      </c>
    </row>
    <row r="1213" spans="1:26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>
        <f>YEAR(SalesData[[#This Row],[Order Date]])</f>
        <v>2017</v>
      </c>
      <c r="W1213" t="str">
        <f>TEXT(SalesData[[#This Row],[Order Date]],"mmm")</f>
        <v>Jul</v>
      </c>
      <c r="X1213" t="str">
        <f>TEXT(SalesData[[#This Row],[Order Date]],"yyyy-mm")</f>
        <v>2017-07</v>
      </c>
      <c r="Y1213">
        <f>IFERROR(SalesData[[#This Row],[Profit]]/SalesData[[#This Row],[Sales]],0)</f>
        <v>3.7499999999999908E-2</v>
      </c>
      <c r="Z1213">
        <f>SalesData[[#This Row],[Ship Date]]-SalesData[[#This Row],[Order Date]]</f>
        <v>4</v>
      </c>
    </row>
    <row r="1214" spans="1:26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>
        <f>YEAR(SalesData[[#This Row],[Order Date]])</f>
        <v>2018</v>
      </c>
      <c r="W1214" t="str">
        <f>TEXT(SalesData[[#This Row],[Order Date]],"mmm")</f>
        <v>Sep</v>
      </c>
      <c r="X1214" t="str">
        <f>TEXT(SalesData[[#This Row],[Order Date]],"yyyy-mm")</f>
        <v>2018-09</v>
      </c>
      <c r="Y1214">
        <f>IFERROR(SalesData[[#This Row],[Profit]]/SalesData[[#This Row],[Sales]],0)</f>
        <v>-0.34285714285714303</v>
      </c>
      <c r="Z1214">
        <f>SalesData[[#This Row],[Ship Date]]-SalesData[[#This Row],[Order Date]]</f>
        <v>4</v>
      </c>
    </row>
    <row r="1215" spans="1:26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  <c r="V1215">
        <f>YEAR(SalesData[[#This Row],[Order Date]])</f>
        <v>2018</v>
      </c>
      <c r="W1215" t="str">
        <f>TEXT(SalesData[[#This Row],[Order Date]],"mmm")</f>
        <v>Sep</v>
      </c>
      <c r="X1215" t="str">
        <f>TEXT(SalesData[[#This Row],[Order Date]],"yyyy-mm")</f>
        <v>2018-09</v>
      </c>
      <c r="Y1215">
        <f>IFERROR(SalesData[[#This Row],[Profit]]/SalesData[[#This Row],[Sales]],0)</f>
        <v>-0.7666666666666665</v>
      </c>
      <c r="Z1215">
        <f>SalesData[[#This Row],[Ship Date]]-SalesData[[#This Row],[Order Date]]</f>
        <v>4</v>
      </c>
    </row>
    <row r="1216" spans="1:26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>
        <f>YEAR(SalesData[[#This Row],[Order Date]])</f>
        <v>2018</v>
      </c>
      <c r="W1216" t="str">
        <f>TEXT(SalesData[[#This Row],[Order Date]],"mmm")</f>
        <v>Sep</v>
      </c>
      <c r="X1216" t="str">
        <f>TEXT(SalesData[[#This Row],[Order Date]],"yyyy-mm")</f>
        <v>2018-09</v>
      </c>
      <c r="Y1216">
        <f>IFERROR(SalesData[[#This Row],[Profit]]/SalesData[[#This Row],[Sales]],0)</f>
        <v>-0.8</v>
      </c>
      <c r="Z1216">
        <f>SalesData[[#This Row],[Ship Date]]-SalesData[[#This Row],[Order Date]]</f>
        <v>4</v>
      </c>
    </row>
    <row r="1217" spans="1:26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>
        <f>YEAR(SalesData[[#This Row],[Order Date]])</f>
        <v>2018</v>
      </c>
      <c r="W1217" t="str">
        <f>TEXT(SalesData[[#This Row],[Order Date]],"mmm")</f>
        <v>Sep</v>
      </c>
      <c r="X1217" t="str">
        <f>TEXT(SalesData[[#This Row],[Order Date]],"yyyy-mm")</f>
        <v>2018-09</v>
      </c>
      <c r="Y1217">
        <f>IFERROR(SalesData[[#This Row],[Profit]]/SalesData[[#This Row],[Sales]],0)</f>
        <v>0.33749999999999997</v>
      </c>
      <c r="Z1217">
        <f>SalesData[[#This Row],[Ship Date]]-SalesData[[#This Row],[Order Date]]</f>
        <v>4</v>
      </c>
    </row>
    <row r="1218" spans="1:26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>
        <f>YEAR(SalesData[[#This Row],[Order Date]])</f>
        <v>2018</v>
      </c>
      <c r="W1218" t="str">
        <f>TEXT(SalesData[[#This Row],[Order Date]],"mmm")</f>
        <v>Sep</v>
      </c>
      <c r="X1218" t="str">
        <f>TEXT(SalesData[[#This Row],[Order Date]],"yyyy-mm")</f>
        <v>2018-09</v>
      </c>
      <c r="Y1218">
        <f>IFERROR(SalesData[[#This Row],[Profit]]/SalesData[[#This Row],[Sales]],0)</f>
        <v>0.30000000000000004</v>
      </c>
      <c r="Z1218">
        <f>SalesData[[#This Row],[Ship Date]]-SalesData[[#This Row],[Order Date]]</f>
        <v>4</v>
      </c>
    </row>
    <row r="1219" spans="1:26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>
        <f>YEAR(SalesData[[#This Row],[Order Date]])</f>
        <v>2018</v>
      </c>
      <c r="W1219" t="str">
        <f>TEXT(SalesData[[#This Row],[Order Date]],"mmm")</f>
        <v>Sep</v>
      </c>
      <c r="X1219" t="str">
        <f>TEXT(SalesData[[#This Row],[Order Date]],"yyyy-mm")</f>
        <v>2018-09</v>
      </c>
      <c r="Y1219">
        <f>IFERROR(SalesData[[#This Row],[Profit]]/SalesData[[#This Row],[Sales]],0)</f>
        <v>0.10000000000000005</v>
      </c>
      <c r="Z1219">
        <f>SalesData[[#This Row],[Ship Date]]-SalesData[[#This Row],[Order Date]]</f>
        <v>4</v>
      </c>
    </row>
    <row r="1220" spans="1:26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>
        <f>YEAR(SalesData[[#This Row],[Order Date]])</f>
        <v>2018</v>
      </c>
      <c r="W1220" t="str">
        <f>TEXT(SalesData[[#This Row],[Order Date]],"mmm")</f>
        <v>Sep</v>
      </c>
      <c r="X1220" t="str">
        <f>TEXT(SalesData[[#This Row],[Order Date]],"yyyy-mm")</f>
        <v>2018-09</v>
      </c>
      <c r="Y1220">
        <f>IFERROR(SalesData[[#This Row],[Profit]]/SalesData[[#This Row],[Sales]],0)</f>
        <v>0.25</v>
      </c>
      <c r="Z1220">
        <f>SalesData[[#This Row],[Ship Date]]-SalesData[[#This Row],[Order Date]]</f>
        <v>4</v>
      </c>
    </row>
    <row r="1221" spans="1:26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>
        <f>YEAR(SalesData[[#This Row],[Order Date]])</f>
        <v>2018</v>
      </c>
      <c r="W1221" t="str">
        <f>TEXT(SalesData[[#This Row],[Order Date]],"mmm")</f>
        <v>Sep</v>
      </c>
      <c r="X1221" t="str">
        <f>TEXT(SalesData[[#This Row],[Order Date]],"yyyy-mm")</f>
        <v>2018-09</v>
      </c>
      <c r="Y1221">
        <f>IFERROR(SalesData[[#This Row],[Profit]]/SalesData[[#This Row],[Sales]],0)</f>
        <v>-0.19999999999999987</v>
      </c>
      <c r="Z1221">
        <f>SalesData[[#This Row],[Ship Date]]-SalesData[[#This Row],[Order Date]]</f>
        <v>4</v>
      </c>
    </row>
    <row r="1222" spans="1:26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  <c r="V1222">
        <f>YEAR(SalesData[[#This Row],[Order Date]])</f>
        <v>2015</v>
      </c>
      <c r="W1222" t="str">
        <f>TEXT(SalesData[[#This Row],[Order Date]],"mmm")</f>
        <v>Jul</v>
      </c>
      <c r="X1222" t="str">
        <f>TEXT(SalesData[[#This Row],[Order Date]],"yyyy-mm")</f>
        <v>2015-07</v>
      </c>
      <c r="Y1222">
        <f>IFERROR(SalesData[[#This Row],[Profit]]/SalesData[[#This Row],[Sales]],0)</f>
        <v>0.17999999999999991</v>
      </c>
      <c r="Z1222">
        <f>SalesData[[#This Row],[Ship Date]]-SalesData[[#This Row],[Order Date]]</f>
        <v>4</v>
      </c>
    </row>
    <row r="1223" spans="1:26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>
        <f>YEAR(SalesData[[#This Row],[Order Date]])</f>
        <v>2015</v>
      </c>
      <c r="W1223" t="str">
        <f>TEXT(SalesData[[#This Row],[Order Date]],"mmm")</f>
        <v>Jul</v>
      </c>
      <c r="X1223" t="str">
        <f>TEXT(SalesData[[#This Row],[Order Date]],"yyyy-mm")</f>
        <v>2015-07</v>
      </c>
      <c r="Y1223">
        <f>IFERROR(SalesData[[#This Row],[Profit]]/SalesData[[#This Row],[Sales]],0)</f>
        <v>0.11249999999999988</v>
      </c>
      <c r="Z1223">
        <f>SalesData[[#This Row],[Ship Date]]-SalesData[[#This Row],[Order Date]]</f>
        <v>4</v>
      </c>
    </row>
    <row r="1224" spans="1:26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>
        <f>YEAR(SalesData[[#This Row],[Order Date]])</f>
        <v>2017</v>
      </c>
      <c r="W1224" t="str">
        <f>TEXT(SalesData[[#This Row],[Order Date]],"mmm")</f>
        <v>Dec</v>
      </c>
      <c r="X1224" t="str">
        <f>TEXT(SalesData[[#This Row],[Order Date]],"yyyy-mm")</f>
        <v>2017-12</v>
      </c>
      <c r="Y1224">
        <f>IFERROR(SalesData[[#This Row],[Profit]]/SalesData[[#This Row],[Sales]],0)</f>
        <v>0.17999999999999994</v>
      </c>
      <c r="Z1224">
        <f>SalesData[[#This Row],[Ship Date]]-SalesData[[#This Row],[Order Date]]</f>
        <v>1</v>
      </c>
    </row>
    <row r="1225" spans="1:26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>
        <f>YEAR(SalesData[[#This Row],[Order Date]])</f>
        <v>2017</v>
      </c>
      <c r="W1225" t="str">
        <f>TEXT(SalesData[[#This Row],[Order Date]],"mmm")</f>
        <v>Dec</v>
      </c>
      <c r="X1225" t="str">
        <f>TEXT(SalesData[[#This Row],[Order Date]],"yyyy-mm")</f>
        <v>2017-12</v>
      </c>
      <c r="Y1225">
        <f>IFERROR(SalesData[[#This Row],[Profit]]/SalesData[[#This Row],[Sales]],0)</f>
        <v>0.44000000000000011</v>
      </c>
      <c r="Z1225">
        <f>SalesData[[#This Row],[Ship Date]]-SalesData[[#This Row],[Order Date]]</f>
        <v>1</v>
      </c>
    </row>
    <row r="1226" spans="1:26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>
        <f>YEAR(SalesData[[#This Row],[Order Date]])</f>
        <v>2017</v>
      </c>
      <c r="W1226" t="str">
        <f>TEXT(SalesData[[#This Row],[Order Date]],"mmm")</f>
        <v>Dec</v>
      </c>
      <c r="X1226" t="str">
        <f>TEXT(SalesData[[#This Row],[Order Date]],"yyyy-mm")</f>
        <v>2017-12</v>
      </c>
      <c r="Y1226">
        <f>IFERROR(SalesData[[#This Row],[Profit]]/SalesData[[#This Row],[Sales]],0)</f>
        <v>0.34999999999999992</v>
      </c>
      <c r="Z1226">
        <f>SalesData[[#This Row],[Ship Date]]-SalesData[[#This Row],[Order Date]]</f>
        <v>1</v>
      </c>
    </row>
    <row r="1227" spans="1:26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>
        <f>YEAR(SalesData[[#This Row],[Order Date]])</f>
        <v>2017</v>
      </c>
      <c r="W1227" t="str">
        <f>TEXT(SalesData[[#This Row],[Order Date]],"mmm")</f>
        <v>Dec</v>
      </c>
      <c r="X1227" t="str">
        <f>TEXT(SalesData[[#This Row],[Order Date]],"yyyy-mm")</f>
        <v>2017-12</v>
      </c>
      <c r="Y1227">
        <f>IFERROR(SalesData[[#This Row],[Profit]]/SalesData[[#This Row],[Sales]],0)</f>
        <v>0.49</v>
      </c>
      <c r="Z1227">
        <f>SalesData[[#This Row],[Ship Date]]-SalesData[[#This Row],[Order Date]]</f>
        <v>1</v>
      </c>
    </row>
    <row r="1228" spans="1:26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  <c r="V1228">
        <f>YEAR(SalesData[[#This Row],[Order Date]])</f>
        <v>2017</v>
      </c>
      <c r="W1228" t="str">
        <f>TEXT(SalesData[[#This Row],[Order Date]],"mmm")</f>
        <v>Dec</v>
      </c>
      <c r="X1228" t="str">
        <f>TEXT(SalesData[[#This Row],[Order Date]],"yyyy-mm")</f>
        <v>2017-12</v>
      </c>
      <c r="Y1228">
        <f>IFERROR(SalesData[[#This Row],[Profit]]/SalesData[[#This Row],[Sales]],0)</f>
        <v>1.9999999999999997E-2</v>
      </c>
      <c r="Z1228">
        <f>SalesData[[#This Row],[Ship Date]]-SalesData[[#This Row],[Order Date]]</f>
        <v>1</v>
      </c>
    </row>
    <row r="1229" spans="1:26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  <c r="V1229">
        <f>YEAR(SalesData[[#This Row],[Order Date]])</f>
        <v>2017</v>
      </c>
      <c r="W1229" t="str">
        <f>TEXT(SalesData[[#This Row],[Order Date]],"mmm")</f>
        <v>Dec</v>
      </c>
      <c r="X1229" t="str">
        <f>TEXT(SalesData[[#This Row],[Order Date]],"yyyy-mm")</f>
        <v>2017-12</v>
      </c>
      <c r="Y1229">
        <f>IFERROR(SalesData[[#This Row],[Profit]]/SalesData[[#This Row],[Sales]],0)</f>
        <v>5.9999999999999956E-2</v>
      </c>
      <c r="Z1229">
        <f>SalesData[[#This Row],[Ship Date]]-SalesData[[#This Row],[Order Date]]</f>
        <v>1</v>
      </c>
    </row>
    <row r="1230" spans="1:26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>
        <f>YEAR(SalesData[[#This Row],[Order Date]])</f>
        <v>2018</v>
      </c>
      <c r="W1230" t="str">
        <f>TEXT(SalesData[[#This Row],[Order Date]],"mmm")</f>
        <v>Nov</v>
      </c>
      <c r="X1230" t="str">
        <f>TEXT(SalesData[[#This Row],[Order Date]],"yyyy-mm")</f>
        <v>2018-11</v>
      </c>
      <c r="Y1230">
        <f>IFERROR(SalesData[[#This Row],[Profit]]/SalesData[[#This Row],[Sales]],0)</f>
        <v>0.49</v>
      </c>
      <c r="Z1230">
        <f>SalesData[[#This Row],[Ship Date]]-SalesData[[#This Row],[Order Date]]</f>
        <v>5</v>
      </c>
    </row>
    <row r="1231" spans="1:26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  <c r="V1231">
        <f>YEAR(SalesData[[#This Row],[Order Date]])</f>
        <v>2018</v>
      </c>
      <c r="W1231" t="str">
        <f>TEXT(SalesData[[#This Row],[Order Date]],"mmm")</f>
        <v>Nov</v>
      </c>
      <c r="X1231" t="str">
        <f>TEXT(SalesData[[#This Row],[Order Date]],"yyyy-mm")</f>
        <v>2018-11</v>
      </c>
      <c r="Y1231">
        <f>IFERROR(SalesData[[#This Row],[Profit]]/SalesData[[#This Row],[Sales]],0)</f>
        <v>0.33999999999999991</v>
      </c>
      <c r="Z1231">
        <f>SalesData[[#This Row],[Ship Date]]-SalesData[[#This Row],[Order Date]]</f>
        <v>5</v>
      </c>
    </row>
    <row r="1232" spans="1:26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  <c r="V1232">
        <f>YEAR(SalesData[[#This Row],[Order Date]])</f>
        <v>2018</v>
      </c>
      <c r="W1232" t="str">
        <f>TEXT(SalesData[[#This Row],[Order Date]],"mmm")</f>
        <v>Nov</v>
      </c>
      <c r="X1232" t="str">
        <f>TEXT(SalesData[[#This Row],[Order Date]],"yyyy-mm")</f>
        <v>2018-11</v>
      </c>
      <c r="Y1232">
        <f>IFERROR(SalesData[[#This Row],[Profit]]/SalesData[[#This Row],[Sales]],0)</f>
        <v>0.30999999999999994</v>
      </c>
      <c r="Z1232">
        <f>SalesData[[#This Row],[Ship Date]]-SalesData[[#This Row],[Order Date]]</f>
        <v>5</v>
      </c>
    </row>
    <row r="1233" spans="1:26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  <c r="V1233">
        <f>YEAR(SalesData[[#This Row],[Order Date]])</f>
        <v>2016</v>
      </c>
      <c r="W1233" t="str">
        <f>TEXT(SalesData[[#This Row],[Order Date]],"mmm")</f>
        <v>Oct</v>
      </c>
      <c r="X1233" t="str">
        <f>TEXT(SalesData[[#This Row],[Order Date]],"yyyy-mm")</f>
        <v>2016-10</v>
      </c>
      <c r="Y1233">
        <f>IFERROR(SalesData[[#This Row],[Profit]]/SalesData[[#This Row],[Sales]],0)</f>
        <v>0.25999999999999995</v>
      </c>
      <c r="Z1233">
        <f>SalesData[[#This Row],[Ship Date]]-SalesData[[#This Row],[Order Date]]</f>
        <v>2</v>
      </c>
    </row>
    <row r="1234" spans="1:26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>
        <f>YEAR(SalesData[[#This Row],[Order Date]])</f>
        <v>2016</v>
      </c>
      <c r="W1234" t="str">
        <f>TEXT(SalesData[[#This Row],[Order Date]],"mmm")</f>
        <v>Oct</v>
      </c>
      <c r="X1234" t="str">
        <f>TEXT(SalesData[[#This Row],[Order Date]],"yyyy-mm")</f>
        <v>2016-10</v>
      </c>
      <c r="Y1234">
        <f>IFERROR(SalesData[[#This Row],[Profit]]/SalesData[[#This Row],[Sales]],0)</f>
        <v>0.44999999999999996</v>
      </c>
      <c r="Z1234">
        <f>SalesData[[#This Row],[Ship Date]]-SalesData[[#This Row],[Order Date]]</f>
        <v>2</v>
      </c>
    </row>
    <row r="1235" spans="1:26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>
        <f>YEAR(SalesData[[#This Row],[Order Date]])</f>
        <v>2017</v>
      </c>
      <c r="W1235" t="str">
        <f>TEXT(SalesData[[#This Row],[Order Date]],"mmm")</f>
        <v>May</v>
      </c>
      <c r="X1235" t="str">
        <f>TEXT(SalesData[[#This Row],[Order Date]],"yyyy-mm")</f>
        <v>2017-05</v>
      </c>
      <c r="Y1235">
        <f>IFERROR(SalesData[[#This Row],[Profit]]/SalesData[[#This Row],[Sales]],0)</f>
        <v>8.3333333333333232E-2</v>
      </c>
      <c r="Z1235">
        <f>SalesData[[#This Row],[Ship Date]]-SalesData[[#This Row],[Order Date]]</f>
        <v>2</v>
      </c>
    </row>
    <row r="1236" spans="1:26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>
        <f>YEAR(SalesData[[#This Row],[Order Date]])</f>
        <v>2017</v>
      </c>
      <c r="W1236" t="str">
        <f>TEXT(SalesData[[#This Row],[Order Date]],"mmm")</f>
        <v>Oct</v>
      </c>
      <c r="X1236" t="str">
        <f>TEXT(SalesData[[#This Row],[Order Date]],"yyyy-mm")</f>
        <v>2017-10</v>
      </c>
      <c r="Y1236">
        <f>IFERROR(SalesData[[#This Row],[Profit]]/SalesData[[#This Row],[Sales]],0)</f>
        <v>0.28750000000000009</v>
      </c>
      <c r="Z1236">
        <f>SalesData[[#This Row],[Ship Date]]-SalesData[[#This Row],[Order Date]]</f>
        <v>0</v>
      </c>
    </row>
    <row r="1237" spans="1:26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>
        <f>YEAR(SalesData[[#This Row],[Order Date]])</f>
        <v>2017</v>
      </c>
      <c r="W1237" t="str">
        <f>TEXT(SalesData[[#This Row],[Order Date]],"mmm")</f>
        <v>Oct</v>
      </c>
      <c r="X1237" t="str">
        <f>TEXT(SalesData[[#This Row],[Order Date]],"yyyy-mm")</f>
        <v>2017-10</v>
      </c>
      <c r="Y1237">
        <f>IFERROR(SalesData[[#This Row],[Profit]]/SalesData[[#This Row],[Sales]],0)</f>
        <v>-0.80000000000000027</v>
      </c>
      <c r="Z1237">
        <f>SalesData[[#This Row],[Ship Date]]-SalesData[[#This Row],[Order Date]]</f>
        <v>0</v>
      </c>
    </row>
    <row r="1238" spans="1:26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  <c r="V1238">
        <f>YEAR(SalesData[[#This Row],[Order Date]])</f>
        <v>2017</v>
      </c>
      <c r="W1238" t="str">
        <f>TEXT(SalesData[[#This Row],[Order Date]],"mmm")</f>
        <v>Oct</v>
      </c>
      <c r="X1238" t="str">
        <f>TEXT(SalesData[[#This Row],[Order Date]],"yyyy-mm")</f>
        <v>2017-10</v>
      </c>
      <c r="Y1238">
        <f>IFERROR(SalesData[[#This Row],[Profit]]/SalesData[[#This Row],[Sales]],0)</f>
        <v>0</v>
      </c>
      <c r="Z1238">
        <f>SalesData[[#This Row],[Ship Date]]-SalesData[[#This Row],[Order Date]]</f>
        <v>0</v>
      </c>
    </row>
    <row r="1239" spans="1:26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>
        <f>YEAR(SalesData[[#This Row],[Order Date]])</f>
        <v>2017</v>
      </c>
      <c r="W1239" t="str">
        <f>TEXT(SalesData[[#This Row],[Order Date]],"mmm")</f>
        <v>Oct</v>
      </c>
      <c r="X1239" t="str">
        <f>TEXT(SalesData[[#This Row],[Order Date]],"yyyy-mm")</f>
        <v>2017-10</v>
      </c>
      <c r="Y1239">
        <f>IFERROR(SalesData[[#This Row],[Profit]]/SalesData[[#This Row],[Sales]],0)</f>
        <v>0.25</v>
      </c>
      <c r="Z1239">
        <f>SalesData[[#This Row],[Ship Date]]-SalesData[[#This Row],[Order Date]]</f>
        <v>0</v>
      </c>
    </row>
    <row r="1240" spans="1:26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>
        <f>YEAR(SalesData[[#This Row],[Order Date]])</f>
        <v>2015</v>
      </c>
      <c r="W1240" t="str">
        <f>TEXT(SalesData[[#This Row],[Order Date]],"mmm")</f>
        <v>Aug</v>
      </c>
      <c r="X1240" t="str">
        <f>TEXT(SalesData[[#This Row],[Order Date]],"yyyy-mm")</f>
        <v>2015-08</v>
      </c>
      <c r="Y1240">
        <f>IFERROR(SalesData[[#This Row],[Profit]]/SalesData[[#This Row],[Sales]],0)</f>
        <v>0.44</v>
      </c>
      <c r="Z1240">
        <f>SalesData[[#This Row],[Ship Date]]-SalesData[[#This Row],[Order Date]]</f>
        <v>4</v>
      </c>
    </row>
    <row r="1241" spans="1:26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>
        <f>YEAR(SalesData[[#This Row],[Order Date]])</f>
        <v>2015</v>
      </c>
      <c r="W1241" t="str">
        <f>TEXT(SalesData[[#This Row],[Order Date]],"mmm")</f>
        <v>Aug</v>
      </c>
      <c r="X1241" t="str">
        <f>TEXT(SalesData[[#This Row],[Order Date]],"yyyy-mm")</f>
        <v>2015-08</v>
      </c>
      <c r="Y1241">
        <f>IFERROR(SalesData[[#This Row],[Profit]]/SalesData[[#This Row],[Sales]],0)</f>
        <v>0.26</v>
      </c>
      <c r="Z1241">
        <f>SalesData[[#This Row],[Ship Date]]-SalesData[[#This Row],[Order Date]]</f>
        <v>4</v>
      </c>
    </row>
    <row r="1242" spans="1:26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>
        <f>YEAR(SalesData[[#This Row],[Order Date]])</f>
        <v>2015</v>
      </c>
      <c r="W1242" t="str">
        <f>TEXT(SalesData[[#This Row],[Order Date]],"mmm")</f>
        <v>Aug</v>
      </c>
      <c r="X1242" t="str">
        <f>TEXT(SalesData[[#This Row],[Order Date]],"yyyy-mm")</f>
        <v>2015-08</v>
      </c>
      <c r="Y1242">
        <f>IFERROR(SalesData[[#This Row],[Profit]]/SalesData[[#This Row],[Sales]],0)</f>
        <v>0.47</v>
      </c>
      <c r="Z1242">
        <f>SalesData[[#This Row],[Ship Date]]-SalesData[[#This Row],[Order Date]]</f>
        <v>4</v>
      </c>
    </row>
    <row r="1243" spans="1:26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>
        <f>YEAR(SalesData[[#This Row],[Order Date]])</f>
        <v>2017</v>
      </c>
      <c r="W1243" t="str">
        <f>TEXT(SalesData[[#This Row],[Order Date]],"mmm")</f>
        <v>Aug</v>
      </c>
      <c r="X1243" t="str">
        <f>TEXT(SalesData[[#This Row],[Order Date]],"yyyy-mm")</f>
        <v>2017-08</v>
      </c>
      <c r="Y1243">
        <f>IFERROR(SalesData[[#This Row],[Profit]]/SalesData[[#This Row],[Sales]],0)</f>
        <v>0.25</v>
      </c>
      <c r="Z1243">
        <f>SalesData[[#This Row],[Ship Date]]-SalesData[[#This Row],[Order Date]]</f>
        <v>6</v>
      </c>
    </row>
    <row r="1244" spans="1:26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>
        <f>YEAR(SalesData[[#This Row],[Order Date]])</f>
        <v>2017</v>
      </c>
      <c r="W1244" t="str">
        <f>TEXT(SalesData[[#This Row],[Order Date]],"mmm")</f>
        <v>Feb</v>
      </c>
      <c r="X1244" t="str">
        <f>TEXT(SalesData[[#This Row],[Order Date]],"yyyy-mm")</f>
        <v>2017-02</v>
      </c>
      <c r="Y1244">
        <f>IFERROR(SalesData[[#This Row],[Profit]]/SalesData[[#This Row],[Sales]],0)</f>
        <v>0.3125</v>
      </c>
      <c r="Z1244">
        <f>SalesData[[#This Row],[Ship Date]]-SalesData[[#This Row],[Order Date]]</f>
        <v>7</v>
      </c>
    </row>
    <row r="1245" spans="1:26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>
        <f>YEAR(SalesData[[#This Row],[Order Date]])</f>
        <v>2017</v>
      </c>
      <c r="W1245" t="str">
        <f>TEXT(SalesData[[#This Row],[Order Date]],"mmm")</f>
        <v>Feb</v>
      </c>
      <c r="X1245" t="str">
        <f>TEXT(SalesData[[#This Row],[Order Date]],"yyyy-mm")</f>
        <v>2017-02</v>
      </c>
      <c r="Y1245">
        <f>IFERROR(SalesData[[#This Row],[Profit]]/SalesData[[#This Row],[Sales]],0)</f>
        <v>0.41000000000000003</v>
      </c>
      <c r="Z1245">
        <f>SalesData[[#This Row],[Ship Date]]-SalesData[[#This Row],[Order Date]]</f>
        <v>7</v>
      </c>
    </row>
    <row r="1246" spans="1:26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>
        <f>YEAR(SalesData[[#This Row],[Order Date]])</f>
        <v>2018</v>
      </c>
      <c r="W1246" t="str">
        <f>TEXT(SalesData[[#This Row],[Order Date]],"mmm")</f>
        <v>May</v>
      </c>
      <c r="X1246" t="str">
        <f>TEXT(SalesData[[#This Row],[Order Date]],"yyyy-mm")</f>
        <v>2018-05</v>
      </c>
      <c r="Y1246">
        <f>IFERROR(SalesData[[#This Row],[Profit]]/SalesData[[#This Row],[Sales]],0)</f>
        <v>0.49000000000000005</v>
      </c>
      <c r="Z1246">
        <f>SalesData[[#This Row],[Ship Date]]-SalesData[[#This Row],[Order Date]]</f>
        <v>7</v>
      </c>
    </row>
    <row r="1247" spans="1:26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>
        <f>YEAR(SalesData[[#This Row],[Order Date]])</f>
        <v>2015</v>
      </c>
      <c r="W1247" t="str">
        <f>TEXT(SalesData[[#This Row],[Order Date]],"mmm")</f>
        <v>Dec</v>
      </c>
      <c r="X1247" t="str">
        <f>TEXT(SalesData[[#This Row],[Order Date]],"yyyy-mm")</f>
        <v>2015-12</v>
      </c>
      <c r="Y1247">
        <f>IFERROR(SalesData[[#This Row],[Profit]]/SalesData[[#This Row],[Sales]],0)</f>
        <v>0.12499999999999985</v>
      </c>
      <c r="Z1247">
        <f>SalesData[[#This Row],[Ship Date]]-SalesData[[#This Row],[Order Date]]</f>
        <v>2</v>
      </c>
    </row>
    <row r="1248" spans="1:26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  <c r="V1248">
        <f>YEAR(SalesData[[#This Row],[Order Date]])</f>
        <v>2015</v>
      </c>
      <c r="W1248" t="str">
        <f>TEXT(SalesData[[#This Row],[Order Date]],"mmm")</f>
        <v>Dec</v>
      </c>
      <c r="X1248" t="str">
        <f>TEXT(SalesData[[#This Row],[Order Date]],"yyyy-mm")</f>
        <v>2015-12</v>
      </c>
      <c r="Y1248">
        <f>IFERROR(SalesData[[#This Row],[Profit]]/SalesData[[#This Row],[Sales]],0)</f>
        <v>3.7500000000000054E-2</v>
      </c>
      <c r="Z1248">
        <f>SalesData[[#This Row],[Ship Date]]-SalesData[[#This Row],[Order Date]]</f>
        <v>2</v>
      </c>
    </row>
    <row r="1249" spans="1:26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>
        <f>YEAR(SalesData[[#This Row],[Order Date]])</f>
        <v>2015</v>
      </c>
      <c r="W1249" t="str">
        <f>TEXT(SalesData[[#This Row],[Order Date]],"mmm")</f>
        <v>Dec</v>
      </c>
      <c r="X1249" t="str">
        <f>TEXT(SalesData[[#This Row],[Order Date]],"yyyy-mm")</f>
        <v>2015-12</v>
      </c>
      <c r="Y1249">
        <f>IFERROR(SalesData[[#This Row],[Profit]]/SalesData[[#This Row],[Sales]],0)</f>
        <v>4.7058823529411722E-2</v>
      </c>
      <c r="Z1249">
        <f>SalesData[[#This Row],[Ship Date]]-SalesData[[#This Row],[Order Date]]</f>
        <v>2</v>
      </c>
    </row>
    <row r="1250" spans="1:26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  <c r="V1250">
        <f>YEAR(SalesData[[#This Row],[Order Date]])</f>
        <v>2018</v>
      </c>
      <c r="W1250" t="str">
        <f>TEXT(SalesData[[#This Row],[Order Date]],"mmm")</f>
        <v>Dec</v>
      </c>
      <c r="X1250" t="str">
        <f>TEXT(SalesData[[#This Row],[Order Date]],"yyyy-mm")</f>
        <v>2018-12</v>
      </c>
      <c r="Y1250">
        <f>IFERROR(SalesData[[#This Row],[Profit]]/SalesData[[#This Row],[Sales]],0)</f>
        <v>0.44999999999999996</v>
      </c>
      <c r="Z1250">
        <f>SalesData[[#This Row],[Ship Date]]-SalesData[[#This Row],[Order Date]]</f>
        <v>6</v>
      </c>
    </row>
    <row r="1251" spans="1:26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>
        <f>YEAR(SalesData[[#This Row],[Order Date]])</f>
        <v>2018</v>
      </c>
      <c r="W1251" t="str">
        <f>TEXT(SalesData[[#This Row],[Order Date]],"mmm")</f>
        <v>Dec</v>
      </c>
      <c r="X1251" t="str">
        <f>TEXT(SalesData[[#This Row],[Order Date]],"yyyy-mm")</f>
        <v>2018-12</v>
      </c>
      <c r="Y1251">
        <f>IFERROR(SalesData[[#This Row],[Profit]]/SalesData[[#This Row],[Sales]],0)</f>
        <v>0.12222222222222213</v>
      </c>
      <c r="Z1251">
        <f>SalesData[[#This Row],[Ship Date]]-SalesData[[#This Row],[Order Date]]</f>
        <v>6</v>
      </c>
    </row>
    <row r="1252" spans="1:26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>
        <f>YEAR(SalesData[[#This Row],[Order Date]])</f>
        <v>2018</v>
      </c>
      <c r="W1252" t="str">
        <f>TEXT(SalesData[[#This Row],[Order Date]],"mmm")</f>
        <v>Dec</v>
      </c>
      <c r="X1252" t="str">
        <f>TEXT(SalesData[[#This Row],[Order Date]],"yyyy-mm")</f>
        <v>2018-12</v>
      </c>
      <c r="Y1252">
        <f>IFERROR(SalesData[[#This Row],[Profit]]/SalesData[[#This Row],[Sales]],0)</f>
        <v>0.3</v>
      </c>
      <c r="Z1252">
        <f>SalesData[[#This Row],[Ship Date]]-SalesData[[#This Row],[Order Date]]</f>
        <v>6</v>
      </c>
    </row>
    <row r="1253" spans="1:26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  <c r="V1253">
        <f>YEAR(SalesData[[#This Row],[Order Date]])</f>
        <v>2018</v>
      </c>
      <c r="W1253" t="str">
        <f>TEXT(SalesData[[#This Row],[Order Date]],"mmm")</f>
        <v>Dec</v>
      </c>
      <c r="X1253" t="str">
        <f>TEXT(SalesData[[#This Row],[Order Date]],"yyyy-mm")</f>
        <v>2018-12</v>
      </c>
      <c r="Y1253">
        <f>IFERROR(SalesData[[#This Row],[Profit]]/SalesData[[#This Row],[Sales]],0)</f>
        <v>0.4300000000000001</v>
      </c>
      <c r="Z1253">
        <f>SalesData[[#This Row],[Ship Date]]-SalesData[[#This Row],[Order Date]]</f>
        <v>6</v>
      </c>
    </row>
    <row r="1254" spans="1:26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>
        <f>YEAR(SalesData[[#This Row],[Order Date]])</f>
        <v>2016</v>
      </c>
      <c r="W1254" t="str">
        <f>TEXT(SalesData[[#This Row],[Order Date]],"mmm")</f>
        <v>Jul</v>
      </c>
      <c r="X1254" t="str">
        <f>TEXT(SalesData[[#This Row],[Order Date]],"yyyy-mm")</f>
        <v>2016-07</v>
      </c>
      <c r="Y1254">
        <f>IFERROR(SalesData[[#This Row],[Profit]]/SalesData[[#This Row],[Sales]],0)</f>
        <v>0.26</v>
      </c>
      <c r="Z1254">
        <f>SalesData[[#This Row],[Ship Date]]-SalesData[[#This Row],[Order Date]]</f>
        <v>5</v>
      </c>
    </row>
    <row r="1255" spans="1:26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>
        <f>YEAR(SalesData[[#This Row],[Order Date]])</f>
        <v>2018</v>
      </c>
      <c r="W1255" t="str">
        <f>TEXT(SalesData[[#This Row],[Order Date]],"mmm")</f>
        <v>Mar</v>
      </c>
      <c r="X1255" t="str">
        <f>TEXT(SalesData[[#This Row],[Order Date]],"yyyy-mm")</f>
        <v>2018-03</v>
      </c>
      <c r="Y1255">
        <f>IFERROR(SalesData[[#This Row],[Profit]]/SalesData[[#This Row],[Sales]],0)</f>
        <v>0.11249999999999984</v>
      </c>
      <c r="Z1255">
        <f>SalesData[[#This Row],[Ship Date]]-SalesData[[#This Row],[Order Date]]</f>
        <v>4</v>
      </c>
    </row>
    <row r="1256" spans="1:26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>
        <f>YEAR(SalesData[[#This Row],[Order Date]])</f>
        <v>2018</v>
      </c>
      <c r="W1256" t="str">
        <f>TEXT(SalesData[[#This Row],[Order Date]],"mmm")</f>
        <v>Mar</v>
      </c>
      <c r="X1256" t="str">
        <f>TEXT(SalesData[[#This Row],[Order Date]],"yyyy-mm")</f>
        <v>2018-03</v>
      </c>
      <c r="Y1256">
        <f>IFERROR(SalesData[[#This Row],[Profit]]/SalesData[[#This Row],[Sales]],0)</f>
        <v>-0.23333333333333345</v>
      </c>
      <c r="Z1256">
        <f>SalesData[[#This Row],[Ship Date]]-SalesData[[#This Row],[Order Date]]</f>
        <v>4</v>
      </c>
    </row>
    <row r="1257" spans="1:26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>
        <f>YEAR(SalesData[[#This Row],[Order Date]])</f>
        <v>2018</v>
      </c>
      <c r="W1257" t="str">
        <f>TEXT(SalesData[[#This Row],[Order Date]],"mmm")</f>
        <v>Mar</v>
      </c>
      <c r="X1257" t="str">
        <f>TEXT(SalesData[[#This Row],[Order Date]],"yyyy-mm")</f>
        <v>2018-03</v>
      </c>
      <c r="Y1257">
        <f>IFERROR(SalesData[[#This Row],[Profit]]/SalesData[[#This Row],[Sales]],0)</f>
        <v>7.4999999999999969E-2</v>
      </c>
      <c r="Z1257">
        <f>SalesData[[#This Row],[Ship Date]]-SalesData[[#This Row],[Order Date]]</f>
        <v>4</v>
      </c>
    </row>
    <row r="1258" spans="1:26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>
        <f>YEAR(SalesData[[#This Row],[Order Date]])</f>
        <v>2018</v>
      </c>
      <c r="W1258" t="str">
        <f>TEXT(SalesData[[#This Row],[Order Date]],"mmm")</f>
        <v>Mar</v>
      </c>
      <c r="X1258" t="str">
        <f>TEXT(SalesData[[#This Row],[Order Date]],"yyyy-mm")</f>
        <v>2018-03</v>
      </c>
      <c r="Y1258">
        <f>IFERROR(SalesData[[#This Row],[Profit]]/SalesData[[#This Row],[Sales]],0)</f>
        <v>0.26249999999999996</v>
      </c>
      <c r="Z1258">
        <f>SalesData[[#This Row],[Ship Date]]-SalesData[[#This Row],[Order Date]]</f>
        <v>4</v>
      </c>
    </row>
    <row r="1259" spans="1:26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>
        <f>YEAR(SalesData[[#This Row],[Order Date]])</f>
        <v>2017</v>
      </c>
      <c r="W1259" t="str">
        <f>TEXT(SalesData[[#This Row],[Order Date]],"mmm")</f>
        <v>Dec</v>
      </c>
      <c r="X1259" t="str">
        <f>TEXT(SalesData[[#This Row],[Order Date]],"yyyy-mm")</f>
        <v>2017-12</v>
      </c>
      <c r="Y1259">
        <f>IFERROR(SalesData[[#This Row],[Profit]]/SalesData[[#This Row],[Sales]],0)</f>
        <v>-0.73333333333333306</v>
      </c>
      <c r="Z1259">
        <f>SalesData[[#This Row],[Ship Date]]-SalesData[[#This Row],[Order Date]]</f>
        <v>4</v>
      </c>
    </row>
    <row r="1260" spans="1:26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>
        <f>YEAR(SalesData[[#This Row],[Order Date]])</f>
        <v>2017</v>
      </c>
      <c r="W1260" t="str">
        <f>TEXT(SalesData[[#This Row],[Order Date]],"mmm")</f>
        <v>Dec</v>
      </c>
      <c r="X1260" t="str">
        <f>TEXT(SalesData[[#This Row],[Order Date]],"yyyy-mm")</f>
        <v>2017-12</v>
      </c>
      <c r="Y1260">
        <f>IFERROR(SalesData[[#This Row],[Profit]]/SalesData[[#This Row],[Sales]],0)</f>
        <v>-8.7499999999999994E-2</v>
      </c>
      <c r="Z1260">
        <f>SalesData[[#This Row],[Ship Date]]-SalesData[[#This Row],[Order Date]]</f>
        <v>4</v>
      </c>
    </row>
    <row r="1261" spans="1:26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>
        <f>YEAR(SalesData[[#This Row],[Order Date]])</f>
        <v>2017</v>
      </c>
      <c r="W1261" t="str">
        <f>TEXT(SalesData[[#This Row],[Order Date]],"mmm")</f>
        <v>Dec</v>
      </c>
      <c r="X1261" t="str">
        <f>TEXT(SalesData[[#This Row],[Order Date]],"yyyy-mm")</f>
        <v>2017-12</v>
      </c>
      <c r="Y1261">
        <f>IFERROR(SalesData[[#This Row],[Profit]]/SalesData[[#This Row],[Sales]],0)</f>
        <v>0.3</v>
      </c>
      <c r="Z1261">
        <f>SalesData[[#This Row],[Ship Date]]-SalesData[[#This Row],[Order Date]]</f>
        <v>4</v>
      </c>
    </row>
    <row r="1262" spans="1:26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>
        <f>YEAR(SalesData[[#This Row],[Order Date]])</f>
        <v>2018</v>
      </c>
      <c r="W1262" t="str">
        <f>TEXT(SalesData[[#This Row],[Order Date]],"mmm")</f>
        <v>Oct</v>
      </c>
      <c r="X1262" t="str">
        <f>TEXT(SalesData[[#This Row],[Order Date]],"yyyy-mm")</f>
        <v>2018-10</v>
      </c>
      <c r="Y1262">
        <f>IFERROR(SalesData[[#This Row],[Profit]]/SalesData[[#This Row],[Sales]],0)</f>
        <v>0.12499999999999997</v>
      </c>
      <c r="Z1262">
        <f>SalesData[[#This Row],[Ship Date]]-SalesData[[#This Row],[Order Date]]</f>
        <v>4</v>
      </c>
    </row>
    <row r="1263" spans="1:26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  <c r="V1263">
        <f>YEAR(SalesData[[#This Row],[Order Date]])</f>
        <v>2017</v>
      </c>
      <c r="W1263" t="str">
        <f>TEXT(SalesData[[#This Row],[Order Date]],"mmm")</f>
        <v>Oct</v>
      </c>
      <c r="X1263" t="str">
        <f>TEXT(SalesData[[#This Row],[Order Date]],"yyyy-mm")</f>
        <v>2017-10</v>
      </c>
      <c r="Y1263">
        <f>IFERROR(SalesData[[#This Row],[Profit]]/SalesData[[#This Row],[Sales]],0)</f>
        <v>-0.79999999999999993</v>
      </c>
      <c r="Z1263">
        <f>SalesData[[#This Row],[Ship Date]]-SalesData[[#This Row],[Order Date]]</f>
        <v>7</v>
      </c>
    </row>
    <row r="1264" spans="1:26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>
        <f>YEAR(SalesData[[#This Row],[Order Date]])</f>
        <v>2018</v>
      </c>
      <c r="W1264" t="str">
        <f>TEXT(SalesData[[#This Row],[Order Date]],"mmm")</f>
        <v>Jul</v>
      </c>
      <c r="X1264" t="str">
        <f>TEXT(SalesData[[#This Row],[Order Date]],"yyyy-mm")</f>
        <v>2018-07</v>
      </c>
      <c r="Y1264">
        <f>IFERROR(SalesData[[#This Row],[Profit]]/SalesData[[#This Row],[Sales]],0)</f>
        <v>0.36249999999999999</v>
      </c>
      <c r="Z1264">
        <f>SalesData[[#This Row],[Ship Date]]-SalesData[[#This Row],[Order Date]]</f>
        <v>2</v>
      </c>
    </row>
    <row r="1265" spans="1:26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>
        <f>YEAR(SalesData[[#This Row],[Order Date]])</f>
        <v>2017</v>
      </c>
      <c r="W1265" t="str">
        <f>TEXT(SalesData[[#This Row],[Order Date]],"mmm")</f>
        <v>Oct</v>
      </c>
      <c r="X1265" t="str">
        <f>TEXT(SalesData[[#This Row],[Order Date]],"yyyy-mm")</f>
        <v>2017-10</v>
      </c>
      <c r="Y1265">
        <f>IFERROR(SalesData[[#This Row],[Profit]]/SalesData[[#This Row],[Sales]],0)</f>
        <v>0.27</v>
      </c>
      <c r="Z1265">
        <f>SalesData[[#This Row],[Ship Date]]-SalesData[[#This Row],[Order Date]]</f>
        <v>1</v>
      </c>
    </row>
    <row r="1266" spans="1:26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>
        <f>YEAR(SalesData[[#This Row],[Order Date]])</f>
        <v>2017</v>
      </c>
      <c r="W1266" t="str">
        <f>TEXT(SalesData[[#This Row],[Order Date]],"mmm")</f>
        <v>Oct</v>
      </c>
      <c r="X1266" t="str">
        <f>TEXT(SalesData[[#This Row],[Order Date]],"yyyy-mm")</f>
        <v>2017-10</v>
      </c>
      <c r="Y1266">
        <f>IFERROR(SalesData[[#This Row],[Profit]]/SalesData[[#This Row],[Sales]],0)</f>
        <v>0.26</v>
      </c>
      <c r="Z1266">
        <f>SalesData[[#This Row],[Ship Date]]-SalesData[[#This Row],[Order Date]]</f>
        <v>1</v>
      </c>
    </row>
    <row r="1267" spans="1:26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  <c r="V1267">
        <f>YEAR(SalesData[[#This Row],[Order Date]])</f>
        <v>2018</v>
      </c>
      <c r="W1267" t="str">
        <f>TEXT(SalesData[[#This Row],[Order Date]],"mmm")</f>
        <v>Sep</v>
      </c>
      <c r="X1267" t="str">
        <f>TEXT(SalesData[[#This Row],[Order Date]],"yyyy-mm")</f>
        <v>2018-09</v>
      </c>
      <c r="Y1267">
        <f>IFERROR(SalesData[[#This Row],[Profit]]/SalesData[[#This Row],[Sales]],0)</f>
        <v>0.26999999999999996</v>
      </c>
      <c r="Z1267">
        <f>SalesData[[#This Row],[Ship Date]]-SalesData[[#This Row],[Order Date]]</f>
        <v>5</v>
      </c>
    </row>
    <row r="1268" spans="1:26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>
        <f>YEAR(SalesData[[#This Row],[Order Date]])</f>
        <v>2015</v>
      </c>
      <c r="W1268" t="str">
        <f>TEXT(SalesData[[#This Row],[Order Date]],"mmm")</f>
        <v>Dec</v>
      </c>
      <c r="X1268" t="str">
        <f>TEXT(SalesData[[#This Row],[Order Date]],"yyyy-mm")</f>
        <v>2015-12</v>
      </c>
      <c r="Y1268">
        <f>IFERROR(SalesData[[#This Row],[Profit]]/SalesData[[#This Row],[Sales]],0)</f>
        <v>0.28999999999999987</v>
      </c>
      <c r="Z1268">
        <f>SalesData[[#This Row],[Ship Date]]-SalesData[[#This Row],[Order Date]]</f>
        <v>5</v>
      </c>
    </row>
    <row r="1269" spans="1:26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>
        <f>YEAR(SalesData[[#This Row],[Order Date]])</f>
        <v>2015</v>
      </c>
      <c r="W1269" t="str">
        <f>TEXT(SalesData[[#This Row],[Order Date]],"mmm")</f>
        <v>Dec</v>
      </c>
      <c r="X1269" t="str">
        <f>TEXT(SalesData[[#This Row],[Order Date]],"yyyy-mm")</f>
        <v>2015-12</v>
      </c>
      <c r="Y1269">
        <f>IFERROR(SalesData[[#This Row],[Profit]]/SalesData[[#This Row],[Sales]],0)</f>
        <v>6.2499999999999875E-2</v>
      </c>
      <c r="Z1269">
        <f>SalesData[[#This Row],[Ship Date]]-SalesData[[#This Row],[Order Date]]</f>
        <v>5</v>
      </c>
    </row>
    <row r="1270" spans="1:26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>
        <f>YEAR(SalesData[[#This Row],[Order Date]])</f>
        <v>2018</v>
      </c>
      <c r="W1270" t="str">
        <f>TEXT(SalesData[[#This Row],[Order Date]],"mmm")</f>
        <v>Sep</v>
      </c>
      <c r="X1270" t="str">
        <f>TEXT(SalesData[[#This Row],[Order Date]],"yyyy-mm")</f>
        <v>2018-09</v>
      </c>
      <c r="Y1270">
        <f>IFERROR(SalesData[[#This Row],[Profit]]/SalesData[[#This Row],[Sales]],0)</f>
        <v>0.12499999999999982</v>
      </c>
      <c r="Z1270">
        <f>SalesData[[#This Row],[Ship Date]]-SalesData[[#This Row],[Order Date]]</f>
        <v>4</v>
      </c>
    </row>
    <row r="1271" spans="1:26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>
        <f>YEAR(SalesData[[#This Row],[Order Date]])</f>
        <v>2018</v>
      </c>
      <c r="W1271" t="str">
        <f>TEXT(SalesData[[#This Row],[Order Date]],"mmm")</f>
        <v>Jun</v>
      </c>
      <c r="X1271" t="str">
        <f>TEXT(SalesData[[#This Row],[Order Date]],"yyyy-mm")</f>
        <v>2018-06</v>
      </c>
      <c r="Y1271">
        <f>IFERROR(SalesData[[#This Row],[Profit]]/SalesData[[#This Row],[Sales]],0)</f>
        <v>0.44999999999999996</v>
      </c>
      <c r="Z1271">
        <f>SalesData[[#This Row],[Ship Date]]-SalesData[[#This Row],[Order Date]]</f>
        <v>4</v>
      </c>
    </row>
    <row r="1272" spans="1:26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>
        <f>YEAR(SalesData[[#This Row],[Order Date]])</f>
        <v>2017</v>
      </c>
      <c r="W1272" t="str">
        <f>TEXT(SalesData[[#This Row],[Order Date]],"mmm")</f>
        <v>Apr</v>
      </c>
      <c r="X1272" t="str">
        <f>TEXT(SalesData[[#This Row],[Order Date]],"yyyy-mm")</f>
        <v>2017-04</v>
      </c>
      <c r="Y1272">
        <f>IFERROR(SalesData[[#This Row],[Profit]]/SalesData[[#This Row],[Sales]],0)</f>
        <v>-0.125</v>
      </c>
      <c r="Z1272">
        <f>SalesData[[#This Row],[Ship Date]]-SalesData[[#This Row],[Order Date]]</f>
        <v>5</v>
      </c>
    </row>
    <row r="1273" spans="1:26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>
        <f>YEAR(SalesData[[#This Row],[Order Date]])</f>
        <v>2017</v>
      </c>
      <c r="W1273" t="str">
        <f>TEXT(SalesData[[#This Row],[Order Date]],"mmm")</f>
        <v>Apr</v>
      </c>
      <c r="X1273" t="str">
        <f>TEXT(SalesData[[#This Row],[Order Date]],"yyyy-mm")</f>
        <v>2017-04</v>
      </c>
      <c r="Y1273">
        <f>IFERROR(SalesData[[#This Row],[Profit]]/SalesData[[#This Row],[Sales]],0)</f>
        <v>-2.600000000000001</v>
      </c>
      <c r="Z1273">
        <f>SalesData[[#This Row],[Ship Date]]-SalesData[[#This Row],[Order Date]]</f>
        <v>5</v>
      </c>
    </row>
    <row r="1274" spans="1:26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>
        <f>YEAR(SalesData[[#This Row],[Order Date]])</f>
        <v>2017</v>
      </c>
      <c r="W1274" t="str">
        <f>TEXT(SalesData[[#This Row],[Order Date]],"mmm")</f>
        <v>Apr</v>
      </c>
      <c r="X1274" t="str">
        <f>TEXT(SalesData[[#This Row],[Order Date]],"yyyy-mm")</f>
        <v>2017-04</v>
      </c>
      <c r="Y1274">
        <f>IFERROR(SalesData[[#This Row],[Profit]]/SalesData[[#This Row],[Sales]],0)</f>
        <v>-1.5000000000000007</v>
      </c>
      <c r="Z1274">
        <f>SalesData[[#This Row],[Ship Date]]-SalesData[[#This Row],[Order Date]]</f>
        <v>5</v>
      </c>
    </row>
    <row r="1275" spans="1:26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  <c r="V1275">
        <f>YEAR(SalesData[[#This Row],[Order Date]])</f>
        <v>2017</v>
      </c>
      <c r="W1275" t="str">
        <f>TEXT(SalesData[[#This Row],[Order Date]],"mmm")</f>
        <v>May</v>
      </c>
      <c r="X1275" t="str">
        <f>TEXT(SalesData[[#This Row],[Order Date]],"yyyy-mm")</f>
        <v>2017-05</v>
      </c>
      <c r="Y1275">
        <f>IFERROR(SalesData[[#This Row],[Profit]]/SalesData[[#This Row],[Sales]],0)</f>
        <v>0.34999999999999992</v>
      </c>
      <c r="Z1275">
        <f>SalesData[[#This Row],[Ship Date]]-SalesData[[#This Row],[Order Date]]</f>
        <v>0</v>
      </c>
    </row>
    <row r="1276" spans="1:26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>
        <f>YEAR(SalesData[[#This Row],[Order Date]])</f>
        <v>2017</v>
      </c>
      <c r="W1276" t="str">
        <f>TEXT(SalesData[[#This Row],[Order Date]],"mmm")</f>
        <v>May</v>
      </c>
      <c r="X1276" t="str">
        <f>TEXT(SalesData[[#This Row],[Order Date]],"yyyy-mm")</f>
        <v>2017-05</v>
      </c>
      <c r="Y1276">
        <f>IFERROR(SalesData[[#This Row],[Profit]]/SalesData[[#This Row],[Sales]],0)</f>
        <v>-0.22857142857142854</v>
      </c>
      <c r="Z1276">
        <f>SalesData[[#This Row],[Ship Date]]-SalesData[[#This Row],[Order Date]]</f>
        <v>0</v>
      </c>
    </row>
    <row r="1277" spans="1:26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>
        <f>YEAR(SalesData[[#This Row],[Order Date]])</f>
        <v>2017</v>
      </c>
      <c r="W1277" t="str">
        <f>TEXT(SalesData[[#This Row],[Order Date]],"mmm")</f>
        <v>May</v>
      </c>
      <c r="X1277" t="str">
        <f>TEXT(SalesData[[#This Row],[Order Date]],"yyyy-mm")</f>
        <v>2017-05</v>
      </c>
      <c r="Y1277">
        <f>IFERROR(SalesData[[#This Row],[Profit]]/SalesData[[#This Row],[Sales]],0)</f>
        <v>0.36249999999999999</v>
      </c>
      <c r="Z1277">
        <f>SalesData[[#This Row],[Ship Date]]-SalesData[[#This Row],[Order Date]]</f>
        <v>0</v>
      </c>
    </row>
    <row r="1278" spans="1:26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>
        <f>YEAR(SalesData[[#This Row],[Order Date]])</f>
        <v>2017</v>
      </c>
      <c r="W1278" t="str">
        <f>TEXT(SalesData[[#This Row],[Order Date]],"mmm")</f>
        <v>May</v>
      </c>
      <c r="X1278" t="str">
        <f>TEXT(SalesData[[#This Row],[Order Date]],"yyyy-mm")</f>
        <v>2017-05</v>
      </c>
      <c r="Y1278">
        <f>IFERROR(SalesData[[#This Row],[Profit]]/SalesData[[#This Row],[Sales]],0)</f>
        <v>-0.11249999999999995</v>
      </c>
      <c r="Z1278">
        <f>SalesData[[#This Row],[Ship Date]]-SalesData[[#This Row],[Order Date]]</f>
        <v>0</v>
      </c>
    </row>
    <row r="1279" spans="1:26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>
        <f>YEAR(SalesData[[#This Row],[Order Date]])</f>
        <v>2017</v>
      </c>
      <c r="W1279" t="str">
        <f>TEXT(SalesData[[#This Row],[Order Date]],"mmm")</f>
        <v>May</v>
      </c>
      <c r="X1279" t="str">
        <f>TEXT(SalesData[[#This Row],[Order Date]],"yyyy-mm")</f>
        <v>2017-05</v>
      </c>
      <c r="Y1279">
        <f>IFERROR(SalesData[[#This Row],[Profit]]/SalesData[[#This Row],[Sales]],0)</f>
        <v>6.2499999999999896E-2</v>
      </c>
      <c r="Z1279">
        <f>SalesData[[#This Row],[Ship Date]]-SalesData[[#This Row],[Order Date]]</f>
        <v>5</v>
      </c>
    </row>
    <row r="1280" spans="1:26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>
        <f>YEAR(SalesData[[#This Row],[Order Date]])</f>
        <v>2015</v>
      </c>
      <c r="W1280" t="str">
        <f>TEXT(SalesData[[#This Row],[Order Date]],"mmm")</f>
        <v>Sep</v>
      </c>
      <c r="X1280" t="str">
        <f>TEXT(SalesData[[#This Row],[Order Date]],"yyyy-mm")</f>
        <v>2015-09</v>
      </c>
      <c r="Y1280">
        <f>IFERROR(SalesData[[#This Row],[Profit]]/SalesData[[#This Row],[Sales]],0)</f>
        <v>0.39</v>
      </c>
      <c r="Z1280">
        <f>SalesData[[#This Row],[Ship Date]]-SalesData[[#This Row],[Order Date]]</f>
        <v>3</v>
      </c>
    </row>
    <row r="1281" spans="1:26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  <c r="V1281">
        <f>YEAR(SalesData[[#This Row],[Order Date]])</f>
        <v>2015</v>
      </c>
      <c r="W1281" t="str">
        <f>TEXT(SalesData[[#This Row],[Order Date]],"mmm")</f>
        <v>Sep</v>
      </c>
      <c r="X1281" t="str">
        <f>TEXT(SalesData[[#This Row],[Order Date]],"yyyy-mm")</f>
        <v>2015-09</v>
      </c>
      <c r="Y1281">
        <f>IFERROR(SalesData[[#This Row],[Profit]]/SalesData[[#This Row],[Sales]],0)</f>
        <v>0.36</v>
      </c>
      <c r="Z1281">
        <f>SalesData[[#This Row],[Ship Date]]-SalesData[[#This Row],[Order Date]]</f>
        <v>3</v>
      </c>
    </row>
    <row r="1282" spans="1:26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>
        <f>YEAR(SalesData[[#This Row],[Order Date]])</f>
        <v>2017</v>
      </c>
      <c r="W1282" t="str">
        <f>TEXT(SalesData[[#This Row],[Order Date]],"mmm")</f>
        <v>Sep</v>
      </c>
      <c r="X1282" t="str">
        <f>TEXT(SalesData[[#This Row],[Order Date]],"yyyy-mm")</f>
        <v>2017-09</v>
      </c>
      <c r="Y1282">
        <f>IFERROR(SalesData[[#This Row],[Profit]]/SalesData[[#This Row],[Sales]],0)</f>
        <v>0.28999999999999992</v>
      </c>
      <c r="Z1282">
        <f>SalesData[[#This Row],[Ship Date]]-SalesData[[#This Row],[Order Date]]</f>
        <v>1</v>
      </c>
    </row>
    <row r="1283" spans="1:26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>
        <f>YEAR(SalesData[[#This Row],[Order Date]])</f>
        <v>2018</v>
      </c>
      <c r="W1283" t="str">
        <f>TEXT(SalesData[[#This Row],[Order Date]],"mmm")</f>
        <v>Apr</v>
      </c>
      <c r="X1283" t="str">
        <f>TEXT(SalesData[[#This Row],[Order Date]],"yyyy-mm")</f>
        <v>2018-04</v>
      </c>
      <c r="Y1283">
        <f>IFERROR(SalesData[[#This Row],[Profit]]/SalesData[[#This Row],[Sales]],0)</f>
        <v>0.3249999999999999</v>
      </c>
      <c r="Z1283">
        <f>SalesData[[#This Row],[Ship Date]]-SalesData[[#This Row],[Order Date]]</f>
        <v>2</v>
      </c>
    </row>
    <row r="1284" spans="1:26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>
        <f>YEAR(SalesData[[#This Row],[Order Date]])</f>
        <v>2018</v>
      </c>
      <c r="W1284" t="str">
        <f>TEXT(SalesData[[#This Row],[Order Date]],"mmm")</f>
        <v>Apr</v>
      </c>
      <c r="X1284" t="str">
        <f>TEXT(SalesData[[#This Row],[Order Date]],"yyyy-mm")</f>
        <v>2018-04</v>
      </c>
      <c r="Y1284">
        <f>IFERROR(SalesData[[#This Row],[Profit]]/SalesData[[#This Row],[Sales]],0)</f>
        <v>-0.76666666666666672</v>
      </c>
      <c r="Z1284">
        <f>SalesData[[#This Row],[Ship Date]]-SalesData[[#This Row],[Order Date]]</f>
        <v>2</v>
      </c>
    </row>
    <row r="1285" spans="1:26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  <c r="V1285">
        <f>YEAR(SalesData[[#This Row],[Order Date]])</f>
        <v>2018</v>
      </c>
      <c r="W1285" t="str">
        <f>TEXT(SalesData[[#This Row],[Order Date]],"mmm")</f>
        <v>Apr</v>
      </c>
      <c r="X1285" t="str">
        <f>TEXT(SalesData[[#This Row],[Order Date]],"yyyy-mm")</f>
        <v>2018-04</v>
      </c>
      <c r="Y1285">
        <f>IFERROR(SalesData[[#This Row],[Profit]]/SalesData[[#This Row],[Sales]],0)</f>
        <v>0.35</v>
      </c>
      <c r="Z1285">
        <f>SalesData[[#This Row],[Ship Date]]-SalesData[[#This Row],[Order Date]]</f>
        <v>2</v>
      </c>
    </row>
    <row r="1286" spans="1:26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>
        <f>YEAR(SalesData[[#This Row],[Order Date]])</f>
        <v>2016</v>
      </c>
      <c r="W1286" t="str">
        <f>TEXT(SalesData[[#This Row],[Order Date]],"mmm")</f>
        <v>Dec</v>
      </c>
      <c r="X1286" t="str">
        <f>TEXT(SalesData[[#This Row],[Order Date]],"yyyy-mm")</f>
        <v>2016-12</v>
      </c>
      <c r="Y1286">
        <f>IFERROR(SalesData[[#This Row],[Profit]]/SalesData[[#This Row],[Sales]],0)</f>
        <v>-1.7500000000000007</v>
      </c>
      <c r="Z1286">
        <f>SalesData[[#This Row],[Ship Date]]-SalesData[[#This Row],[Order Date]]</f>
        <v>6</v>
      </c>
    </row>
    <row r="1287" spans="1:26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  <c r="V1287">
        <f>YEAR(SalesData[[#This Row],[Order Date]])</f>
        <v>2017</v>
      </c>
      <c r="W1287" t="str">
        <f>TEXT(SalesData[[#This Row],[Order Date]],"mmm")</f>
        <v>Jun</v>
      </c>
      <c r="X1287" t="str">
        <f>TEXT(SalesData[[#This Row],[Order Date]],"yyyy-mm")</f>
        <v>2017-06</v>
      </c>
      <c r="Y1287">
        <f>IFERROR(SalesData[[#This Row],[Profit]]/SalesData[[#This Row],[Sales]],0)</f>
        <v>6.9999999999999896E-2</v>
      </c>
      <c r="Z1287">
        <f>SalesData[[#This Row],[Ship Date]]-SalesData[[#This Row],[Order Date]]</f>
        <v>7</v>
      </c>
    </row>
    <row r="1288" spans="1:26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  <c r="V1288">
        <f>YEAR(SalesData[[#This Row],[Order Date]])</f>
        <v>2016</v>
      </c>
      <c r="W1288" t="str">
        <f>TEXT(SalesData[[#This Row],[Order Date]],"mmm")</f>
        <v>Jul</v>
      </c>
      <c r="X1288" t="str">
        <f>TEXT(SalesData[[#This Row],[Order Date]],"yyyy-mm")</f>
        <v>2016-07</v>
      </c>
      <c r="Y1288">
        <f>IFERROR(SalesData[[#This Row],[Profit]]/SalesData[[#This Row],[Sales]],0)</f>
        <v>0.28999999999999987</v>
      </c>
      <c r="Z1288">
        <f>SalesData[[#This Row],[Ship Date]]-SalesData[[#This Row],[Order Date]]</f>
        <v>4</v>
      </c>
    </row>
    <row r="1289" spans="1:26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>
        <f>YEAR(SalesData[[#This Row],[Order Date]])</f>
        <v>2017</v>
      </c>
      <c r="W1289" t="str">
        <f>TEXT(SalesData[[#This Row],[Order Date]],"mmm")</f>
        <v>Nov</v>
      </c>
      <c r="X1289" t="str">
        <f>TEXT(SalesData[[#This Row],[Order Date]],"yyyy-mm")</f>
        <v>2017-11</v>
      </c>
      <c r="Y1289">
        <f>IFERROR(SalesData[[#This Row],[Profit]]/SalesData[[#This Row],[Sales]],0)</f>
        <v>0.28000000000000008</v>
      </c>
      <c r="Z1289">
        <f>SalesData[[#This Row],[Ship Date]]-SalesData[[#This Row],[Order Date]]</f>
        <v>4</v>
      </c>
    </row>
    <row r="1290" spans="1:26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  <c r="V1290">
        <f>YEAR(SalesData[[#This Row],[Order Date]])</f>
        <v>2017</v>
      </c>
      <c r="W1290" t="str">
        <f>TEXT(SalesData[[#This Row],[Order Date]],"mmm")</f>
        <v>Nov</v>
      </c>
      <c r="X1290" t="str">
        <f>TEXT(SalesData[[#This Row],[Order Date]],"yyyy-mm")</f>
        <v>2017-11</v>
      </c>
      <c r="Y1290">
        <f>IFERROR(SalesData[[#This Row],[Profit]]/SalesData[[#This Row],[Sales]],0)</f>
        <v>0.33749999999999991</v>
      </c>
      <c r="Z1290">
        <f>SalesData[[#This Row],[Ship Date]]-SalesData[[#This Row],[Order Date]]</f>
        <v>4</v>
      </c>
    </row>
    <row r="1291" spans="1:26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  <c r="V1291">
        <f>YEAR(SalesData[[#This Row],[Order Date]])</f>
        <v>2017</v>
      </c>
      <c r="W1291" t="str">
        <f>TEXT(SalesData[[#This Row],[Order Date]],"mmm")</f>
        <v>Nov</v>
      </c>
      <c r="X1291" t="str">
        <f>TEXT(SalesData[[#This Row],[Order Date]],"yyyy-mm")</f>
        <v>2017-11</v>
      </c>
      <c r="Y1291">
        <f>IFERROR(SalesData[[#This Row],[Profit]]/SalesData[[#This Row],[Sales]],0)</f>
        <v>0.36000000000000004</v>
      </c>
      <c r="Z1291">
        <f>SalesData[[#This Row],[Ship Date]]-SalesData[[#This Row],[Order Date]]</f>
        <v>4</v>
      </c>
    </row>
    <row r="1292" spans="1:26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>
        <f>YEAR(SalesData[[#This Row],[Order Date]])</f>
        <v>2017</v>
      </c>
      <c r="W1292" t="str">
        <f>TEXT(SalesData[[#This Row],[Order Date]],"mmm")</f>
        <v>Nov</v>
      </c>
      <c r="X1292" t="str">
        <f>TEXT(SalesData[[#This Row],[Order Date]],"yyyy-mm")</f>
        <v>2017-11</v>
      </c>
      <c r="Y1292">
        <f>IFERROR(SalesData[[#This Row],[Profit]]/SalesData[[#This Row],[Sales]],0)</f>
        <v>0.33749999999999997</v>
      </c>
      <c r="Z1292">
        <f>SalesData[[#This Row],[Ship Date]]-SalesData[[#This Row],[Order Date]]</f>
        <v>2</v>
      </c>
    </row>
    <row r="1293" spans="1:26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>
        <f>YEAR(SalesData[[#This Row],[Order Date]])</f>
        <v>2017</v>
      </c>
      <c r="W1293" t="str">
        <f>TEXT(SalesData[[#This Row],[Order Date]],"mmm")</f>
        <v>Nov</v>
      </c>
      <c r="X1293" t="str">
        <f>TEXT(SalesData[[#This Row],[Order Date]],"yyyy-mm")</f>
        <v>2017-11</v>
      </c>
      <c r="Y1293">
        <f>IFERROR(SalesData[[#This Row],[Profit]]/SalesData[[#This Row],[Sales]],0)</f>
        <v>0.48</v>
      </c>
      <c r="Z1293">
        <f>SalesData[[#This Row],[Ship Date]]-SalesData[[#This Row],[Order Date]]</f>
        <v>2</v>
      </c>
    </row>
    <row r="1294" spans="1:26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  <c r="V1294">
        <f>YEAR(SalesData[[#This Row],[Order Date]])</f>
        <v>2016</v>
      </c>
      <c r="W1294" t="str">
        <f>TEXT(SalesData[[#This Row],[Order Date]],"mmm")</f>
        <v>Aug</v>
      </c>
      <c r="X1294" t="str">
        <f>TEXT(SalesData[[#This Row],[Order Date]],"yyyy-mm")</f>
        <v>2016-08</v>
      </c>
      <c r="Y1294">
        <f>IFERROR(SalesData[[#This Row],[Profit]]/SalesData[[#This Row],[Sales]],0)</f>
        <v>0.28000000000000008</v>
      </c>
      <c r="Z1294">
        <f>SalesData[[#This Row],[Ship Date]]-SalesData[[#This Row],[Order Date]]</f>
        <v>5</v>
      </c>
    </row>
    <row r="1295" spans="1:26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>
        <f>YEAR(SalesData[[#This Row],[Order Date]])</f>
        <v>2016</v>
      </c>
      <c r="W1295" t="str">
        <f>TEXT(SalesData[[#This Row],[Order Date]],"mmm")</f>
        <v>Aug</v>
      </c>
      <c r="X1295" t="str">
        <f>TEXT(SalesData[[#This Row],[Order Date]],"yyyy-mm")</f>
        <v>2016-08</v>
      </c>
      <c r="Y1295">
        <f>IFERROR(SalesData[[#This Row],[Profit]]/SalesData[[#This Row],[Sales]],0)</f>
        <v>0.45999999999999996</v>
      </c>
      <c r="Z1295">
        <f>SalesData[[#This Row],[Ship Date]]-SalesData[[#This Row],[Order Date]]</f>
        <v>5</v>
      </c>
    </row>
    <row r="1296" spans="1:26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>
        <f>YEAR(SalesData[[#This Row],[Order Date]])</f>
        <v>2016</v>
      </c>
      <c r="W1296" t="str">
        <f>TEXT(SalesData[[#This Row],[Order Date]],"mmm")</f>
        <v>Aug</v>
      </c>
      <c r="X1296" t="str">
        <f>TEXT(SalesData[[#This Row],[Order Date]],"yyyy-mm")</f>
        <v>2016-08</v>
      </c>
      <c r="Y1296">
        <f>IFERROR(SalesData[[#This Row],[Profit]]/SalesData[[#This Row],[Sales]],0)</f>
        <v>0.48</v>
      </c>
      <c r="Z1296">
        <f>SalesData[[#This Row],[Ship Date]]-SalesData[[#This Row],[Order Date]]</f>
        <v>5</v>
      </c>
    </row>
    <row r="1297" spans="1:26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>
        <f>YEAR(SalesData[[#This Row],[Order Date]])</f>
        <v>2016</v>
      </c>
      <c r="W1297" t="str">
        <f>TEXT(SalesData[[#This Row],[Order Date]],"mmm")</f>
        <v>May</v>
      </c>
      <c r="X1297" t="str">
        <f>TEXT(SalesData[[#This Row],[Order Date]],"yyyy-mm")</f>
        <v>2016-05</v>
      </c>
      <c r="Y1297">
        <f>IFERROR(SalesData[[#This Row],[Profit]]/SalesData[[#This Row],[Sales]],0)</f>
        <v>9.9999999999999936E-2</v>
      </c>
      <c r="Z1297">
        <f>SalesData[[#This Row],[Ship Date]]-SalesData[[#This Row],[Order Date]]</f>
        <v>4</v>
      </c>
    </row>
    <row r="1298" spans="1:26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>
        <f>YEAR(SalesData[[#This Row],[Order Date]])</f>
        <v>2018</v>
      </c>
      <c r="W1298" t="str">
        <f>TEXT(SalesData[[#This Row],[Order Date]],"mmm")</f>
        <v>Dec</v>
      </c>
      <c r="X1298" t="str">
        <f>TEXT(SalesData[[#This Row],[Order Date]],"yyyy-mm")</f>
        <v>2018-12</v>
      </c>
      <c r="Y1298">
        <f>IFERROR(SalesData[[#This Row],[Profit]]/SalesData[[#This Row],[Sales]],0)</f>
        <v>0.32499999999999996</v>
      </c>
      <c r="Z1298">
        <f>SalesData[[#This Row],[Ship Date]]-SalesData[[#This Row],[Order Date]]</f>
        <v>4</v>
      </c>
    </row>
    <row r="1299" spans="1:26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  <c r="V1299">
        <f>YEAR(SalesData[[#This Row],[Order Date]])</f>
        <v>2018</v>
      </c>
      <c r="W1299" t="str">
        <f>TEXT(SalesData[[#This Row],[Order Date]],"mmm")</f>
        <v>Dec</v>
      </c>
      <c r="X1299" t="str">
        <f>TEXT(SalesData[[#This Row],[Order Date]],"yyyy-mm")</f>
        <v>2018-12</v>
      </c>
      <c r="Y1299">
        <f>IFERROR(SalesData[[#This Row],[Profit]]/SalesData[[#This Row],[Sales]],0)</f>
        <v>0.31249999999999989</v>
      </c>
      <c r="Z1299">
        <f>SalesData[[#This Row],[Ship Date]]-SalesData[[#This Row],[Order Date]]</f>
        <v>4</v>
      </c>
    </row>
    <row r="1300" spans="1:26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>
        <f>YEAR(SalesData[[#This Row],[Order Date]])</f>
        <v>2017</v>
      </c>
      <c r="W1300" t="str">
        <f>TEXT(SalesData[[#This Row],[Order Date]],"mmm")</f>
        <v>Dec</v>
      </c>
      <c r="X1300" t="str">
        <f>TEXT(SalesData[[#This Row],[Order Date]],"yyyy-mm")</f>
        <v>2017-12</v>
      </c>
      <c r="Y1300">
        <f>IFERROR(SalesData[[#This Row],[Profit]]/SalesData[[#This Row],[Sales]],0)</f>
        <v>2.0000000000000059E-2</v>
      </c>
      <c r="Z1300">
        <f>SalesData[[#This Row],[Ship Date]]-SalesData[[#This Row],[Order Date]]</f>
        <v>4</v>
      </c>
    </row>
    <row r="1301" spans="1:26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  <c r="V1301">
        <f>YEAR(SalesData[[#This Row],[Order Date]])</f>
        <v>2016</v>
      </c>
      <c r="W1301" t="str">
        <f>TEXT(SalesData[[#This Row],[Order Date]],"mmm")</f>
        <v>Oct</v>
      </c>
      <c r="X1301" t="str">
        <f>TEXT(SalesData[[#This Row],[Order Date]],"yyyy-mm")</f>
        <v>2016-10</v>
      </c>
      <c r="Y1301">
        <f>IFERROR(SalesData[[#This Row],[Profit]]/SalesData[[#This Row],[Sales]],0)</f>
        <v>0.25999999999999995</v>
      </c>
      <c r="Z1301">
        <f>SalesData[[#This Row],[Ship Date]]-SalesData[[#This Row],[Order Date]]</f>
        <v>3</v>
      </c>
    </row>
    <row r="1302" spans="1:26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  <c r="V1302">
        <f>YEAR(SalesData[[#This Row],[Order Date]])</f>
        <v>2017</v>
      </c>
      <c r="W1302" t="str">
        <f>TEXT(SalesData[[#This Row],[Order Date]],"mmm")</f>
        <v>Dec</v>
      </c>
      <c r="X1302" t="str">
        <f>TEXT(SalesData[[#This Row],[Order Date]],"yyyy-mm")</f>
        <v>2017-12</v>
      </c>
      <c r="Y1302">
        <f>IFERROR(SalesData[[#This Row],[Profit]]/SalesData[[#This Row],[Sales]],0)</f>
        <v>0.28999999999999992</v>
      </c>
      <c r="Z1302">
        <f>SalesData[[#This Row],[Ship Date]]-SalesData[[#This Row],[Order Date]]</f>
        <v>2</v>
      </c>
    </row>
    <row r="1303" spans="1:26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  <c r="V1303">
        <f>YEAR(SalesData[[#This Row],[Order Date]])</f>
        <v>2017</v>
      </c>
      <c r="W1303" t="str">
        <f>TEXT(SalesData[[#This Row],[Order Date]],"mmm")</f>
        <v>Dec</v>
      </c>
      <c r="X1303" t="str">
        <f>TEXT(SalesData[[#This Row],[Order Date]],"yyyy-mm")</f>
        <v>2017-12</v>
      </c>
      <c r="Y1303">
        <f>IFERROR(SalesData[[#This Row],[Profit]]/SalesData[[#This Row],[Sales]],0)</f>
        <v>0.28999999999999992</v>
      </c>
      <c r="Z1303">
        <f>SalesData[[#This Row],[Ship Date]]-SalesData[[#This Row],[Order Date]]</f>
        <v>2</v>
      </c>
    </row>
    <row r="1304" spans="1:26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  <c r="V1304">
        <f>YEAR(SalesData[[#This Row],[Order Date]])</f>
        <v>2016</v>
      </c>
      <c r="W1304" t="str">
        <f>TEXT(SalesData[[#This Row],[Order Date]],"mmm")</f>
        <v>Sep</v>
      </c>
      <c r="X1304" t="str">
        <f>TEXT(SalesData[[#This Row],[Order Date]],"yyyy-mm")</f>
        <v>2016-09</v>
      </c>
      <c r="Y1304">
        <f>IFERROR(SalesData[[#This Row],[Profit]]/SalesData[[#This Row],[Sales]],0)</f>
        <v>6.9999999999999923E-2</v>
      </c>
      <c r="Z1304">
        <f>SalesData[[#This Row],[Ship Date]]-SalesData[[#This Row],[Order Date]]</f>
        <v>5</v>
      </c>
    </row>
    <row r="1305" spans="1:26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  <c r="V1305">
        <f>YEAR(SalesData[[#This Row],[Order Date]])</f>
        <v>2018</v>
      </c>
      <c r="W1305" t="str">
        <f>TEXT(SalesData[[#This Row],[Order Date]],"mmm")</f>
        <v>Jul</v>
      </c>
      <c r="X1305" t="str">
        <f>TEXT(SalesData[[#This Row],[Order Date]],"yyyy-mm")</f>
        <v>2018-07</v>
      </c>
      <c r="Y1305">
        <f>IFERROR(SalesData[[#This Row],[Profit]]/SalesData[[#This Row],[Sales]],0)</f>
        <v>0.22999999999999993</v>
      </c>
      <c r="Z1305">
        <f>SalesData[[#This Row],[Ship Date]]-SalesData[[#This Row],[Order Date]]</f>
        <v>4</v>
      </c>
    </row>
    <row r="1306" spans="1:26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>
        <f>YEAR(SalesData[[#This Row],[Order Date]])</f>
        <v>2018</v>
      </c>
      <c r="W1306" t="str">
        <f>TEXT(SalesData[[#This Row],[Order Date]],"mmm")</f>
        <v>Jul</v>
      </c>
      <c r="X1306" t="str">
        <f>TEXT(SalesData[[#This Row],[Order Date]],"yyyy-mm")</f>
        <v>2018-07</v>
      </c>
      <c r="Y1306">
        <f>IFERROR(SalesData[[#This Row],[Profit]]/SalesData[[#This Row],[Sales]],0)</f>
        <v>0.27</v>
      </c>
      <c r="Z1306">
        <f>SalesData[[#This Row],[Ship Date]]-SalesData[[#This Row],[Order Date]]</f>
        <v>4</v>
      </c>
    </row>
    <row r="1307" spans="1:26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>
        <f>YEAR(SalesData[[#This Row],[Order Date]])</f>
        <v>2017</v>
      </c>
      <c r="W1307" t="str">
        <f>TEXT(SalesData[[#This Row],[Order Date]],"mmm")</f>
        <v>Jul</v>
      </c>
      <c r="X1307" t="str">
        <f>TEXT(SalesData[[#This Row],[Order Date]],"yyyy-mm")</f>
        <v>2017-07</v>
      </c>
      <c r="Y1307">
        <f>IFERROR(SalesData[[#This Row],[Profit]]/SalesData[[#This Row],[Sales]],0)</f>
        <v>0.12499999999999993</v>
      </c>
      <c r="Z1307">
        <f>SalesData[[#This Row],[Ship Date]]-SalesData[[#This Row],[Order Date]]</f>
        <v>2</v>
      </c>
    </row>
    <row r="1308" spans="1:26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>
        <f>YEAR(SalesData[[#This Row],[Order Date]])</f>
        <v>2017</v>
      </c>
      <c r="W1308" t="str">
        <f>TEXT(SalesData[[#This Row],[Order Date]],"mmm")</f>
        <v>Jun</v>
      </c>
      <c r="X1308" t="str">
        <f>TEXT(SalesData[[#This Row],[Order Date]],"yyyy-mm")</f>
        <v>2017-06</v>
      </c>
      <c r="Y1308">
        <f>IFERROR(SalesData[[#This Row],[Profit]]/SalesData[[#This Row],[Sales]],0)</f>
        <v>0.48000000000000004</v>
      </c>
      <c r="Z1308">
        <f>SalesData[[#This Row],[Ship Date]]-SalesData[[#This Row],[Order Date]]</f>
        <v>1</v>
      </c>
    </row>
    <row r="1309" spans="1:26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  <c r="V1309">
        <f>YEAR(SalesData[[#This Row],[Order Date]])</f>
        <v>2017</v>
      </c>
      <c r="W1309" t="str">
        <f>TEXT(SalesData[[#This Row],[Order Date]],"mmm")</f>
        <v>Jun</v>
      </c>
      <c r="X1309" t="str">
        <f>TEXT(SalesData[[#This Row],[Order Date]],"yyyy-mm")</f>
        <v>2017-06</v>
      </c>
      <c r="Y1309">
        <f>IFERROR(SalesData[[#This Row],[Profit]]/SalesData[[#This Row],[Sales]],0)</f>
        <v>0.3625000000000001</v>
      </c>
      <c r="Z1309">
        <f>SalesData[[#This Row],[Ship Date]]-SalesData[[#This Row],[Order Date]]</f>
        <v>1</v>
      </c>
    </row>
    <row r="1310" spans="1:26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  <c r="V1310">
        <f>YEAR(SalesData[[#This Row],[Order Date]])</f>
        <v>2017</v>
      </c>
      <c r="W1310" t="str">
        <f>TEXT(SalesData[[#This Row],[Order Date]],"mmm")</f>
        <v>Jun</v>
      </c>
      <c r="X1310" t="str">
        <f>TEXT(SalesData[[#This Row],[Order Date]],"yyyy-mm")</f>
        <v>2017-06</v>
      </c>
      <c r="Y1310">
        <f>IFERROR(SalesData[[#This Row],[Profit]]/SalesData[[#This Row],[Sales]],0)</f>
        <v>0.26</v>
      </c>
      <c r="Z1310">
        <f>SalesData[[#This Row],[Ship Date]]-SalesData[[#This Row],[Order Date]]</f>
        <v>1</v>
      </c>
    </row>
    <row r="1311" spans="1:26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  <c r="V1311">
        <f>YEAR(SalesData[[#This Row],[Order Date]])</f>
        <v>2017</v>
      </c>
      <c r="W1311" t="str">
        <f>TEXT(SalesData[[#This Row],[Order Date]],"mmm")</f>
        <v>Jun</v>
      </c>
      <c r="X1311" t="str">
        <f>TEXT(SalesData[[#This Row],[Order Date]],"yyyy-mm")</f>
        <v>2017-06</v>
      </c>
      <c r="Y1311">
        <f>IFERROR(SalesData[[#This Row],[Profit]]/SalesData[[#This Row],[Sales]],0)</f>
        <v>5.9999999999999956E-2</v>
      </c>
      <c r="Z1311">
        <f>SalesData[[#This Row],[Ship Date]]-SalesData[[#This Row],[Order Date]]</f>
        <v>1</v>
      </c>
    </row>
    <row r="1312" spans="1:26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>
        <f>YEAR(SalesData[[#This Row],[Order Date]])</f>
        <v>2017</v>
      </c>
      <c r="W1312" t="str">
        <f>TEXT(SalesData[[#This Row],[Order Date]],"mmm")</f>
        <v>Jun</v>
      </c>
      <c r="X1312" t="str">
        <f>TEXT(SalesData[[#This Row],[Order Date]],"yyyy-mm")</f>
        <v>2017-06</v>
      </c>
      <c r="Y1312">
        <f>IFERROR(SalesData[[#This Row],[Profit]]/SalesData[[#This Row],[Sales]],0)</f>
        <v>-4.9999999999999968E-2</v>
      </c>
      <c r="Z1312">
        <f>SalesData[[#This Row],[Ship Date]]-SalesData[[#This Row],[Order Date]]</f>
        <v>1</v>
      </c>
    </row>
    <row r="1313" spans="1:26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>
        <f>YEAR(SalesData[[#This Row],[Order Date]])</f>
        <v>2017</v>
      </c>
      <c r="W1313" t="str">
        <f>TEXT(SalesData[[#This Row],[Order Date]],"mmm")</f>
        <v>Dec</v>
      </c>
      <c r="X1313" t="str">
        <f>TEXT(SalesData[[#This Row],[Order Date]],"yyyy-mm")</f>
        <v>2017-12</v>
      </c>
      <c r="Y1313">
        <f>IFERROR(SalesData[[#This Row],[Profit]]/SalesData[[#This Row],[Sales]],0)</f>
        <v>0.47</v>
      </c>
      <c r="Z1313">
        <f>SalesData[[#This Row],[Ship Date]]-SalesData[[#This Row],[Order Date]]</f>
        <v>4</v>
      </c>
    </row>
    <row r="1314" spans="1:26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  <c r="V1314">
        <f>YEAR(SalesData[[#This Row],[Order Date]])</f>
        <v>2017</v>
      </c>
      <c r="W1314" t="str">
        <f>TEXT(SalesData[[#This Row],[Order Date]],"mmm")</f>
        <v>Dec</v>
      </c>
      <c r="X1314" t="str">
        <f>TEXT(SalesData[[#This Row],[Order Date]],"yyyy-mm")</f>
        <v>2017-12</v>
      </c>
      <c r="Y1314">
        <f>IFERROR(SalesData[[#This Row],[Profit]]/SalesData[[#This Row],[Sales]],0)</f>
        <v>0.46</v>
      </c>
      <c r="Z1314">
        <f>SalesData[[#This Row],[Ship Date]]-SalesData[[#This Row],[Order Date]]</f>
        <v>4</v>
      </c>
    </row>
    <row r="1315" spans="1:26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>
        <f>YEAR(SalesData[[#This Row],[Order Date]])</f>
        <v>2017</v>
      </c>
      <c r="W1315" t="str">
        <f>TEXT(SalesData[[#This Row],[Order Date]],"mmm")</f>
        <v>Sep</v>
      </c>
      <c r="X1315" t="str">
        <f>TEXT(SalesData[[#This Row],[Order Date]],"yyyy-mm")</f>
        <v>2017-09</v>
      </c>
      <c r="Y1315">
        <f>IFERROR(SalesData[[#This Row],[Profit]]/SalesData[[#This Row],[Sales]],0)</f>
        <v>-8.5714285714285715E-2</v>
      </c>
      <c r="Z1315">
        <f>SalesData[[#This Row],[Ship Date]]-SalesData[[#This Row],[Order Date]]</f>
        <v>7</v>
      </c>
    </row>
    <row r="1316" spans="1:26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>
        <f>YEAR(SalesData[[#This Row],[Order Date]])</f>
        <v>2017</v>
      </c>
      <c r="W1316" t="str">
        <f>TEXT(SalesData[[#This Row],[Order Date]],"mmm")</f>
        <v>Dec</v>
      </c>
      <c r="X1316" t="str">
        <f>TEXT(SalesData[[#This Row],[Order Date]],"yyyy-mm")</f>
        <v>2017-12</v>
      </c>
      <c r="Y1316">
        <f>IFERROR(SalesData[[#This Row],[Profit]]/SalesData[[#This Row],[Sales]],0)</f>
        <v>0.48000000000000004</v>
      </c>
      <c r="Z1316">
        <f>SalesData[[#This Row],[Ship Date]]-SalesData[[#This Row],[Order Date]]</f>
        <v>5</v>
      </c>
    </row>
    <row r="1317" spans="1:26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>
        <f>YEAR(SalesData[[#This Row],[Order Date]])</f>
        <v>2017</v>
      </c>
      <c r="W1317" t="str">
        <f>TEXT(SalesData[[#This Row],[Order Date]],"mmm")</f>
        <v>Dec</v>
      </c>
      <c r="X1317" t="str">
        <f>TEXT(SalesData[[#This Row],[Order Date]],"yyyy-mm")</f>
        <v>2017-12</v>
      </c>
      <c r="Y1317">
        <f>IFERROR(SalesData[[#This Row],[Profit]]/SalesData[[#This Row],[Sales]],0)</f>
        <v>0.34</v>
      </c>
      <c r="Z1317">
        <f>SalesData[[#This Row],[Ship Date]]-SalesData[[#This Row],[Order Date]]</f>
        <v>5</v>
      </c>
    </row>
    <row r="1318" spans="1:26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>
        <f>YEAR(SalesData[[#This Row],[Order Date]])</f>
        <v>2017</v>
      </c>
      <c r="W1318" t="str">
        <f>TEXT(SalesData[[#This Row],[Order Date]],"mmm")</f>
        <v>Dec</v>
      </c>
      <c r="X1318" t="str">
        <f>TEXT(SalesData[[#This Row],[Order Date]],"yyyy-mm")</f>
        <v>2017-12</v>
      </c>
      <c r="Y1318">
        <f>IFERROR(SalesData[[#This Row],[Profit]]/SalesData[[#This Row],[Sales]],0)</f>
        <v>4.9999999999999933E-2</v>
      </c>
      <c r="Z1318">
        <f>SalesData[[#This Row],[Ship Date]]-SalesData[[#This Row],[Order Date]]</f>
        <v>5</v>
      </c>
    </row>
    <row r="1319" spans="1:26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>
        <f>YEAR(SalesData[[#This Row],[Order Date]])</f>
        <v>2018</v>
      </c>
      <c r="W1319" t="str">
        <f>TEXT(SalesData[[#This Row],[Order Date]],"mmm")</f>
        <v>Dec</v>
      </c>
      <c r="X1319" t="str">
        <f>TEXT(SalesData[[#This Row],[Order Date]],"yyyy-mm")</f>
        <v>2018-12</v>
      </c>
      <c r="Y1319">
        <f>IFERROR(SalesData[[#This Row],[Profit]]/SalesData[[#This Row],[Sales]],0)</f>
        <v>0.23749999999999993</v>
      </c>
      <c r="Z1319">
        <f>SalesData[[#This Row],[Ship Date]]-SalesData[[#This Row],[Order Date]]</f>
        <v>4</v>
      </c>
    </row>
    <row r="1320" spans="1:26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>
        <f>YEAR(SalesData[[#This Row],[Order Date]])</f>
        <v>2015</v>
      </c>
      <c r="W1320" t="str">
        <f>TEXT(SalesData[[#This Row],[Order Date]],"mmm")</f>
        <v>Jul</v>
      </c>
      <c r="X1320" t="str">
        <f>TEXT(SalesData[[#This Row],[Order Date]],"yyyy-mm")</f>
        <v>2015-07</v>
      </c>
      <c r="Y1320">
        <f>IFERROR(SalesData[[#This Row],[Profit]]/SalesData[[#This Row],[Sales]],0)</f>
        <v>0.12499999999999997</v>
      </c>
      <c r="Z1320">
        <f>SalesData[[#This Row],[Ship Date]]-SalesData[[#This Row],[Order Date]]</f>
        <v>4</v>
      </c>
    </row>
    <row r="1321" spans="1:26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  <c r="V1321">
        <f>YEAR(SalesData[[#This Row],[Order Date]])</f>
        <v>2015</v>
      </c>
      <c r="W1321" t="str">
        <f>TEXT(SalesData[[#This Row],[Order Date]],"mmm")</f>
        <v>Jul</v>
      </c>
      <c r="X1321" t="str">
        <f>TEXT(SalesData[[#This Row],[Order Date]],"yyyy-mm")</f>
        <v>2015-07</v>
      </c>
      <c r="Y1321">
        <f>IFERROR(SalesData[[#This Row],[Profit]]/SalesData[[#This Row],[Sales]],0)</f>
        <v>-0.69999999999999984</v>
      </c>
      <c r="Z1321">
        <f>SalesData[[#This Row],[Ship Date]]-SalesData[[#This Row],[Order Date]]</f>
        <v>4</v>
      </c>
    </row>
    <row r="1322" spans="1:26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>
        <f>YEAR(SalesData[[#This Row],[Order Date]])</f>
        <v>2018</v>
      </c>
      <c r="W1322" t="str">
        <f>TEXT(SalesData[[#This Row],[Order Date]],"mmm")</f>
        <v>Feb</v>
      </c>
      <c r="X1322" t="str">
        <f>TEXT(SalesData[[#This Row],[Order Date]],"yyyy-mm")</f>
        <v>2018-02</v>
      </c>
      <c r="Y1322">
        <f>IFERROR(SalesData[[#This Row],[Profit]]/SalesData[[#This Row],[Sales]],0)</f>
        <v>-0.79999999999999949</v>
      </c>
      <c r="Z1322">
        <f>SalesData[[#This Row],[Ship Date]]-SalesData[[#This Row],[Order Date]]</f>
        <v>5</v>
      </c>
    </row>
    <row r="1323" spans="1:26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>
        <f>YEAR(SalesData[[#This Row],[Order Date]])</f>
        <v>2018</v>
      </c>
      <c r="W1323" t="str">
        <f>TEXT(SalesData[[#This Row],[Order Date]],"mmm")</f>
        <v>Feb</v>
      </c>
      <c r="X1323" t="str">
        <f>TEXT(SalesData[[#This Row],[Order Date]],"yyyy-mm")</f>
        <v>2018-02</v>
      </c>
      <c r="Y1323">
        <f>IFERROR(SalesData[[#This Row],[Profit]]/SalesData[[#This Row],[Sales]],0)</f>
        <v>0.12499999999999985</v>
      </c>
      <c r="Z1323">
        <f>SalesData[[#This Row],[Ship Date]]-SalesData[[#This Row],[Order Date]]</f>
        <v>5</v>
      </c>
    </row>
    <row r="1324" spans="1:26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  <c r="V1324">
        <f>YEAR(SalesData[[#This Row],[Order Date]])</f>
        <v>2018</v>
      </c>
      <c r="W1324" t="str">
        <f>TEXT(SalesData[[#This Row],[Order Date]],"mmm")</f>
        <v>Mar</v>
      </c>
      <c r="X1324" t="str">
        <f>TEXT(SalesData[[#This Row],[Order Date]],"yyyy-mm")</f>
        <v>2018-03</v>
      </c>
      <c r="Y1324">
        <f>IFERROR(SalesData[[#This Row],[Profit]]/SalesData[[#This Row],[Sales]],0)</f>
        <v>0.27</v>
      </c>
      <c r="Z1324">
        <f>SalesData[[#This Row],[Ship Date]]-SalesData[[#This Row],[Order Date]]</f>
        <v>5</v>
      </c>
    </row>
    <row r="1325" spans="1:26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>
        <f>YEAR(SalesData[[#This Row],[Order Date]])</f>
        <v>2018</v>
      </c>
      <c r="W1325" t="str">
        <f>TEXT(SalesData[[#This Row],[Order Date]],"mmm")</f>
        <v>Oct</v>
      </c>
      <c r="X1325" t="str">
        <f>TEXT(SalesData[[#This Row],[Order Date]],"yyyy-mm")</f>
        <v>2018-10</v>
      </c>
      <c r="Y1325">
        <f>IFERROR(SalesData[[#This Row],[Profit]]/SalesData[[#This Row],[Sales]],0)</f>
        <v>0.32499999999999984</v>
      </c>
      <c r="Z1325">
        <f>SalesData[[#This Row],[Ship Date]]-SalesData[[#This Row],[Order Date]]</f>
        <v>1</v>
      </c>
    </row>
    <row r="1326" spans="1:26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  <c r="V1326">
        <f>YEAR(SalesData[[#This Row],[Order Date]])</f>
        <v>2015</v>
      </c>
      <c r="W1326" t="str">
        <f>TEXT(SalesData[[#This Row],[Order Date]],"mmm")</f>
        <v>Sep</v>
      </c>
      <c r="X1326" t="str">
        <f>TEXT(SalesData[[#This Row],[Order Date]],"yyyy-mm")</f>
        <v>2015-09</v>
      </c>
      <c r="Y1326">
        <f>IFERROR(SalesData[[#This Row],[Profit]]/SalesData[[#This Row],[Sales]],0)</f>
        <v>0.27000000000000007</v>
      </c>
      <c r="Z1326">
        <f>SalesData[[#This Row],[Ship Date]]-SalesData[[#This Row],[Order Date]]</f>
        <v>5</v>
      </c>
    </row>
    <row r="1327" spans="1:26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>
        <f>YEAR(SalesData[[#This Row],[Order Date]])</f>
        <v>2015</v>
      </c>
      <c r="W1327" t="str">
        <f>TEXT(SalesData[[#This Row],[Order Date]],"mmm")</f>
        <v>May</v>
      </c>
      <c r="X1327" t="str">
        <f>TEXT(SalesData[[#This Row],[Order Date]],"yyyy-mm")</f>
        <v>2015-05</v>
      </c>
      <c r="Y1327">
        <f>IFERROR(SalesData[[#This Row],[Profit]]/SalesData[[#This Row],[Sales]],0)</f>
        <v>-1.7500000000000007</v>
      </c>
      <c r="Z1327">
        <f>SalesData[[#This Row],[Ship Date]]-SalesData[[#This Row],[Order Date]]</f>
        <v>3</v>
      </c>
    </row>
    <row r="1328" spans="1:26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>
        <f>YEAR(SalesData[[#This Row],[Order Date]])</f>
        <v>2016</v>
      </c>
      <c r="W1328" t="str">
        <f>TEXT(SalesData[[#This Row],[Order Date]],"mmm")</f>
        <v>Jun</v>
      </c>
      <c r="X1328" t="str">
        <f>TEXT(SalesData[[#This Row],[Order Date]],"yyyy-mm")</f>
        <v>2016-06</v>
      </c>
      <c r="Y1328">
        <f>IFERROR(SalesData[[#This Row],[Profit]]/SalesData[[#This Row],[Sales]],0)</f>
        <v>0.10000000000000005</v>
      </c>
      <c r="Z1328">
        <f>SalesData[[#This Row],[Ship Date]]-SalesData[[#This Row],[Order Date]]</f>
        <v>4</v>
      </c>
    </row>
    <row r="1329" spans="1:26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  <c r="V1329">
        <f>YEAR(SalesData[[#This Row],[Order Date]])</f>
        <v>2017</v>
      </c>
      <c r="W1329" t="str">
        <f>TEXT(SalesData[[#This Row],[Order Date]],"mmm")</f>
        <v>Mar</v>
      </c>
      <c r="X1329" t="str">
        <f>TEXT(SalesData[[#This Row],[Order Date]],"yyyy-mm")</f>
        <v>2017-03</v>
      </c>
      <c r="Y1329">
        <f>IFERROR(SalesData[[#This Row],[Profit]]/SalesData[[#This Row],[Sales]],0)</f>
        <v>0.49</v>
      </c>
      <c r="Z1329">
        <f>SalesData[[#This Row],[Ship Date]]-SalesData[[#This Row],[Order Date]]</f>
        <v>2</v>
      </c>
    </row>
    <row r="1330" spans="1:26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  <c r="V1330">
        <f>YEAR(SalesData[[#This Row],[Order Date]])</f>
        <v>2018</v>
      </c>
      <c r="W1330" t="str">
        <f>TEXT(SalesData[[#This Row],[Order Date]],"mmm")</f>
        <v>Oct</v>
      </c>
      <c r="X1330" t="str">
        <f>TEXT(SalesData[[#This Row],[Order Date]],"yyyy-mm")</f>
        <v>2018-10</v>
      </c>
      <c r="Y1330">
        <f>IFERROR(SalesData[[#This Row],[Profit]]/SalesData[[#This Row],[Sales]],0)</f>
        <v>0.3</v>
      </c>
      <c r="Z1330">
        <f>SalesData[[#This Row],[Ship Date]]-SalesData[[#This Row],[Order Date]]</f>
        <v>3</v>
      </c>
    </row>
    <row r="1331" spans="1:26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>
        <f>YEAR(SalesData[[#This Row],[Order Date]])</f>
        <v>2017</v>
      </c>
      <c r="W1331" t="str">
        <f>TEXT(SalesData[[#This Row],[Order Date]],"mmm")</f>
        <v>May</v>
      </c>
      <c r="X1331" t="str">
        <f>TEXT(SalesData[[#This Row],[Order Date]],"yyyy-mm")</f>
        <v>2017-05</v>
      </c>
      <c r="Y1331">
        <f>IFERROR(SalesData[[#This Row],[Profit]]/SalesData[[#This Row],[Sales]],0)</f>
        <v>0.44</v>
      </c>
      <c r="Z1331">
        <f>SalesData[[#This Row],[Ship Date]]-SalesData[[#This Row],[Order Date]]</f>
        <v>4</v>
      </c>
    </row>
    <row r="1332" spans="1:26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  <c r="V1332">
        <f>YEAR(SalesData[[#This Row],[Order Date]])</f>
        <v>2018</v>
      </c>
      <c r="W1332" t="str">
        <f>TEXT(SalesData[[#This Row],[Order Date]],"mmm")</f>
        <v>Jun</v>
      </c>
      <c r="X1332" t="str">
        <f>TEXT(SalesData[[#This Row],[Order Date]],"yyyy-mm")</f>
        <v>2018-06</v>
      </c>
      <c r="Y1332">
        <f>IFERROR(SalesData[[#This Row],[Profit]]/SalesData[[#This Row],[Sales]],0)</f>
        <v>-0.2166666666666667</v>
      </c>
      <c r="Z1332">
        <f>SalesData[[#This Row],[Ship Date]]-SalesData[[#This Row],[Order Date]]</f>
        <v>4</v>
      </c>
    </row>
    <row r="1333" spans="1:26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>
        <f>YEAR(SalesData[[#This Row],[Order Date]])</f>
        <v>2018</v>
      </c>
      <c r="W1333" t="str">
        <f>TEXT(SalesData[[#This Row],[Order Date]],"mmm")</f>
        <v>Jun</v>
      </c>
      <c r="X1333" t="str">
        <f>TEXT(SalesData[[#This Row],[Order Date]],"yyyy-mm")</f>
        <v>2018-06</v>
      </c>
      <c r="Y1333">
        <f>IFERROR(SalesData[[#This Row],[Profit]]/SalesData[[#This Row],[Sales]],0)</f>
        <v>8.7499999999999994E-2</v>
      </c>
      <c r="Z1333">
        <f>SalesData[[#This Row],[Ship Date]]-SalesData[[#This Row],[Order Date]]</f>
        <v>4</v>
      </c>
    </row>
    <row r="1334" spans="1:26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>
        <f>YEAR(SalesData[[#This Row],[Order Date]])</f>
        <v>2015</v>
      </c>
      <c r="W1334" t="str">
        <f>TEXT(SalesData[[#This Row],[Order Date]],"mmm")</f>
        <v>Feb</v>
      </c>
      <c r="X1334" t="str">
        <f>TEXT(SalesData[[#This Row],[Order Date]],"yyyy-mm")</f>
        <v>2015-02</v>
      </c>
      <c r="Y1334">
        <f>IFERROR(SalesData[[#This Row],[Profit]]/SalesData[[#This Row],[Sales]],0)</f>
        <v>-1.6000000000000003</v>
      </c>
      <c r="Z1334">
        <f>SalesData[[#This Row],[Ship Date]]-SalesData[[#This Row],[Order Date]]</f>
        <v>5</v>
      </c>
    </row>
    <row r="1335" spans="1:26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>
        <f>YEAR(SalesData[[#This Row],[Order Date]])</f>
        <v>2015</v>
      </c>
      <c r="W1335" t="str">
        <f>TEXT(SalesData[[#This Row],[Order Date]],"mmm")</f>
        <v>Feb</v>
      </c>
      <c r="X1335" t="str">
        <f>TEXT(SalesData[[#This Row],[Order Date]],"yyyy-mm")</f>
        <v>2015-02</v>
      </c>
      <c r="Y1335">
        <f>IFERROR(SalesData[[#This Row],[Profit]]/SalesData[[#This Row],[Sales]],0)</f>
        <v>-1.7500000000000011</v>
      </c>
      <c r="Z1335">
        <f>SalesData[[#This Row],[Ship Date]]-SalesData[[#This Row],[Order Date]]</f>
        <v>5</v>
      </c>
    </row>
    <row r="1336" spans="1:26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>
        <f>YEAR(SalesData[[#This Row],[Order Date]])</f>
        <v>2015</v>
      </c>
      <c r="W1336" t="str">
        <f>TEXT(SalesData[[#This Row],[Order Date]],"mmm")</f>
        <v>May</v>
      </c>
      <c r="X1336" t="str">
        <f>TEXT(SalesData[[#This Row],[Order Date]],"yyyy-mm")</f>
        <v>2015-05</v>
      </c>
      <c r="Y1336">
        <f>IFERROR(SalesData[[#This Row],[Profit]]/SalesData[[#This Row],[Sales]],0)</f>
        <v>0.375</v>
      </c>
      <c r="Z1336">
        <f>SalesData[[#This Row],[Ship Date]]-SalesData[[#This Row],[Order Date]]</f>
        <v>4</v>
      </c>
    </row>
    <row r="1337" spans="1:26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>
        <f>YEAR(SalesData[[#This Row],[Order Date]])</f>
        <v>2017</v>
      </c>
      <c r="W1337" t="str">
        <f>TEXT(SalesData[[#This Row],[Order Date]],"mmm")</f>
        <v>May</v>
      </c>
      <c r="X1337" t="str">
        <f>TEXT(SalesData[[#This Row],[Order Date]],"yyyy-mm")</f>
        <v>2017-05</v>
      </c>
      <c r="Y1337">
        <f>IFERROR(SalesData[[#This Row],[Profit]]/SalesData[[#This Row],[Sales]],0)</f>
        <v>0</v>
      </c>
      <c r="Z1337">
        <f>SalesData[[#This Row],[Ship Date]]-SalesData[[#This Row],[Order Date]]</f>
        <v>7</v>
      </c>
    </row>
    <row r="1338" spans="1:26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  <c r="V1338">
        <f>YEAR(SalesData[[#This Row],[Order Date]])</f>
        <v>2018</v>
      </c>
      <c r="W1338" t="str">
        <f>TEXT(SalesData[[#This Row],[Order Date]],"mmm")</f>
        <v>Apr</v>
      </c>
      <c r="X1338" t="str">
        <f>TEXT(SalesData[[#This Row],[Order Date]],"yyyy-mm")</f>
        <v>2018-04</v>
      </c>
      <c r="Y1338">
        <f>IFERROR(SalesData[[#This Row],[Profit]]/SalesData[[#This Row],[Sales]],0)</f>
        <v>0.25999999999999995</v>
      </c>
      <c r="Z1338">
        <f>SalesData[[#This Row],[Ship Date]]-SalesData[[#This Row],[Order Date]]</f>
        <v>5</v>
      </c>
    </row>
    <row r="1339" spans="1:26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  <c r="V1339">
        <f>YEAR(SalesData[[#This Row],[Order Date]])</f>
        <v>2018</v>
      </c>
      <c r="W1339" t="str">
        <f>TEXT(SalesData[[#This Row],[Order Date]],"mmm")</f>
        <v>Mar</v>
      </c>
      <c r="X1339" t="str">
        <f>TEXT(SalesData[[#This Row],[Order Date]],"yyyy-mm")</f>
        <v>2018-03</v>
      </c>
      <c r="Y1339">
        <f>IFERROR(SalesData[[#This Row],[Profit]]/SalesData[[#This Row],[Sales]],0)</f>
        <v>0.27</v>
      </c>
      <c r="Z1339">
        <f>SalesData[[#This Row],[Ship Date]]-SalesData[[#This Row],[Order Date]]</f>
        <v>2</v>
      </c>
    </row>
    <row r="1340" spans="1:26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>
        <f>YEAR(SalesData[[#This Row],[Order Date]])</f>
        <v>2018</v>
      </c>
      <c r="W1340" t="str">
        <f>TEXT(SalesData[[#This Row],[Order Date]],"mmm")</f>
        <v>Mar</v>
      </c>
      <c r="X1340" t="str">
        <f>TEXT(SalesData[[#This Row],[Order Date]],"yyyy-mm")</f>
        <v>2018-03</v>
      </c>
      <c r="Y1340">
        <f>IFERROR(SalesData[[#This Row],[Profit]]/SalesData[[#This Row],[Sales]],0)</f>
        <v>0.26</v>
      </c>
      <c r="Z1340">
        <f>SalesData[[#This Row],[Ship Date]]-SalesData[[#This Row],[Order Date]]</f>
        <v>2</v>
      </c>
    </row>
    <row r="1341" spans="1:26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>
        <f>YEAR(SalesData[[#This Row],[Order Date]])</f>
        <v>2018</v>
      </c>
      <c r="W1341" t="str">
        <f>TEXT(SalesData[[#This Row],[Order Date]],"mmm")</f>
        <v>Mar</v>
      </c>
      <c r="X1341" t="str">
        <f>TEXT(SalesData[[#This Row],[Order Date]],"yyyy-mm")</f>
        <v>2018-03</v>
      </c>
      <c r="Y1341">
        <f>IFERROR(SalesData[[#This Row],[Profit]]/SalesData[[#This Row],[Sales]],0)</f>
        <v>0.48000000000000004</v>
      </c>
      <c r="Z1341">
        <f>SalesData[[#This Row],[Ship Date]]-SalesData[[#This Row],[Order Date]]</f>
        <v>2</v>
      </c>
    </row>
    <row r="1342" spans="1:26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  <c r="V1342">
        <f>YEAR(SalesData[[#This Row],[Order Date]])</f>
        <v>2018</v>
      </c>
      <c r="W1342" t="str">
        <f>TEXT(SalesData[[#This Row],[Order Date]],"mmm")</f>
        <v>Jan</v>
      </c>
      <c r="X1342" t="str">
        <f>TEXT(SalesData[[#This Row],[Order Date]],"yyyy-mm")</f>
        <v>2018-01</v>
      </c>
      <c r="Y1342">
        <f>IFERROR(SalesData[[#This Row],[Profit]]/SalesData[[#This Row],[Sales]],0)</f>
        <v>-3.9999999999999959E-2</v>
      </c>
      <c r="Z1342">
        <f>SalesData[[#This Row],[Ship Date]]-SalesData[[#This Row],[Order Date]]</f>
        <v>2</v>
      </c>
    </row>
    <row r="1343" spans="1:26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  <c r="V1343">
        <f>YEAR(SalesData[[#This Row],[Order Date]])</f>
        <v>2018</v>
      </c>
      <c r="W1343" t="str">
        <f>TEXT(SalesData[[#This Row],[Order Date]],"mmm")</f>
        <v>Jan</v>
      </c>
      <c r="X1343" t="str">
        <f>TEXT(SalesData[[#This Row],[Order Date]],"yyyy-mm")</f>
        <v>2018-01</v>
      </c>
      <c r="Y1343">
        <f>IFERROR(SalesData[[#This Row],[Profit]]/SalesData[[#This Row],[Sales]],0)</f>
        <v>-0.79999999999999971</v>
      </c>
      <c r="Z1343">
        <f>SalesData[[#This Row],[Ship Date]]-SalesData[[#This Row],[Order Date]]</f>
        <v>2</v>
      </c>
    </row>
    <row r="1344" spans="1:26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>
        <f>YEAR(SalesData[[#This Row],[Order Date]])</f>
        <v>2018</v>
      </c>
      <c r="W1344" t="str">
        <f>TEXT(SalesData[[#This Row],[Order Date]],"mmm")</f>
        <v>Jan</v>
      </c>
      <c r="X1344" t="str">
        <f>TEXT(SalesData[[#This Row],[Order Date]],"yyyy-mm")</f>
        <v>2018-01</v>
      </c>
      <c r="Y1344">
        <f>IFERROR(SalesData[[#This Row],[Profit]]/SalesData[[#This Row],[Sales]],0)</f>
        <v>-0.73333333333333306</v>
      </c>
      <c r="Z1344">
        <f>SalesData[[#This Row],[Ship Date]]-SalesData[[#This Row],[Order Date]]</f>
        <v>2</v>
      </c>
    </row>
    <row r="1345" spans="1:26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  <c r="V1345">
        <f>YEAR(SalesData[[#This Row],[Order Date]])</f>
        <v>2016</v>
      </c>
      <c r="W1345" t="str">
        <f>TEXT(SalesData[[#This Row],[Order Date]],"mmm")</f>
        <v>May</v>
      </c>
      <c r="X1345" t="str">
        <f>TEXT(SalesData[[#This Row],[Order Date]],"yyyy-mm")</f>
        <v>2016-05</v>
      </c>
      <c r="Y1345">
        <f>IFERROR(SalesData[[#This Row],[Profit]]/SalesData[[#This Row],[Sales]],0)</f>
        <v>0.29999999999999988</v>
      </c>
      <c r="Z1345">
        <f>SalesData[[#This Row],[Ship Date]]-SalesData[[#This Row],[Order Date]]</f>
        <v>4</v>
      </c>
    </row>
    <row r="1346" spans="1:26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>
        <f>YEAR(SalesData[[#This Row],[Order Date]])</f>
        <v>2016</v>
      </c>
      <c r="W1346" t="str">
        <f>TEXT(SalesData[[#This Row],[Order Date]],"mmm")</f>
        <v>May</v>
      </c>
      <c r="X1346" t="str">
        <f>TEXT(SalesData[[#This Row],[Order Date]],"yyyy-mm")</f>
        <v>2016-05</v>
      </c>
      <c r="Y1346">
        <f>IFERROR(SalesData[[#This Row],[Profit]]/SalesData[[#This Row],[Sales]],0)</f>
        <v>0.45999999999999996</v>
      </c>
      <c r="Z1346">
        <f>SalesData[[#This Row],[Ship Date]]-SalesData[[#This Row],[Order Date]]</f>
        <v>4</v>
      </c>
    </row>
    <row r="1347" spans="1:26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  <c r="V1347">
        <f>YEAR(SalesData[[#This Row],[Order Date]])</f>
        <v>2015</v>
      </c>
      <c r="W1347" t="str">
        <f>TEXT(SalesData[[#This Row],[Order Date]],"mmm")</f>
        <v>Mar</v>
      </c>
      <c r="X1347" t="str">
        <f>TEXT(SalesData[[#This Row],[Order Date]],"yyyy-mm")</f>
        <v>2015-03</v>
      </c>
      <c r="Y1347">
        <f>IFERROR(SalesData[[#This Row],[Profit]]/SalesData[[#This Row],[Sales]],0)</f>
        <v>0.39000000000000007</v>
      </c>
      <c r="Z1347">
        <f>SalesData[[#This Row],[Ship Date]]-SalesData[[#This Row],[Order Date]]</f>
        <v>7</v>
      </c>
    </row>
    <row r="1348" spans="1:26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>
        <f>YEAR(SalesData[[#This Row],[Order Date]])</f>
        <v>2015</v>
      </c>
      <c r="W1348" t="str">
        <f>TEXT(SalesData[[#This Row],[Order Date]],"mmm")</f>
        <v>Mar</v>
      </c>
      <c r="X1348" t="str">
        <f>TEXT(SalesData[[#This Row],[Order Date]],"yyyy-mm")</f>
        <v>2015-03</v>
      </c>
      <c r="Y1348">
        <f>IFERROR(SalesData[[#This Row],[Profit]]/SalesData[[#This Row],[Sales]],0)</f>
        <v>0.5</v>
      </c>
      <c r="Z1348">
        <f>SalesData[[#This Row],[Ship Date]]-SalesData[[#This Row],[Order Date]]</f>
        <v>7</v>
      </c>
    </row>
    <row r="1349" spans="1:26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  <c r="V1349">
        <f>YEAR(SalesData[[#This Row],[Order Date]])</f>
        <v>2015</v>
      </c>
      <c r="W1349" t="str">
        <f>TEXT(SalesData[[#This Row],[Order Date]],"mmm")</f>
        <v>Mar</v>
      </c>
      <c r="X1349" t="str">
        <f>TEXT(SalesData[[#This Row],[Order Date]],"yyyy-mm")</f>
        <v>2015-03</v>
      </c>
      <c r="Y1349">
        <f>IFERROR(SalesData[[#This Row],[Profit]]/SalesData[[#This Row],[Sales]],0)</f>
        <v>0.28999999999999987</v>
      </c>
      <c r="Z1349">
        <f>SalesData[[#This Row],[Ship Date]]-SalesData[[#This Row],[Order Date]]</f>
        <v>7</v>
      </c>
    </row>
    <row r="1350" spans="1:26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>
        <f>YEAR(SalesData[[#This Row],[Order Date]])</f>
        <v>2015</v>
      </c>
      <c r="W1350" t="str">
        <f>TEXT(SalesData[[#This Row],[Order Date]],"mmm")</f>
        <v>Mar</v>
      </c>
      <c r="X1350" t="str">
        <f>TEXT(SalesData[[#This Row],[Order Date]],"yyyy-mm")</f>
        <v>2015-03</v>
      </c>
      <c r="Y1350">
        <f>IFERROR(SalesData[[#This Row],[Profit]]/SalesData[[#This Row],[Sales]],0)</f>
        <v>0.47</v>
      </c>
      <c r="Z1350">
        <f>SalesData[[#This Row],[Ship Date]]-SalesData[[#This Row],[Order Date]]</f>
        <v>7</v>
      </c>
    </row>
    <row r="1351" spans="1:26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>
        <f>YEAR(SalesData[[#This Row],[Order Date]])</f>
        <v>2015</v>
      </c>
      <c r="W1351" t="str">
        <f>TEXT(SalesData[[#This Row],[Order Date]],"mmm")</f>
        <v>Mar</v>
      </c>
      <c r="X1351" t="str">
        <f>TEXT(SalesData[[#This Row],[Order Date]],"yyyy-mm")</f>
        <v>2015-03</v>
      </c>
      <c r="Y1351">
        <f>IFERROR(SalesData[[#This Row],[Profit]]/SalesData[[#This Row],[Sales]],0)</f>
        <v>0.48</v>
      </c>
      <c r="Z1351">
        <f>SalesData[[#This Row],[Ship Date]]-SalesData[[#This Row],[Order Date]]</f>
        <v>7</v>
      </c>
    </row>
    <row r="1352" spans="1:26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  <c r="V1352">
        <f>YEAR(SalesData[[#This Row],[Order Date]])</f>
        <v>2015</v>
      </c>
      <c r="W1352" t="str">
        <f>TEXT(SalesData[[#This Row],[Order Date]],"mmm")</f>
        <v>Oct</v>
      </c>
      <c r="X1352" t="str">
        <f>TEXT(SalesData[[#This Row],[Order Date]],"yyyy-mm")</f>
        <v>2015-10</v>
      </c>
      <c r="Y1352">
        <f>IFERROR(SalesData[[#This Row],[Profit]]/SalesData[[#This Row],[Sales]],0)</f>
        <v>-0.27142857142857152</v>
      </c>
      <c r="Z1352">
        <f>SalesData[[#This Row],[Ship Date]]-SalesData[[#This Row],[Order Date]]</f>
        <v>5</v>
      </c>
    </row>
    <row r="1353" spans="1:26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  <c r="V1353">
        <f>YEAR(SalesData[[#This Row],[Order Date]])</f>
        <v>2017</v>
      </c>
      <c r="W1353" t="str">
        <f>TEXT(SalesData[[#This Row],[Order Date]],"mmm")</f>
        <v>Mar</v>
      </c>
      <c r="X1353" t="str">
        <f>TEXT(SalesData[[#This Row],[Order Date]],"yyyy-mm")</f>
        <v>2017-03</v>
      </c>
      <c r="Y1353">
        <f>IFERROR(SalesData[[#This Row],[Profit]]/SalesData[[#This Row],[Sales]],0)</f>
        <v>0.25000000000000006</v>
      </c>
      <c r="Z1353">
        <f>SalesData[[#This Row],[Ship Date]]-SalesData[[#This Row],[Order Date]]</f>
        <v>3</v>
      </c>
    </row>
    <row r="1354" spans="1:26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  <c r="V1354">
        <f>YEAR(SalesData[[#This Row],[Order Date]])</f>
        <v>2018</v>
      </c>
      <c r="W1354" t="str">
        <f>TEXT(SalesData[[#This Row],[Order Date]],"mmm")</f>
        <v>May</v>
      </c>
      <c r="X1354" t="str">
        <f>TEXT(SalesData[[#This Row],[Order Date]],"yyyy-mm")</f>
        <v>2018-05</v>
      </c>
      <c r="Y1354">
        <f>IFERROR(SalesData[[#This Row],[Profit]]/SalesData[[#This Row],[Sales]],0)</f>
        <v>0.11249999999999993</v>
      </c>
      <c r="Z1354">
        <f>SalesData[[#This Row],[Ship Date]]-SalesData[[#This Row],[Order Date]]</f>
        <v>5</v>
      </c>
    </row>
    <row r="1355" spans="1:26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>
        <f>YEAR(SalesData[[#This Row],[Order Date]])</f>
        <v>2018</v>
      </c>
      <c r="W1355" t="str">
        <f>TEXT(SalesData[[#This Row],[Order Date]],"mmm")</f>
        <v>May</v>
      </c>
      <c r="X1355" t="str">
        <f>TEXT(SalesData[[#This Row],[Order Date]],"yyyy-mm")</f>
        <v>2018-05</v>
      </c>
      <c r="Y1355">
        <f>IFERROR(SalesData[[#This Row],[Profit]]/SalesData[[#This Row],[Sales]],0)</f>
        <v>0.48</v>
      </c>
      <c r="Z1355">
        <f>SalesData[[#This Row],[Ship Date]]-SalesData[[#This Row],[Order Date]]</f>
        <v>5</v>
      </c>
    </row>
    <row r="1356" spans="1:26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  <c r="V1356">
        <f>YEAR(SalesData[[#This Row],[Order Date]])</f>
        <v>2018</v>
      </c>
      <c r="W1356" t="str">
        <f>TEXT(SalesData[[#This Row],[Order Date]],"mmm")</f>
        <v>May</v>
      </c>
      <c r="X1356" t="str">
        <f>TEXT(SalesData[[#This Row],[Order Date]],"yyyy-mm")</f>
        <v>2018-05</v>
      </c>
      <c r="Y1356">
        <f>IFERROR(SalesData[[#This Row],[Profit]]/SalesData[[#This Row],[Sales]],0)</f>
        <v>3.7500000000000054E-2</v>
      </c>
      <c r="Z1356">
        <f>SalesData[[#This Row],[Ship Date]]-SalesData[[#This Row],[Order Date]]</f>
        <v>5</v>
      </c>
    </row>
    <row r="1357" spans="1:26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>
        <f>YEAR(SalesData[[#This Row],[Order Date]])</f>
        <v>2015</v>
      </c>
      <c r="W1357" t="str">
        <f>TEXT(SalesData[[#This Row],[Order Date]],"mmm")</f>
        <v>Jul</v>
      </c>
      <c r="X1357" t="str">
        <f>TEXT(SalesData[[#This Row],[Order Date]],"yyyy-mm")</f>
        <v>2015-07</v>
      </c>
      <c r="Y1357">
        <f>IFERROR(SalesData[[#This Row],[Profit]]/SalesData[[#This Row],[Sales]],0)</f>
        <v>-0.20000000000000009</v>
      </c>
      <c r="Z1357">
        <f>SalesData[[#This Row],[Ship Date]]-SalesData[[#This Row],[Order Date]]</f>
        <v>0</v>
      </c>
    </row>
    <row r="1358" spans="1:26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>
        <f>YEAR(SalesData[[#This Row],[Order Date]])</f>
        <v>2015</v>
      </c>
      <c r="W1358" t="str">
        <f>TEXT(SalesData[[#This Row],[Order Date]],"mmm")</f>
        <v>Jul</v>
      </c>
      <c r="X1358" t="str">
        <f>TEXT(SalesData[[#This Row],[Order Date]],"yyyy-mm")</f>
        <v>2015-07</v>
      </c>
      <c r="Y1358">
        <f>IFERROR(SalesData[[#This Row],[Profit]]/SalesData[[#This Row],[Sales]],0)</f>
        <v>-0.125</v>
      </c>
      <c r="Z1358">
        <f>SalesData[[#This Row],[Ship Date]]-SalesData[[#This Row],[Order Date]]</f>
        <v>0</v>
      </c>
    </row>
    <row r="1359" spans="1:26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  <c r="V1359">
        <f>YEAR(SalesData[[#This Row],[Order Date]])</f>
        <v>2017</v>
      </c>
      <c r="W1359" t="str">
        <f>TEXT(SalesData[[#This Row],[Order Date]],"mmm")</f>
        <v>May</v>
      </c>
      <c r="X1359" t="str">
        <f>TEXT(SalesData[[#This Row],[Order Date]],"yyyy-mm")</f>
        <v>2017-05</v>
      </c>
      <c r="Y1359">
        <f>IFERROR(SalesData[[#This Row],[Profit]]/SalesData[[#This Row],[Sales]],0)</f>
        <v>0.45999999999999996</v>
      </c>
      <c r="Z1359">
        <f>SalesData[[#This Row],[Ship Date]]-SalesData[[#This Row],[Order Date]]</f>
        <v>2</v>
      </c>
    </row>
    <row r="1360" spans="1:26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>
        <f>YEAR(SalesData[[#This Row],[Order Date]])</f>
        <v>2018</v>
      </c>
      <c r="W1360" t="str">
        <f>TEXT(SalesData[[#This Row],[Order Date]],"mmm")</f>
        <v>Apr</v>
      </c>
      <c r="X1360" t="str">
        <f>TEXT(SalesData[[#This Row],[Order Date]],"yyyy-mm")</f>
        <v>2018-04</v>
      </c>
      <c r="Y1360">
        <f>IFERROR(SalesData[[#This Row],[Profit]]/SalesData[[#This Row],[Sales]],0)</f>
        <v>-0.72499999999999998</v>
      </c>
      <c r="Z1360">
        <f>SalesData[[#This Row],[Ship Date]]-SalesData[[#This Row],[Order Date]]</f>
        <v>1</v>
      </c>
    </row>
    <row r="1361" spans="1:26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>
        <f>YEAR(SalesData[[#This Row],[Order Date]])</f>
        <v>2015</v>
      </c>
      <c r="W1361" t="str">
        <f>TEXT(SalesData[[#This Row],[Order Date]],"mmm")</f>
        <v>Sep</v>
      </c>
      <c r="X1361" t="str">
        <f>TEXT(SalesData[[#This Row],[Order Date]],"yyyy-mm")</f>
        <v>2015-09</v>
      </c>
      <c r="Y1361">
        <f>IFERROR(SalesData[[#This Row],[Profit]]/SalesData[[#This Row],[Sales]],0)</f>
        <v>0</v>
      </c>
      <c r="Z1361">
        <f>SalesData[[#This Row],[Ship Date]]-SalesData[[#This Row],[Order Date]]</f>
        <v>5</v>
      </c>
    </row>
    <row r="1362" spans="1:26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>
        <f>YEAR(SalesData[[#This Row],[Order Date]])</f>
        <v>2018</v>
      </c>
      <c r="W1362" t="str">
        <f>TEXT(SalesData[[#This Row],[Order Date]],"mmm")</f>
        <v>Oct</v>
      </c>
      <c r="X1362" t="str">
        <f>TEXT(SalesData[[#This Row],[Order Date]],"yyyy-mm")</f>
        <v>2018-10</v>
      </c>
      <c r="Y1362">
        <f>IFERROR(SalesData[[#This Row],[Profit]]/SalesData[[#This Row],[Sales]],0)</f>
        <v>7.4999999999999997E-2</v>
      </c>
      <c r="Z1362">
        <f>SalesData[[#This Row],[Ship Date]]-SalesData[[#This Row],[Order Date]]</f>
        <v>6</v>
      </c>
    </row>
    <row r="1363" spans="1:26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>
        <f>YEAR(SalesData[[#This Row],[Order Date]])</f>
        <v>2018</v>
      </c>
      <c r="W1363" t="str">
        <f>TEXT(SalesData[[#This Row],[Order Date]],"mmm")</f>
        <v>Oct</v>
      </c>
      <c r="X1363" t="str">
        <f>TEXT(SalesData[[#This Row],[Order Date]],"yyyy-mm")</f>
        <v>2018-10</v>
      </c>
      <c r="Y1363">
        <f>IFERROR(SalesData[[#This Row],[Profit]]/SalesData[[#This Row],[Sales]],0)</f>
        <v>0.31249999999999994</v>
      </c>
      <c r="Z1363">
        <f>SalesData[[#This Row],[Ship Date]]-SalesData[[#This Row],[Order Date]]</f>
        <v>6</v>
      </c>
    </row>
    <row r="1364" spans="1:26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>
        <f>YEAR(SalesData[[#This Row],[Order Date]])</f>
        <v>2018</v>
      </c>
      <c r="W1364" t="str">
        <f>TEXT(SalesData[[#This Row],[Order Date]],"mmm")</f>
        <v>Oct</v>
      </c>
      <c r="X1364" t="str">
        <f>TEXT(SalesData[[#This Row],[Order Date]],"yyyy-mm")</f>
        <v>2018-10</v>
      </c>
      <c r="Y1364">
        <f>IFERROR(SalesData[[#This Row],[Profit]]/SalesData[[#This Row],[Sales]],0)</f>
        <v>-0.18333333333333338</v>
      </c>
      <c r="Z1364">
        <f>SalesData[[#This Row],[Ship Date]]-SalesData[[#This Row],[Order Date]]</f>
        <v>6</v>
      </c>
    </row>
    <row r="1365" spans="1:26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>
        <f>YEAR(SalesData[[#This Row],[Order Date]])</f>
        <v>2018</v>
      </c>
      <c r="W1365" t="str">
        <f>TEXT(SalesData[[#This Row],[Order Date]],"mmm")</f>
        <v>Nov</v>
      </c>
      <c r="X1365" t="str">
        <f>TEXT(SalesData[[#This Row],[Order Date]],"yyyy-mm")</f>
        <v>2018-11</v>
      </c>
      <c r="Y1365">
        <f>IFERROR(SalesData[[#This Row],[Profit]]/SalesData[[#This Row],[Sales]],0)</f>
        <v>-0.66666666666666652</v>
      </c>
      <c r="Z1365">
        <f>SalesData[[#This Row],[Ship Date]]-SalesData[[#This Row],[Order Date]]</f>
        <v>1</v>
      </c>
    </row>
    <row r="1366" spans="1:26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>
        <f>YEAR(SalesData[[#This Row],[Order Date]])</f>
        <v>2018</v>
      </c>
      <c r="W1366" t="str">
        <f>TEXT(SalesData[[#This Row],[Order Date]],"mmm")</f>
        <v>Nov</v>
      </c>
      <c r="X1366" t="str">
        <f>TEXT(SalesData[[#This Row],[Order Date]],"yyyy-mm")</f>
        <v>2018-11</v>
      </c>
      <c r="Y1366">
        <f>IFERROR(SalesData[[#This Row],[Profit]]/SalesData[[#This Row],[Sales]],0)</f>
        <v>-0.66666666666666641</v>
      </c>
      <c r="Z1366">
        <f>SalesData[[#This Row],[Ship Date]]-SalesData[[#This Row],[Order Date]]</f>
        <v>1</v>
      </c>
    </row>
    <row r="1367" spans="1:26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>
        <f>YEAR(SalesData[[#This Row],[Order Date]])</f>
        <v>2018</v>
      </c>
      <c r="W1367" t="str">
        <f>TEXT(SalesData[[#This Row],[Order Date]],"mmm")</f>
        <v>Nov</v>
      </c>
      <c r="X1367" t="str">
        <f>TEXT(SalesData[[#This Row],[Order Date]],"yyyy-mm")</f>
        <v>2018-11</v>
      </c>
      <c r="Y1367">
        <f>IFERROR(SalesData[[#This Row],[Profit]]/SalesData[[#This Row],[Sales]],0)</f>
        <v>-0.15000000000000013</v>
      </c>
      <c r="Z1367">
        <f>SalesData[[#This Row],[Ship Date]]-SalesData[[#This Row],[Order Date]]</f>
        <v>1</v>
      </c>
    </row>
    <row r="1368" spans="1:26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  <c r="V1368">
        <f>YEAR(SalesData[[#This Row],[Order Date]])</f>
        <v>2018</v>
      </c>
      <c r="W1368" t="str">
        <f>TEXT(SalesData[[#This Row],[Order Date]],"mmm")</f>
        <v>Nov</v>
      </c>
      <c r="X1368" t="str">
        <f>TEXT(SalesData[[#This Row],[Order Date]],"yyyy-mm")</f>
        <v>2018-11</v>
      </c>
      <c r="Y1368">
        <f>IFERROR(SalesData[[#This Row],[Profit]]/SalesData[[#This Row],[Sales]],0)</f>
        <v>7.5000000000000039E-2</v>
      </c>
      <c r="Z1368">
        <f>SalesData[[#This Row],[Ship Date]]-SalesData[[#This Row],[Order Date]]</f>
        <v>1</v>
      </c>
    </row>
    <row r="1369" spans="1:26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>
        <f>YEAR(SalesData[[#This Row],[Order Date]])</f>
        <v>2018</v>
      </c>
      <c r="W1369" t="str">
        <f>TEXT(SalesData[[#This Row],[Order Date]],"mmm")</f>
        <v>Nov</v>
      </c>
      <c r="X1369" t="str">
        <f>TEXT(SalesData[[#This Row],[Order Date]],"yyyy-mm")</f>
        <v>2018-11</v>
      </c>
      <c r="Y1369">
        <f>IFERROR(SalesData[[#This Row],[Profit]]/SalesData[[#This Row],[Sales]],0)</f>
        <v>-0.16250000000000014</v>
      </c>
      <c r="Z1369">
        <f>SalesData[[#This Row],[Ship Date]]-SalesData[[#This Row],[Order Date]]</f>
        <v>1</v>
      </c>
    </row>
    <row r="1370" spans="1:26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  <c r="V1370">
        <f>YEAR(SalesData[[#This Row],[Order Date]])</f>
        <v>2018</v>
      </c>
      <c r="W1370" t="str">
        <f>TEXT(SalesData[[#This Row],[Order Date]],"mmm")</f>
        <v>Jul</v>
      </c>
      <c r="X1370" t="str">
        <f>TEXT(SalesData[[#This Row],[Order Date]],"yyyy-mm")</f>
        <v>2018-07</v>
      </c>
      <c r="Y1370">
        <f>IFERROR(SalesData[[#This Row],[Profit]]/SalesData[[#This Row],[Sales]],0)</f>
        <v>0.42999999999999994</v>
      </c>
      <c r="Z1370">
        <f>SalesData[[#This Row],[Ship Date]]-SalesData[[#This Row],[Order Date]]</f>
        <v>3</v>
      </c>
    </row>
    <row r="1371" spans="1:26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>
        <f>YEAR(SalesData[[#This Row],[Order Date]])</f>
        <v>2016</v>
      </c>
      <c r="W1371" t="str">
        <f>TEXT(SalesData[[#This Row],[Order Date]],"mmm")</f>
        <v>Dec</v>
      </c>
      <c r="X1371" t="str">
        <f>TEXT(SalesData[[#This Row],[Order Date]],"yyyy-mm")</f>
        <v>2016-12</v>
      </c>
      <c r="Y1371">
        <f>IFERROR(SalesData[[#This Row],[Profit]]/SalesData[[#This Row],[Sales]],0)</f>
        <v>-1.3333333333333335</v>
      </c>
      <c r="Z1371">
        <f>SalesData[[#This Row],[Ship Date]]-SalesData[[#This Row],[Order Date]]</f>
        <v>4</v>
      </c>
    </row>
    <row r="1372" spans="1:26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  <c r="V1372">
        <f>YEAR(SalesData[[#This Row],[Order Date]])</f>
        <v>2016</v>
      </c>
      <c r="W1372" t="str">
        <f>TEXT(SalesData[[#This Row],[Order Date]],"mmm")</f>
        <v>Dec</v>
      </c>
      <c r="X1372" t="str">
        <f>TEXT(SalesData[[#This Row],[Order Date]],"yyyy-mm")</f>
        <v>2016-12</v>
      </c>
      <c r="Y1372">
        <f>IFERROR(SalesData[[#This Row],[Profit]]/SalesData[[#This Row],[Sales]],0)</f>
        <v>0.11249999999999991</v>
      </c>
      <c r="Z1372">
        <f>SalesData[[#This Row],[Ship Date]]-SalesData[[#This Row],[Order Date]]</f>
        <v>4</v>
      </c>
    </row>
    <row r="1373" spans="1:26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  <c r="V1373">
        <f>YEAR(SalesData[[#This Row],[Order Date]])</f>
        <v>2018</v>
      </c>
      <c r="W1373" t="str">
        <f>TEXT(SalesData[[#This Row],[Order Date]],"mmm")</f>
        <v>Mar</v>
      </c>
      <c r="X1373" t="str">
        <f>TEXT(SalesData[[#This Row],[Order Date]],"yyyy-mm")</f>
        <v>2018-03</v>
      </c>
      <c r="Y1373">
        <f>IFERROR(SalesData[[#This Row],[Profit]]/SalesData[[#This Row],[Sales]],0)</f>
        <v>9.999999999999995E-2</v>
      </c>
      <c r="Z1373">
        <f>SalesData[[#This Row],[Ship Date]]-SalesData[[#This Row],[Order Date]]</f>
        <v>5</v>
      </c>
    </row>
    <row r="1374" spans="1:26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>
        <f>YEAR(SalesData[[#This Row],[Order Date]])</f>
        <v>2015</v>
      </c>
      <c r="W1374" t="str">
        <f>TEXT(SalesData[[#This Row],[Order Date]],"mmm")</f>
        <v>Apr</v>
      </c>
      <c r="X1374" t="str">
        <f>TEXT(SalesData[[#This Row],[Order Date]],"yyyy-mm")</f>
        <v>2015-04</v>
      </c>
      <c r="Y1374">
        <f>IFERROR(SalesData[[#This Row],[Profit]]/SalesData[[#This Row],[Sales]],0)</f>
        <v>0.5</v>
      </c>
      <c r="Z1374">
        <f>SalesData[[#This Row],[Ship Date]]-SalesData[[#This Row],[Order Date]]</f>
        <v>5</v>
      </c>
    </row>
    <row r="1375" spans="1:26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>
        <f>YEAR(SalesData[[#This Row],[Order Date]])</f>
        <v>2015</v>
      </c>
      <c r="W1375" t="str">
        <f>TEXT(SalesData[[#This Row],[Order Date]],"mmm")</f>
        <v>Apr</v>
      </c>
      <c r="X1375" t="str">
        <f>TEXT(SalesData[[#This Row],[Order Date]],"yyyy-mm")</f>
        <v>2015-04</v>
      </c>
      <c r="Y1375">
        <f>IFERROR(SalesData[[#This Row],[Profit]]/SalesData[[#This Row],[Sales]],0)</f>
        <v>0.32499999999999996</v>
      </c>
      <c r="Z1375">
        <f>SalesData[[#This Row],[Ship Date]]-SalesData[[#This Row],[Order Date]]</f>
        <v>5</v>
      </c>
    </row>
    <row r="1376" spans="1:26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  <c r="V1376">
        <f>YEAR(SalesData[[#This Row],[Order Date]])</f>
        <v>2016</v>
      </c>
      <c r="W1376" t="str">
        <f>TEXT(SalesData[[#This Row],[Order Date]],"mmm")</f>
        <v>Sep</v>
      </c>
      <c r="X1376" t="str">
        <f>TEXT(SalesData[[#This Row],[Order Date]],"yyyy-mm")</f>
        <v>2016-09</v>
      </c>
      <c r="Y1376">
        <f>IFERROR(SalesData[[#This Row],[Profit]]/SalesData[[#This Row],[Sales]],0)</f>
        <v>0.13000000000000006</v>
      </c>
      <c r="Z1376">
        <f>SalesData[[#This Row],[Ship Date]]-SalesData[[#This Row],[Order Date]]</f>
        <v>5</v>
      </c>
    </row>
    <row r="1377" spans="1:26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  <c r="V1377">
        <f>YEAR(SalesData[[#This Row],[Order Date]])</f>
        <v>2015</v>
      </c>
      <c r="W1377" t="str">
        <f>TEXT(SalesData[[#This Row],[Order Date]],"mmm")</f>
        <v>Aug</v>
      </c>
      <c r="X1377" t="str">
        <f>TEXT(SalesData[[#This Row],[Order Date]],"yyyy-mm")</f>
        <v>2015-08</v>
      </c>
      <c r="Y1377">
        <f>IFERROR(SalesData[[#This Row],[Profit]]/SalesData[[#This Row],[Sales]],0)</f>
        <v>0.28000000000000008</v>
      </c>
      <c r="Z1377">
        <f>SalesData[[#This Row],[Ship Date]]-SalesData[[#This Row],[Order Date]]</f>
        <v>5</v>
      </c>
    </row>
    <row r="1378" spans="1:26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>
        <f>YEAR(SalesData[[#This Row],[Order Date]])</f>
        <v>2015</v>
      </c>
      <c r="W1378" t="str">
        <f>TEXT(SalesData[[#This Row],[Order Date]],"mmm")</f>
        <v>Aug</v>
      </c>
      <c r="X1378" t="str">
        <f>TEXT(SalesData[[#This Row],[Order Date]],"yyyy-mm")</f>
        <v>2015-08</v>
      </c>
      <c r="Y1378">
        <f>IFERROR(SalesData[[#This Row],[Profit]]/SalesData[[#This Row],[Sales]],0)</f>
        <v>0.49</v>
      </c>
      <c r="Z1378">
        <f>SalesData[[#This Row],[Ship Date]]-SalesData[[#This Row],[Order Date]]</f>
        <v>5</v>
      </c>
    </row>
    <row r="1379" spans="1:26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>
        <f>YEAR(SalesData[[#This Row],[Order Date]])</f>
        <v>2015</v>
      </c>
      <c r="W1379" t="str">
        <f>TEXT(SalesData[[#This Row],[Order Date]],"mmm")</f>
        <v>Aug</v>
      </c>
      <c r="X1379" t="str">
        <f>TEXT(SalesData[[#This Row],[Order Date]],"yyyy-mm")</f>
        <v>2015-08</v>
      </c>
      <c r="Y1379">
        <f>IFERROR(SalesData[[#This Row],[Profit]]/SalesData[[#This Row],[Sales]],0)</f>
        <v>0.26</v>
      </c>
      <c r="Z1379">
        <f>SalesData[[#This Row],[Ship Date]]-SalesData[[#This Row],[Order Date]]</f>
        <v>5</v>
      </c>
    </row>
    <row r="1380" spans="1:26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>
        <f>YEAR(SalesData[[#This Row],[Order Date]])</f>
        <v>2015</v>
      </c>
      <c r="W1380" t="str">
        <f>TEXT(SalesData[[#This Row],[Order Date]],"mmm")</f>
        <v>Aug</v>
      </c>
      <c r="X1380" t="str">
        <f>TEXT(SalesData[[#This Row],[Order Date]],"yyyy-mm")</f>
        <v>2015-08</v>
      </c>
      <c r="Y1380">
        <f>IFERROR(SalesData[[#This Row],[Profit]]/SalesData[[#This Row],[Sales]],0)</f>
        <v>8.7499999999999911E-2</v>
      </c>
      <c r="Z1380">
        <f>SalesData[[#This Row],[Ship Date]]-SalesData[[#This Row],[Order Date]]</f>
        <v>5</v>
      </c>
    </row>
    <row r="1381" spans="1:26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  <c r="V1381">
        <f>YEAR(SalesData[[#This Row],[Order Date]])</f>
        <v>2015</v>
      </c>
      <c r="W1381" t="str">
        <f>TEXT(SalesData[[#This Row],[Order Date]],"mmm")</f>
        <v>Aug</v>
      </c>
      <c r="X1381" t="str">
        <f>TEXT(SalesData[[#This Row],[Order Date]],"yyyy-mm")</f>
        <v>2015-08</v>
      </c>
      <c r="Y1381">
        <f>IFERROR(SalesData[[#This Row],[Profit]]/SalesData[[#This Row],[Sales]],0)</f>
        <v>4.9999999999999954E-2</v>
      </c>
      <c r="Z1381">
        <f>SalesData[[#This Row],[Ship Date]]-SalesData[[#This Row],[Order Date]]</f>
        <v>5</v>
      </c>
    </row>
    <row r="1382" spans="1:26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>
        <f>YEAR(SalesData[[#This Row],[Order Date]])</f>
        <v>2015</v>
      </c>
      <c r="W1382" t="str">
        <f>TEXT(SalesData[[#This Row],[Order Date]],"mmm")</f>
        <v>Aug</v>
      </c>
      <c r="X1382" t="str">
        <f>TEXT(SalesData[[#This Row],[Order Date]],"yyyy-mm")</f>
        <v>2015-08</v>
      </c>
      <c r="Y1382">
        <f>IFERROR(SalesData[[#This Row],[Profit]]/SalesData[[#This Row],[Sales]],0)</f>
        <v>0.36249999999999999</v>
      </c>
      <c r="Z1382">
        <f>SalesData[[#This Row],[Ship Date]]-SalesData[[#This Row],[Order Date]]</f>
        <v>5</v>
      </c>
    </row>
    <row r="1383" spans="1:26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>
        <f>YEAR(SalesData[[#This Row],[Order Date]])</f>
        <v>2017</v>
      </c>
      <c r="W1383" t="str">
        <f>TEXT(SalesData[[#This Row],[Order Date]],"mmm")</f>
        <v>Sep</v>
      </c>
      <c r="X1383" t="str">
        <f>TEXT(SalesData[[#This Row],[Order Date]],"yyyy-mm")</f>
        <v>2017-09</v>
      </c>
      <c r="Y1383">
        <f>IFERROR(SalesData[[#This Row],[Profit]]/SalesData[[#This Row],[Sales]],0)</f>
        <v>-1.075</v>
      </c>
      <c r="Z1383">
        <f>SalesData[[#This Row],[Ship Date]]-SalesData[[#This Row],[Order Date]]</f>
        <v>6</v>
      </c>
    </row>
    <row r="1384" spans="1:26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  <c r="V1384">
        <f>YEAR(SalesData[[#This Row],[Order Date]])</f>
        <v>2017</v>
      </c>
      <c r="W1384" t="str">
        <f>TEXT(SalesData[[#This Row],[Order Date]],"mmm")</f>
        <v>Feb</v>
      </c>
      <c r="X1384" t="str">
        <f>TEXT(SalesData[[#This Row],[Order Date]],"yyyy-mm")</f>
        <v>2017-02</v>
      </c>
      <c r="Y1384">
        <f>IFERROR(SalesData[[#This Row],[Profit]]/SalesData[[#This Row],[Sales]],0)</f>
        <v>2.0000000000000066E-2</v>
      </c>
      <c r="Z1384">
        <f>SalesData[[#This Row],[Ship Date]]-SalesData[[#This Row],[Order Date]]</f>
        <v>0</v>
      </c>
    </row>
    <row r="1385" spans="1:26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>
        <f>YEAR(SalesData[[#This Row],[Order Date]])</f>
        <v>2017</v>
      </c>
      <c r="W1385" t="str">
        <f>TEXT(SalesData[[#This Row],[Order Date]],"mmm")</f>
        <v>Feb</v>
      </c>
      <c r="X1385" t="str">
        <f>TEXT(SalesData[[#This Row],[Order Date]],"yyyy-mm")</f>
        <v>2017-02</v>
      </c>
      <c r="Y1385">
        <f>IFERROR(SalesData[[#This Row],[Profit]]/SalesData[[#This Row],[Sales]],0)</f>
        <v>0.49000000000000005</v>
      </c>
      <c r="Z1385">
        <f>SalesData[[#This Row],[Ship Date]]-SalesData[[#This Row],[Order Date]]</f>
        <v>0</v>
      </c>
    </row>
    <row r="1386" spans="1:26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>
        <f>YEAR(SalesData[[#This Row],[Order Date]])</f>
        <v>2017</v>
      </c>
      <c r="W1386" t="str">
        <f>TEXT(SalesData[[#This Row],[Order Date]],"mmm")</f>
        <v>Feb</v>
      </c>
      <c r="X1386" t="str">
        <f>TEXT(SalesData[[#This Row],[Order Date]],"yyyy-mm")</f>
        <v>2017-02</v>
      </c>
      <c r="Y1386">
        <f>IFERROR(SalesData[[#This Row],[Profit]]/SalesData[[#This Row],[Sales]],0)</f>
        <v>2.0000000000000032E-2</v>
      </c>
      <c r="Z1386">
        <f>SalesData[[#This Row],[Ship Date]]-SalesData[[#This Row],[Order Date]]</f>
        <v>0</v>
      </c>
    </row>
    <row r="1387" spans="1:26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>
        <f>YEAR(SalesData[[#This Row],[Order Date]])</f>
        <v>2017</v>
      </c>
      <c r="W1387" t="str">
        <f>TEXT(SalesData[[#This Row],[Order Date]],"mmm")</f>
        <v>Feb</v>
      </c>
      <c r="X1387" t="str">
        <f>TEXT(SalesData[[#This Row],[Order Date]],"yyyy-mm")</f>
        <v>2017-02</v>
      </c>
      <c r="Y1387">
        <f>IFERROR(SalesData[[#This Row],[Profit]]/SalesData[[#This Row],[Sales]],0)</f>
        <v>0.38</v>
      </c>
      <c r="Z1387">
        <f>SalesData[[#This Row],[Ship Date]]-SalesData[[#This Row],[Order Date]]</f>
        <v>0</v>
      </c>
    </row>
    <row r="1388" spans="1:26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  <c r="V1388">
        <f>YEAR(SalesData[[#This Row],[Order Date]])</f>
        <v>2017</v>
      </c>
      <c r="W1388" t="str">
        <f>TEXT(SalesData[[#This Row],[Order Date]],"mmm")</f>
        <v>Feb</v>
      </c>
      <c r="X1388" t="str">
        <f>TEXT(SalesData[[#This Row],[Order Date]],"yyyy-mm")</f>
        <v>2017-02</v>
      </c>
      <c r="Y1388">
        <f>IFERROR(SalesData[[#This Row],[Profit]]/SalesData[[#This Row],[Sales]],0)</f>
        <v>0.21999999999999992</v>
      </c>
      <c r="Z1388">
        <f>SalesData[[#This Row],[Ship Date]]-SalesData[[#This Row],[Order Date]]</f>
        <v>0</v>
      </c>
    </row>
    <row r="1389" spans="1:26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>
        <f>YEAR(SalesData[[#This Row],[Order Date]])</f>
        <v>2017</v>
      </c>
      <c r="W1389" t="str">
        <f>TEXT(SalesData[[#This Row],[Order Date]],"mmm")</f>
        <v>Feb</v>
      </c>
      <c r="X1389" t="str">
        <f>TEXT(SalesData[[#This Row],[Order Date]],"yyyy-mm")</f>
        <v>2017-02</v>
      </c>
      <c r="Y1389">
        <f>IFERROR(SalesData[[#This Row],[Profit]]/SalesData[[#This Row],[Sales]],0)</f>
        <v>0.47</v>
      </c>
      <c r="Z1389">
        <f>SalesData[[#This Row],[Ship Date]]-SalesData[[#This Row],[Order Date]]</f>
        <v>0</v>
      </c>
    </row>
    <row r="1390" spans="1:26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>
        <f>YEAR(SalesData[[#This Row],[Order Date]])</f>
        <v>2017</v>
      </c>
      <c r="W1390" t="str">
        <f>TEXT(SalesData[[#This Row],[Order Date]],"mmm")</f>
        <v>Feb</v>
      </c>
      <c r="X1390" t="str">
        <f>TEXT(SalesData[[#This Row],[Order Date]],"yyyy-mm")</f>
        <v>2017-02</v>
      </c>
      <c r="Y1390">
        <f>IFERROR(SalesData[[#This Row],[Profit]]/SalesData[[#This Row],[Sales]],0)</f>
        <v>0.27</v>
      </c>
      <c r="Z1390">
        <f>SalesData[[#This Row],[Ship Date]]-SalesData[[#This Row],[Order Date]]</f>
        <v>0</v>
      </c>
    </row>
    <row r="1391" spans="1:26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>
        <f>YEAR(SalesData[[#This Row],[Order Date]])</f>
        <v>2017</v>
      </c>
      <c r="W1391" t="str">
        <f>TEXT(SalesData[[#This Row],[Order Date]],"mmm")</f>
        <v>Feb</v>
      </c>
      <c r="X1391" t="str">
        <f>TEXT(SalesData[[#This Row],[Order Date]],"yyyy-mm")</f>
        <v>2017-02</v>
      </c>
      <c r="Y1391">
        <f>IFERROR(SalesData[[#This Row],[Profit]]/SalesData[[#This Row],[Sales]],0)</f>
        <v>0.26</v>
      </c>
      <c r="Z1391">
        <f>SalesData[[#This Row],[Ship Date]]-SalesData[[#This Row],[Order Date]]</f>
        <v>0</v>
      </c>
    </row>
    <row r="1392" spans="1:26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  <c r="V1392">
        <f>YEAR(SalesData[[#This Row],[Order Date]])</f>
        <v>2017</v>
      </c>
      <c r="W1392" t="str">
        <f>TEXT(SalesData[[#This Row],[Order Date]],"mmm")</f>
        <v>Feb</v>
      </c>
      <c r="X1392" t="str">
        <f>TEXT(SalesData[[#This Row],[Order Date]],"yyyy-mm")</f>
        <v>2017-02</v>
      </c>
      <c r="Y1392">
        <f>IFERROR(SalesData[[#This Row],[Profit]]/SalesData[[#This Row],[Sales]],0)</f>
        <v>0.49000000000000005</v>
      </c>
      <c r="Z1392">
        <f>SalesData[[#This Row],[Ship Date]]-SalesData[[#This Row],[Order Date]]</f>
        <v>0</v>
      </c>
    </row>
    <row r="1393" spans="1:26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  <c r="V1393">
        <f>YEAR(SalesData[[#This Row],[Order Date]])</f>
        <v>2017</v>
      </c>
      <c r="W1393" t="str">
        <f>TEXT(SalesData[[#This Row],[Order Date]],"mmm")</f>
        <v>Feb</v>
      </c>
      <c r="X1393" t="str">
        <f>TEXT(SalesData[[#This Row],[Order Date]],"yyyy-mm")</f>
        <v>2017-02</v>
      </c>
      <c r="Y1393">
        <f>IFERROR(SalesData[[#This Row],[Profit]]/SalesData[[#This Row],[Sales]],0)</f>
        <v>1.0000000000000021E-2</v>
      </c>
      <c r="Z1393">
        <f>SalesData[[#This Row],[Ship Date]]-SalesData[[#This Row],[Order Date]]</f>
        <v>0</v>
      </c>
    </row>
    <row r="1394" spans="1:26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  <c r="V1394">
        <f>YEAR(SalesData[[#This Row],[Order Date]])</f>
        <v>2017</v>
      </c>
      <c r="W1394" t="str">
        <f>TEXT(SalesData[[#This Row],[Order Date]],"mmm")</f>
        <v>Feb</v>
      </c>
      <c r="X1394" t="str">
        <f>TEXT(SalesData[[#This Row],[Order Date]],"yyyy-mm")</f>
        <v>2017-02</v>
      </c>
      <c r="Y1394">
        <f>IFERROR(SalesData[[#This Row],[Profit]]/SalesData[[#This Row],[Sales]],0)</f>
        <v>0.47</v>
      </c>
      <c r="Z1394">
        <f>SalesData[[#This Row],[Ship Date]]-SalesData[[#This Row],[Order Date]]</f>
        <v>0</v>
      </c>
    </row>
    <row r="1395" spans="1:26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>
        <f>YEAR(SalesData[[#This Row],[Order Date]])</f>
        <v>2018</v>
      </c>
      <c r="W1395" t="str">
        <f>TEXT(SalesData[[#This Row],[Order Date]],"mmm")</f>
        <v>Jul</v>
      </c>
      <c r="X1395" t="str">
        <f>TEXT(SalesData[[#This Row],[Order Date]],"yyyy-mm")</f>
        <v>2018-07</v>
      </c>
      <c r="Y1395">
        <f>IFERROR(SalesData[[#This Row],[Profit]]/SalesData[[#This Row],[Sales]],0)</f>
        <v>0.16249999999999992</v>
      </c>
      <c r="Z1395">
        <f>SalesData[[#This Row],[Ship Date]]-SalesData[[#This Row],[Order Date]]</f>
        <v>1</v>
      </c>
    </row>
    <row r="1396" spans="1:26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>
        <f>YEAR(SalesData[[#This Row],[Order Date]])</f>
        <v>2018</v>
      </c>
      <c r="W1396" t="str">
        <f>TEXT(SalesData[[#This Row],[Order Date]],"mmm")</f>
        <v>Oct</v>
      </c>
      <c r="X1396" t="str">
        <f>TEXT(SalesData[[#This Row],[Order Date]],"yyyy-mm")</f>
        <v>2018-10</v>
      </c>
      <c r="Y1396">
        <f>IFERROR(SalesData[[#This Row],[Profit]]/SalesData[[#This Row],[Sales]],0)</f>
        <v>-0.66000000000000025</v>
      </c>
      <c r="Z1396">
        <f>SalesData[[#This Row],[Ship Date]]-SalesData[[#This Row],[Order Date]]</f>
        <v>5</v>
      </c>
    </row>
    <row r="1397" spans="1:26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>
        <f>YEAR(SalesData[[#This Row],[Order Date]])</f>
        <v>2018</v>
      </c>
      <c r="W1397" t="str">
        <f>TEXT(SalesData[[#This Row],[Order Date]],"mmm")</f>
        <v>Oct</v>
      </c>
      <c r="X1397" t="str">
        <f>TEXT(SalesData[[#This Row],[Order Date]],"yyyy-mm")</f>
        <v>2018-10</v>
      </c>
      <c r="Y1397">
        <f>IFERROR(SalesData[[#This Row],[Profit]]/SalesData[[#This Row],[Sales]],0)</f>
        <v>-0.64</v>
      </c>
      <c r="Z1397">
        <f>SalesData[[#This Row],[Ship Date]]-SalesData[[#This Row],[Order Date]]</f>
        <v>5</v>
      </c>
    </row>
    <row r="1398" spans="1:26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>
        <f>YEAR(SalesData[[#This Row],[Order Date]])</f>
        <v>2017</v>
      </c>
      <c r="W1398" t="str">
        <f>TEXT(SalesData[[#This Row],[Order Date]],"mmm")</f>
        <v>Nov</v>
      </c>
      <c r="X1398" t="str">
        <f>TEXT(SalesData[[#This Row],[Order Date]],"yyyy-mm")</f>
        <v>2017-11</v>
      </c>
      <c r="Y1398">
        <f>IFERROR(SalesData[[#This Row],[Profit]]/SalesData[[#This Row],[Sales]],0)</f>
        <v>0.34999999999999992</v>
      </c>
      <c r="Z1398">
        <f>SalesData[[#This Row],[Ship Date]]-SalesData[[#This Row],[Order Date]]</f>
        <v>2</v>
      </c>
    </row>
    <row r="1399" spans="1:26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  <c r="V1399">
        <f>YEAR(SalesData[[#This Row],[Order Date]])</f>
        <v>2017</v>
      </c>
      <c r="W1399" t="str">
        <f>TEXT(SalesData[[#This Row],[Order Date]],"mmm")</f>
        <v>Nov</v>
      </c>
      <c r="X1399" t="str">
        <f>TEXT(SalesData[[#This Row],[Order Date]],"yyyy-mm")</f>
        <v>2017-11</v>
      </c>
      <c r="Y1399">
        <f>IFERROR(SalesData[[#This Row],[Profit]]/SalesData[[#This Row],[Sales]],0)</f>
        <v>0.49000000000000005</v>
      </c>
      <c r="Z1399">
        <f>SalesData[[#This Row],[Ship Date]]-SalesData[[#This Row],[Order Date]]</f>
        <v>2</v>
      </c>
    </row>
    <row r="1400" spans="1:26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  <c r="V1400">
        <f>YEAR(SalesData[[#This Row],[Order Date]])</f>
        <v>2017</v>
      </c>
      <c r="W1400" t="str">
        <f>TEXT(SalesData[[#This Row],[Order Date]],"mmm")</f>
        <v>Nov</v>
      </c>
      <c r="X1400" t="str">
        <f>TEXT(SalesData[[#This Row],[Order Date]],"yyyy-mm")</f>
        <v>2017-11</v>
      </c>
      <c r="Y1400">
        <f>IFERROR(SalesData[[#This Row],[Profit]]/SalesData[[#This Row],[Sales]],0)</f>
        <v>0.13000000000000003</v>
      </c>
      <c r="Z1400">
        <f>SalesData[[#This Row],[Ship Date]]-SalesData[[#This Row],[Order Date]]</f>
        <v>2</v>
      </c>
    </row>
    <row r="1401" spans="1:26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  <c r="V1401">
        <f>YEAR(SalesData[[#This Row],[Order Date]])</f>
        <v>2017</v>
      </c>
      <c r="W1401" t="str">
        <f>TEXT(SalesData[[#This Row],[Order Date]],"mmm")</f>
        <v>Nov</v>
      </c>
      <c r="X1401" t="str">
        <f>TEXT(SalesData[[#This Row],[Order Date]],"yyyy-mm")</f>
        <v>2017-11</v>
      </c>
      <c r="Y1401">
        <f>IFERROR(SalesData[[#This Row],[Profit]]/SalesData[[#This Row],[Sales]],0)</f>
        <v>0.48000000000000004</v>
      </c>
      <c r="Z1401">
        <f>SalesData[[#This Row],[Ship Date]]-SalesData[[#This Row],[Order Date]]</f>
        <v>2</v>
      </c>
    </row>
    <row r="1402" spans="1:26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  <c r="V1402">
        <f>YEAR(SalesData[[#This Row],[Order Date]])</f>
        <v>2017</v>
      </c>
      <c r="W1402" t="str">
        <f>TEXT(SalesData[[#This Row],[Order Date]],"mmm")</f>
        <v>Nov</v>
      </c>
      <c r="X1402" t="str">
        <f>TEXT(SalesData[[#This Row],[Order Date]],"yyyy-mm")</f>
        <v>2017-11</v>
      </c>
      <c r="Y1402">
        <f>IFERROR(SalesData[[#This Row],[Profit]]/SalesData[[#This Row],[Sales]],0)</f>
        <v>0.28000000000000003</v>
      </c>
      <c r="Z1402">
        <f>SalesData[[#This Row],[Ship Date]]-SalesData[[#This Row],[Order Date]]</f>
        <v>4</v>
      </c>
    </row>
    <row r="1403" spans="1:26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>
        <f>YEAR(SalesData[[#This Row],[Order Date]])</f>
        <v>2017</v>
      </c>
      <c r="W1403" t="str">
        <f>TEXT(SalesData[[#This Row],[Order Date]],"mmm")</f>
        <v>Nov</v>
      </c>
      <c r="X1403" t="str">
        <f>TEXT(SalesData[[#This Row],[Order Date]],"yyyy-mm")</f>
        <v>2017-11</v>
      </c>
      <c r="Y1403">
        <f>IFERROR(SalesData[[#This Row],[Profit]]/SalesData[[#This Row],[Sales]],0)</f>
        <v>0.46999999999999992</v>
      </c>
      <c r="Z1403">
        <f>SalesData[[#This Row],[Ship Date]]-SalesData[[#This Row],[Order Date]]</f>
        <v>4</v>
      </c>
    </row>
    <row r="1404" spans="1:26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>
        <f>YEAR(SalesData[[#This Row],[Order Date]])</f>
        <v>2017</v>
      </c>
      <c r="W1404" t="str">
        <f>TEXT(SalesData[[#This Row],[Order Date]],"mmm")</f>
        <v>Apr</v>
      </c>
      <c r="X1404" t="str">
        <f>TEXT(SalesData[[#This Row],[Order Date]],"yyyy-mm")</f>
        <v>2017-04</v>
      </c>
      <c r="Y1404">
        <f>IFERROR(SalesData[[#This Row],[Profit]]/SalesData[[#This Row],[Sales]],0)</f>
        <v>-0.28333333333333327</v>
      </c>
      <c r="Z1404">
        <f>SalesData[[#This Row],[Ship Date]]-SalesData[[#This Row],[Order Date]]</f>
        <v>6</v>
      </c>
    </row>
    <row r="1405" spans="1:26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>
        <f>YEAR(SalesData[[#This Row],[Order Date]])</f>
        <v>2017</v>
      </c>
      <c r="W1405" t="str">
        <f>TEXT(SalesData[[#This Row],[Order Date]],"mmm")</f>
        <v>Apr</v>
      </c>
      <c r="X1405" t="str">
        <f>TEXT(SalesData[[#This Row],[Order Date]],"yyyy-mm")</f>
        <v>2017-04</v>
      </c>
      <c r="Y1405">
        <f>IFERROR(SalesData[[#This Row],[Profit]]/SalesData[[#This Row],[Sales]],0)</f>
        <v>0.35</v>
      </c>
      <c r="Z1405">
        <f>SalesData[[#This Row],[Ship Date]]-SalesData[[#This Row],[Order Date]]</f>
        <v>6</v>
      </c>
    </row>
    <row r="1406" spans="1:26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>
        <f>YEAR(SalesData[[#This Row],[Order Date]])</f>
        <v>2015</v>
      </c>
      <c r="W1406" t="str">
        <f>TEXT(SalesData[[#This Row],[Order Date]],"mmm")</f>
        <v>Apr</v>
      </c>
      <c r="X1406" t="str">
        <f>TEXT(SalesData[[#This Row],[Order Date]],"yyyy-mm")</f>
        <v>2015-04</v>
      </c>
      <c r="Y1406">
        <f>IFERROR(SalesData[[#This Row],[Profit]]/SalesData[[#This Row],[Sales]],0)</f>
        <v>-0.21249999999999999</v>
      </c>
      <c r="Z1406">
        <f>SalesData[[#This Row],[Ship Date]]-SalesData[[#This Row],[Order Date]]</f>
        <v>2</v>
      </c>
    </row>
    <row r="1407" spans="1:26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>
        <f>YEAR(SalesData[[#This Row],[Order Date]])</f>
        <v>2015</v>
      </c>
      <c r="W1407" t="str">
        <f>TEXT(SalesData[[#This Row],[Order Date]],"mmm")</f>
        <v>Apr</v>
      </c>
      <c r="X1407" t="str">
        <f>TEXT(SalesData[[#This Row],[Order Date]],"yyyy-mm")</f>
        <v>2015-04</v>
      </c>
      <c r="Y1407">
        <f>IFERROR(SalesData[[#This Row],[Profit]]/SalesData[[#This Row],[Sales]],0)</f>
        <v>-0.23333333333333339</v>
      </c>
      <c r="Z1407">
        <f>SalesData[[#This Row],[Ship Date]]-SalesData[[#This Row],[Order Date]]</f>
        <v>2</v>
      </c>
    </row>
    <row r="1408" spans="1:26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>
        <f>YEAR(SalesData[[#This Row],[Order Date]])</f>
        <v>2015</v>
      </c>
      <c r="W1408" t="str">
        <f>TEXT(SalesData[[#This Row],[Order Date]],"mmm")</f>
        <v>Apr</v>
      </c>
      <c r="X1408" t="str">
        <f>TEXT(SalesData[[#This Row],[Order Date]],"yyyy-mm")</f>
        <v>2015-04</v>
      </c>
      <c r="Y1408">
        <f>IFERROR(SalesData[[#This Row],[Profit]]/SalesData[[#This Row],[Sales]],0)</f>
        <v>0.18749999999999994</v>
      </c>
      <c r="Z1408">
        <f>SalesData[[#This Row],[Ship Date]]-SalesData[[#This Row],[Order Date]]</f>
        <v>2</v>
      </c>
    </row>
    <row r="1409" spans="1:26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>
        <f>YEAR(SalesData[[#This Row],[Order Date]])</f>
        <v>2017</v>
      </c>
      <c r="W1409" t="str">
        <f>TEXT(SalesData[[#This Row],[Order Date]],"mmm")</f>
        <v>Sep</v>
      </c>
      <c r="X1409" t="str">
        <f>TEXT(SalesData[[#This Row],[Order Date]],"yyyy-mm")</f>
        <v>2017-09</v>
      </c>
      <c r="Y1409">
        <f>IFERROR(SalesData[[#This Row],[Profit]]/SalesData[[#This Row],[Sales]],0)</f>
        <v>0.26</v>
      </c>
      <c r="Z1409">
        <f>SalesData[[#This Row],[Ship Date]]-SalesData[[#This Row],[Order Date]]</f>
        <v>4</v>
      </c>
    </row>
    <row r="1410" spans="1:26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>
        <f>YEAR(SalesData[[#This Row],[Order Date]])</f>
        <v>2017</v>
      </c>
      <c r="W1410" t="str">
        <f>TEXT(SalesData[[#This Row],[Order Date]],"mmm")</f>
        <v>Sep</v>
      </c>
      <c r="X1410" t="str">
        <f>TEXT(SalesData[[#This Row],[Order Date]],"yyyy-mm")</f>
        <v>2017-09</v>
      </c>
      <c r="Y1410">
        <f>IFERROR(SalesData[[#This Row],[Profit]]/SalesData[[#This Row],[Sales]],0)</f>
        <v>0.24999999999999994</v>
      </c>
      <c r="Z1410">
        <f>SalesData[[#This Row],[Ship Date]]-SalesData[[#This Row],[Order Date]]</f>
        <v>4</v>
      </c>
    </row>
    <row r="1411" spans="1:26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>
        <f>YEAR(SalesData[[#This Row],[Order Date]])</f>
        <v>2017</v>
      </c>
      <c r="W1411" t="str">
        <f>TEXT(SalesData[[#This Row],[Order Date]],"mmm")</f>
        <v>Sep</v>
      </c>
      <c r="X1411" t="str">
        <f>TEXT(SalesData[[#This Row],[Order Date]],"yyyy-mm")</f>
        <v>2017-09</v>
      </c>
      <c r="Y1411">
        <f>IFERROR(SalesData[[#This Row],[Profit]]/SalesData[[#This Row],[Sales]],0)</f>
        <v>-0.52000000000000013</v>
      </c>
      <c r="Z1411">
        <f>SalesData[[#This Row],[Ship Date]]-SalesData[[#This Row],[Order Date]]</f>
        <v>5</v>
      </c>
    </row>
    <row r="1412" spans="1:26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>
        <f>YEAR(SalesData[[#This Row],[Order Date]])</f>
        <v>2018</v>
      </c>
      <c r="W1412" t="str">
        <f>TEXT(SalesData[[#This Row],[Order Date]],"mmm")</f>
        <v>Nov</v>
      </c>
      <c r="X1412" t="str">
        <f>TEXT(SalesData[[#This Row],[Order Date]],"yyyy-mm")</f>
        <v>2018-11</v>
      </c>
      <c r="Y1412">
        <f>IFERROR(SalesData[[#This Row],[Profit]]/SalesData[[#This Row],[Sales]],0)</f>
        <v>0.37499999999999989</v>
      </c>
      <c r="Z1412">
        <f>SalesData[[#This Row],[Ship Date]]-SalesData[[#This Row],[Order Date]]</f>
        <v>7</v>
      </c>
    </row>
    <row r="1413" spans="1:26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>
        <f>YEAR(SalesData[[#This Row],[Order Date]])</f>
        <v>2017</v>
      </c>
      <c r="W1413" t="str">
        <f>TEXT(SalesData[[#This Row],[Order Date]],"mmm")</f>
        <v>Jul</v>
      </c>
      <c r="X1413" t="str">
        <f>TEXT(SalesData[[#This Row],[Order Date]],"yyyy-mm")</f>
        <v>2017-07</v>
      </c>
      <c r="Y1413">
        <f>IFERROR(SalesData[[#This Row],[Profit]]/SalesData[[#This Row],[Sales]],0)</f>
        <v>0.17777777777777781</v>
      </c>
      <c r="Z1413">
        <f>SalesData[[#This Row],[Ship Date]]-SalesData[[#This Row],[Order Date]]</f>
        <v>4</v>
      </c>
    </row>
    <row r="1414" spans="1:26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  <c r="V1414">
        <f>YEAR(SalesData[[#This Row],[Order Date]])</f>
        <v>2017</v>
      </c>
      <c r="W1414" t="str">
        <f>TEXT(SalesData[[#This Row],[Order Date]],"mmm")</f>
        <v>Jul</v>
      </c>
      <c r="X1414" t="str">
        <f>TEXT(SalesData[[#This Row],[Order Date]],"yyyy-mm")</f>
        <v>2017-07</v>
      </c>
      <c r="Y1414">
        <f>IFERROR(SalesData[[#This Row],[Profit]]/SalesData[[#This Row],[Sales]],0)</f>
        <v>9.0000000000000038E-2</v>
      </c>
      <c r="Z1414">
        <f>SalesData[[#This Row],[Ship Date]]-SalesData[[#This Row],[Order Date]]</f>
        <v>4</v>
      </c>
    </row>
    <row r="1415" spans="1:26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>
        <f>YEAR(SalesData[[#This Row],[Order Date]])</f>
        <v>2015</v>
      </c>
      <c r="W1415" t="str">
        <f>TEXT(SalesData[[#This Row],[Order Date]],"mmm")</f>
        <v>Jun</v>
      </c>
      <c r="X1415" t="str">
        <f>TEXT(SalesData[[#This Row],[Order Date]],"yyyy-mm")</f>
        <v>2015-06</v>
      </c>
      <c r="Y1415">
        <f>IFERROR(SalesData[[#This Row],[Profit]]/SalesData[[#This Row],[Sales]],0)</f>
        <v>0.3249999999999999</v>
      </c>
      <c r="Z1415">
        <f>SalesData[[#This Row],[Ship Date]]-SalesData[[#This Row],[Order Date]]</f>
        <v>5</v>
      </c>
    </row>
    <row r="1416" spans="1:26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>
        <f>YEAR(SalesData[[#This Row],[Order Date]])</f>
        <v>2018</v>
      </c>
      <c r="W1416" t="str">
        <f>TEXT(SalesData[[#This Row],[Order Date]],"mmm")</f>
        <v>Jan</v>
      </c>
      <c r="X1416" t="str">
        <f>TEXT(SalesData[[#This Row],[Order Date]],"yyyy-mm")</f>
        <v>2018-01</v>
      </c>
      <c r="Y1416">
        <f>IFERROR(SalesData[[#This Row],[Profit]]/SalesData[[#This Row],[Sales]],0)</f>
        <v>0.11000000000000006</v>
      </c>
      <c r="Z1416">
        <f>SalesData[[#This Row],[Ship Date]]-SalesData[[#This Row],[Order Date]]</f>
        <v>3</v>
      </c>
    </row>
    <row r="1417" spans="1:26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  <c r="V1417">
        <f>YEAR(SalesData[[#This Row],[Order Date]])</f>
        <v>2018</v>
      </c>
      <c r="W1417" t="str">
        <f>TEXT(SalesData[[#This Row],[Order Date]],"mmm")</f>
        <v>Jan</v>
      </c>
      <c r="X1417" t="str">
        <f>TEXT(SalesData[[#This Row],[Order Date]],"yyyy-mm")</f>
        <v>2018-01</v>
      </c>
      <c r="Y1417">
        <f>IFERROR(SalesData[[#This Row],[Profit]]/SalesData[[#This Row],[Sales]],0)</f>
        <v>0.33999999999999986</v>
      </c>
      <c r="Z1417">
        <f>SalesData[[#This Row],[Ship Date]]-SalesData[[#This Row],[Order Date]]</f>
        <v>3</v>
      </c>
    </row>
    <row r="1418" spans="1:26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>
        <f>YEAR(SalesData[[#This Row],[Order Date]])</f>
        <v>2016</v>
      </c>
      <c r="W1418" t="str">
        <f>TEXT(SalesData[[#This Row],[Order Date]],"mmm")</f>
        <v>Sep</v>
      </c>
      <c r="X1418" t="str">
        <f>TEXT(SalesData[[#This Row],[Order Date]],"yyyy-mm")</f>
        <v>2016-09</v>
      </c>
      <c r="Y1418">
        <f>IFERROR(SalesData[[#This Row],[Profit]]/SalesData[[#This Row],[Sales]],0)</f>
        <v>0.12499999999999988</v>
      </c>
      <c r="Z1418">
        <f>SalesData[[#This Row],[Ship Date]]-SalesData[[#This Row],[Order Date]]</f>
        <v>3</v>
      </c>
    </row>
    <row r="1419" spans="1:26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>
        <f>YEAR(SalesData[[#This Row],[Order Date]])</f>
        <v>2016</v>
      </c>
      <c r="W1419" t="str">
        <f>TEXT(SalesData[[#This Row],[Order Date]],"mmm")</f>
        <v>Sep</v>
      </c>
      <c r="X1419" t="str">
        <f>TEXT(SalesData[[#This Row],[Order Date]],"yyyy-mm")</f>
        <v>2016-09</v>
      </c>
      <c r="Y1419">
        <f>IFERROR(SalesData[[#This Row],[Profit]]/SalesData[[#This Row],[Sales]],0)</f>
        <v>0.21249999999999999</v>
      </c>
      <c r="Z1419">
        <f>SalesData[[#This Row],[Ship Date]]-SalesData[[#This Row],[Order Date]]</f>
        <v>3</v>
      </c>
    </row>
    <row r="1420" spans="1:26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>
        <f>YEAR(SalesData[[#This Row],[Order Date]])</f>
        <v>2016</v>
      </c>
      <c r="W1420" t="str">
        <f>TEXT(SalesData[[#This Row],[Order Date]],"mmm")</f>
        <v>Sep</v>
      </c>
      <c r="X1420" t="str">
        <f>TEXT(SalesData[[#This Row],[Order Date]],"yyyy-mm")</f>
        <v>2016-09</v>
      </c>
      <c r="Y1420">
        <f>IFERROR(SalesData[[#This Row],[Profit]]/SalesData[[#This Row],[Sales]],0)</f>
        <v>-0.29999999999999988</v>
      </c>
      <c r="Z1420">
        <f>SalesData[[#This Row],[Ship Date]]-SalesData[[#This Row],[Order Date]]</f>
        <v>3</v>
      </c>
    </row>
    <row r="1421" spans="1:26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>
        <f>YEAR(SalesData[[#This Row],[Order Date]])</f>
        <v>2016</v>
      </c>
      <c r="W1421" t="str">
        <f>TEXT(SalesData[[#This Row],[Order Date]],"mmm")</f>
        <v>Sep</v>
      </c>
      <c r="X1421" t="str">
        <f>TEXT(SalesData[[#This Row],[Order Date]],"yyyy-mm")</f>
        <v>2016-09</v>
      </c>
      <c r="Y1421">
        <f>IFERROR(SalesData[[#This Row],[Profit]]/SalesData[[#This Row],[Sales]],0)</f>
        <v>0.36249999999999993</v>
      </c>
      <c r="Z1421">
        <f>SalesData[[#This Row],[Ship Date]]-SalesData[[#This Row],[Order Date]]</f>
        <v>4</v>
      </c>
    </row>
    <row r="1422" spans="1:26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>
        <f>YEAR(SalesData[[#This Row],[Order Date]])</f>
        <v>2016</v>
      </c>
      <c r="W1422" t="str">
        <f>TEXT(SalesData[[#This Row],[Order Date]],"mmm")</f>
        <v>Sep</v>
      </c>
      <c r="X1422" t="str">
        <f>TEXT(SalesData[[#This Row],[Order Date]],"yyyy-mm")</f>
        <v>2016-09</v>
      </c>
      <c r="Y1422">
        <f>IFERROR(SalesData[[#This Row],[Profit]]/SalesData[[#This Row],[Sales]],0)</f>
        <v>-0.6666666666666663</v>
      </c>
      <c r="Z1422">
        <f>SalesData[[#This Row],[Ship Date]]-SalesData[[#This Row],[Order Date]]</f>
        <v>4</v>
      </c>
    </row>
    <row r="1423" spans="1:26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>
        <f>YEAR(SalesData[[#This Row],[Order Date]])</f>
        <v>2016</v>
      </c>
      <c r="W1423" t="str">
        <f>TEXT(SalesData[[#This Row],[Order Date]],"mmm")</f>
        <v>Sep</v>
      </c>
      <c r="X1423" t="str">
        <f>TEXT(SalesData[[#This Row],[Order Date]],"yyyy-mm")</f>
        <v>2016-09</v>
      </c>
      <c r="Y1423">
        <f>IFERROR(SalesData[[#This Row],[Profit]]/SalesData[[#This Row],[Sales]],0)</f>
        <v>0.23750000000000004</v>
      </c>
      <c r="Z1423">
        <f>SalesData[[#This Row],[Ship Date]]-SalesData[[#This Row],[Order Date]]</f>
        <v>4</v>
      </c>
    </row>
    <row r="1424" spans="1:26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>
        <f>YEAR(SalesData[[#This Row],[Order Date]])</f>
        <v>2016</v>
      </c>
      <c r="W1424" t="str">
        <f>TEXT(SalesData[[#This Row],[Order Date]],"mmm")</f>
        <v>Sep</v>
      </c>
      <c r="X1424" t="str">
        <f>TEXT(SalesData[[#This Row],[Order Date]],"yyyy-mm")</f>
        <v>2016-09</v>
      </c>
      <c r="Y1424">
        <f>IFERROR(SalesData[[#This Row],[Profit]]/SalesData[[#This Row],[Sales]],0)</f>
        <v>-0.76666666666666672</v>
      </c>
      <c r="Z1424">
        <f>SalesData[[#This Row],[Ship Date]]-SalesData[[#This Row],[Order Date]]</f>
        <v>4</v>
      </c>
    </row>
    <row r="1425" spans="1:26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>
        <f>YEAR(SalesData[[#This Row],[Order Date]])</f>
        <v>2016</v>
      </c>
      <c r="W1425" t="str">
        <f>TEXT(SalesData[[#This Row],[Order Date]],"mmm")</f>
        <v>Sep</v>
      </c>
      <c r="X1425" t="str">
        <f>TEXT(SalesData[[#This Row],[Order Date]],"yyyy-mm")</f>
        <v>2016-09</v>
      </c>
      <c r="Y1425">
        <f>IFERROR(SalesData[[#This Row],[Profit]]/SalesData[[#This Row],[Sales]],0)</f>
        <v>-1.2500000000000112E-2</v>
      </c>
      <c r="Z1425">
        <f>SalesData[[#This Row],[Ship Date]]-SalesData[[#This Row],[Order Date]]</f>
        <v>4</v>
      </c>
    </row>
    <row r="1426" spans="1:26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>
        <f>YEAR(SalesData[[#This Row],[Order Date]])</f>
        <v>2016</v>
      </c>
      <c r="W1426" t="str">
        <f>TEXT(SalesData[[#This Row],[Order Date]],"mmm")</f>
        <v>Sep</v>
      </c>
      <c r="X1426" t="str">
        <f>TEXT(SalesData[[#This Row],[Order Date]],"yyyy-mm")</f>
        <v>2016-09</v>
      </c>
      <c r="Y1426">
        <f>IFERROR(SalesData[[#This Row],[Profit]]/SalesData[[#This Row],[Sales]],0)</f>
        <v>8.7500000000000008E-2</v>
      </c>
      <c r="Z1426">
        <f>SalesData[[#This Row],[Ship Date]]-SalesData[[#This Row],[Order Date]]</f>
        <v>4</v>
      </c>
    </row>
    <row r="1427" spans="1:26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>
        <f>YEAR(SalesData[[#This Row],[Order Date]])</f>
        <v>2016</v>
      </c>
      <c r="W1427" t="str">
        <f>TEXT(SalesData[[#This Row],[Order Date]],"mmm")</f>
        <v>Sep</v>
      </c>
      <c r="X1427" t="str">
        <f>TEXT(SalesData[[#This Row],[Order Date]],"yyyy-mm")</f>
        <v>2016-09</v>
      </c>
      <c r="Y1427">
        <f>IFERROR(SalesData[[#This Row],[Profit]]/SalesData[[#This Row],[Sales]],0)</f>
        <v>-0.23750000000000007</v>
      </c>
      <c r="Z1427">
        <f>SalesData[[#This Row],[Ship Date]]-SalesData[[#This Row],[Order Date]]</f>
        <v>4</v>
      </c>
    </row>
    <row r="1428" spans="1:26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>
        <f>YEAR(SalesData[[#This Row],[Order Date]])</f>
        <v>2016</v>
      </c>
      <c r="W1428" t="str">
        <f>TEXT(SalesData[[#This Row],[Order Date]],"mmm")</f>
        <v>Oct</v>
      </c>
      <c r="X1428" t="str">
        <f>TEXT(SalesData[[#This Row],[Order Date]],"yyyy-mm")</f>
        <v>2016-10</v>
      </c>
      <c r="Y1428">
        <f>IFERROR(SalesData[[#This Row],[Profit]]/SalesData[[#This Row],[Sales]],0)</f>
        <v>0.33749999999999986</v>
      </c>
      <c r="Z1428">
        <f>SalesData[[#This Row],[Ship Date]]-SalesData[[#This Row],[Order Date]]</f>
        <v>4</v>
      </c>
    </row>
    <row r="1429" spans="1:26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>
        <f>YEAR(SalesData[[#This Row],[Order Date]])</f>
        <v>2016</v>
      </c>
      <c r="W1429" t="str">
        <f>TEXT(SalesData[[#This Row],[Order Date]],"mmm")</f>
        <v>Oct</v>
      </c>
      <c r="X1429" t="str">
        <f>TEXT(SalesData[[#This Row],[Order Date]],"yyyy-mm")</f>
        <v>2016-10</v>
      </c>
      <c r="Y1429">
        <f>IFERROR(SalesData[[#This Row],[Profit]]/SalesData[[#This Row],[Sales]],0)</f>
        <v>0.48</v>
      </c>
      <c r="Z1429">
        <f>SalesData[[#This Row],[Ship Date]]-SalesData[[#This Row],[Order Date]]</f>
        <v>4</v>
      </c>
    </row>
    <row r="1430" spans="1:26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>
        <f>YEAR(SalesData[[#This Row],[Order Date]])</f>
        <v>2016</v>
      </c>
      <c r="W1430" t="str">
        <f>TEXT(SalesData[[#This Row],[Order Date]],"mmm")</f>
        <v>Oct</v>
      </c>
      <c r="X1430" t="str">
        <f>TEXT(SalesData[[#This Row],[Order Date]],"yyyy-mm")</f>
        <v>2016-10</v>
      </c>
      <c r="Y1430">
        <f>IFERROR(SalesData[[#This Row],[Profit]]/SalesData[[#This Row],[Sales]],0)</f>
        <v>0.31249999999999989</v>
      </c>
      <c r="Z1430">
        <f>SalesData[[#This Row],[Ship Date]]-SalesData[[#This Row],[Order Date]]</f>
        <v>4</v>
      </c>
    </row>
    <row r="1431" spans="1:26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>
        <f>YEAR(SalesData[[#This Row],[Order Date]])</f>
        <v>2016</v>
      </c>
      <c r="W1431" t="str">
        <f>TEXT(SalesData[[#This Row],[Order Date]],"mmm")</f>
        <v>Oct</v>
      </c>
      <c r="X1431" t="str">
        <f>TEXT(SalesData[[#This Row],[Order Date]],"yyyy-mm")</f>
        <v>2016-10</v>
      </c>
      <c r="Y1431">
        <f>IFERROR(SalesData[[#This Row],[Profit]]/SalesData[[#This Row],[Sales]],0)</f>
        <v>0.46</v>
      </c>
      <c r="Z1431">
        <f>SalesData[[#This Row],[Ship Date]]-SalesData[[#This Row],[Order Date]]</f>
        <v>4</v>
      </c>
    </row>
    <row r="1432" spans="1:26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>
        <f>YEAR(SalesData[[#This Row],[Order Date]])</f>
        <v>2018</v>
      </c>
      <c r="W1432" t="str">
        <f>TEXT(SalesData[[#This Row],[Order Date]],"mmm")</f>
        <v>Nov</v>
      </c>
      <c r="X1432" t="str">
        <f>TEXT(SalesData[[#This Row],[Order Date]],"yyyy-mm")</f>
        <v>2018-11</v>
      </c>
      <c r="Y1432">
        <f>IFERROR(SalesData[[#This Row],[Profit]]/SalesData[[#This Row],[Sales]],0)</f>
        <v>-0.18333333333333338</v>
      </c>
      <c r="Z1432">
        <f>SalesData[[#This Row],[Ship Date]]-SalesData[[#This Row],[Order Date]]</f>
        <v>4</v>
      </c>
    </row>
    <row r="1433" spans="1:26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>
        <f>YEAR(SalesData[[#This Row],[Order Date]])</f>
        <v>2015</v>
      </c>
      <c r="W1433" t="str">
        <f>TEXT(SalesData[[#This Row],[Order Date]],"mmm")</f>
        <v>Dec</v>
      </c>
      <c r="X1433" t="str">
        <f>TEXT(SalesData[[#This Row],[Order Date]],"yyyy-mm")</f>
        <v>2015-12</v>
      </c>
      <c r="Y1433">
        <f>IFERROR(SalesData[[#This Row],[Profit]]/SalesData[[#This Row],[Sales]],0)</f>
        <v>0.49000000000000005</v>
      </c>
      <c r="Z1433">
        <f>SalesData[[#This Row],[Ship Date]]-SalesData[[#This Row],[Order Date]]</f>
        <v>2</v>
      </c>
    </row>
    <row r="1434" spans="1:26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  <c r="V1434">
        <f>YEAR(SalesData[[#This Row],[Order Date]])</f>
        <v>2015</v>
      </c>
      <c r="W1434" t="str">
        <f>TEXT(SalesData[[#This Row],[Order Date]],"mmm")</f>
        <v>Dec</v>
      </c>
      <c r="X1434" t="str">
        <f>TEXT(SalesData[[#This Row],[Order Date]],"yyyy-mm")</f>
        <v>2015-12</v>
      </c>
      <c r="Y1434">
        <f>IFERROR(SalesData[[#This Row],[Profit]]/SalesData[[#This Row],[Sales]],0)</f>
        <v>0.27000000000000007</v>
      </c>
      <c r="Z1434">
        <f>SalesData[[#This Row],[Ship Date]]-SalesData[[#This Row],[Order Date]]</f>
        <v>2</v>
      </c>
    </row>
    <row r="1435" spans="1:26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>
        <f>YEAR(SalesData[[#This Row],[Order Date]])</f>
        <v>2015</v>
      </c>
      <c r="W1435" t="str">
        <f>TEXT(SalesData[[#This Row],[Order Date]],"mmm")</f>
        <v>Dec</v>
      </c>
      <c r="X1435" t="str">
        <f>TEXT(SalesData[[#This Row],[Order Date]],"yyyy-mm")</f>
        <v>2015-12</v>
      </c>
      <c r="Y1435">
        <f>IFERROR(SalesData[[#This Row],[Profit]]/SalesData[[#This Row],[Sales]],0)</f>
        <v>9.0000000000000011E-2</v>
      </c>
      <c r="Z1435">
        <f>SalesData[[#This Row],[Ship Date]]-SalesData[[#This Row],[Order Date]]</f>
        <v>2</v>
      </c>
    </row>
    <row r="1436" spans="1:26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>
        <f>YEAR(SalesData[[#This Row],[Order Date]])</f>
        <v>2017</v>
      </c>
      <c r="W1436" t="str">
        <f>TEXT(SalesData[[#This Row],[Order Date]],"mmm")</f>
        <v>Dec</v>
      </c>
      <c r="X1436" t="str">
        <f>TEXT(SalesData[[#This Row],[Order Date]],"yyyy-mm")</f>
        <v>2017-12</v>
      </c>
      <c r="Y1436">
        <f>IFERROR(SalesData[[#This Row],[Profit]]/SalesData[[#This Row],[Sales]],0)</f>
        <v>0.46</v>
      </c>
      <c r="Z1436">
        <f>SalesData[[#This Row],[Ship Date]]-SalesData[[#This Row],[Order Date]]</f>
        <v>4</v>
      </c>
    </row>
    <row r="1437" spans="1:26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  <c r="V1437">
        <f>YEAR(SalesData[[#This Row],[Order Date]])</f>
        <v>2018</v>
      </c>
      <c r="W1437" t="str">
        <f>TEXT(SalesData[[#This Row],[Order Date]],"mmm")</f>
        <v>Jun</v>
      </c>
      <c r="X1437" t="str">
        <f>TEXT(SalesData[[#This Row],[Order Date]],"yyyy-mm")</f>
        <v>2018-06</v>
      </c>
      <c r="Y1437">
        <f>IFERROR(SalesData[[#This Row],[Profit]]/SalesData[[#This Row],[Sales]],0)</f>
        <v>0.34999999999999992</v>
      </c>
      <c r="Z1437">
        <f>SalesData[[#This Row],[Ship Date]]-SalesData[[#This Row],[Order Date]]</f>
        <v>7</v>
      </c>
    </row>
    <row r="1438" spans="1:26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>
        <f>YEAR(SalesData[[#This Row],[Order Date]])</f>
        <v>2018</v>
      </c>
      <c r="W1438" t="str">
        <f>TEXT(SalesData[[#This Row],[Order Date]],"mmm")</f>
        <v>Jun</v>
      </c>
      <c r="X1438" t="str">
        <f>TEXT(SalesData[[#This Row],[Order Date]],"yyyy-mm")</f>
        <v>2018-06</v>
      </c>
      <c r="Y1438">
        <f>IFERROR(SalesData[[#This Row],[Profit]]/SalesData[[#This Row],[Sales]],0)</f>
        <v>0.11249999999999984</v>
      </c>
      <c r="Z1438">
        <f>SalesData[[#This Row],[Ship Date]]-SalesData[[#This Row],[Order Date]]</f>
        <v>7</v>
      </c>
    </row>
    <row r="1439" spans="1:26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  <c r="V1439">
        <f>YEAR(SalesData[[#This Row],[Order Date]])</f>
        <v>2016</v>
      </c>
      <c r="W1439" t="str">
        <f>TEXT(SalesData[[#This Row],[Order Date]],"mmm")</f>
        <v>Oct</v>
      </c>
      <c r="X1439" t="str">
        <f>TEXT(SalesData[[#This Row],[Order Date]],"yyyy-mm")</f>
        <v>2016-10</v>
      </c>
      <c r="Y1439">
        <f>IFERROR(SalesData[[#This Row],[Profit]]/SalesData[[#This Row],[Sales]],0)</f>
        <v>0.16250000000000006</v>
      </c>
      <c r="Z1439">
        <f>SalesData[[#This Row],[Ship Date]]-SalesData[[#This Row],[Order Date]]</f>
        <v>0</v>
      </c>
    </row>
    <row r="1440" spans="1:26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>
        <f>YEAR(SalesData[[#This Row],[Order Date]])</f>
        <v>2016</v>
      </c>
      <c r="W1440" t="str">
        <f>TEXT(SalesData[[#This Row],[Order Date]],"mmm")</f>
        <v>Oct</v>
      </c>
      <c r="X1440" t="str">
        <f>TEXT(SalesData[[#This Row],[Order Date]],"yyyy-mm")</f>
        <v>2016-10</v>
      </c>
      <c r="Y1440">
        <f>IFERROR(SalesData[[#This Row],[Profit]]/SalesData[[#This Row],[Sales]],0)</f>
        <v>-0.14285714285714282</v>
      </c>
      <c r="Z1440">
        <f>SalesData[[#This Row],[Ship Date]]-SalesData[[#This Row],[Order Date]]</f>
        <v>0</v>
      </c>
    </row>
    <row r="1441" spans="1:26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  <c r="V1441">
        <f>YEAR(SalesData[[#This Row],[Order Date]])</f>
        <v>2018</v>
      </c>
      <c r="W1441" t="str">
        <f>TEXT(SalesData[[#This Row],[Order Date]],"mmm")</f>
        <v>Apr</v>
      </c>
      <c r="X1441" t="str">
        <f>TEXT(SalesData[[#This Row],[Order Date]],"yyyy-mm")</f>
        <v>2018-04</v>
      </c>
      <c r="Y1441">
        <f>IFERROR(SalesData[[#This Row],[Profit]]/SalesData[[#This Row],[Sales]],0)</f>
        <v>0.44999999999999996</v>
      </c>
      <c r="Z1441">
        <f>SalesData[[#This Row],[Ship Date]]-SalesData[[#This Row],[Order Date]]</f>
        <v>3</v>
      </c>
    </row>
    <row r="1442" spans="1:26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>
        <f>YEAR(SalesData[[#This Row],[Order Date]])</f>
        <v>2018</v>
      </c>
      <c r="W1442" t="str">
        <f>TEXT(SalesData[[#This Row],[Order Date]],"mmm")</f>
        <v>Apr</v>
      </c>
      <c r="X1442" t="str">
        <f>TEXT(SalesData[[#This Row],[Order Date]],"yyyy-mm")</f>
        <v>2018-04</v>
      </c>
      <c r="Y1442">
        <f>IFERROR(SalesData[[#This Row],[Profit]]/SalesData[[#This Row],[Sales]],0)</f>
        <v>0.44999999999999996</v>
      </c>
      <c r="Z1442">
        <f>SalesData[[#This Row],[Ship Date]]-SalesData[[#This Row],[Order Date]]</f>
        <v>3</v>
      </c>
    </row>
    <row r="1443" spans="1:26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>
        <f>YEAR(SalesData[[#This Row],[Order Date]])</f>
        <v>2018</v>
      </c>
      <c r="W1443" t="str">
        <f>TEXT(SalesData[[#This Row],[Order Date]],"mmm")</f>
        <v>Dec</v>
      </c>
      <c r="X1443" t="str">
        <f>TEXT(SalesData[[#This Row],[Order Date]],"yyyy-mm")</f>
        <v>2018-12</v>
      </c>
      <c r="Y1443">
        <f>IFERROR(SalesData[[#This Row],[Profit]]/SalesData[[#This Row],[Sales]],0)</f>
        <v>0.31249999999999994</v>
      </c>
      <c r="Z1443">
        <f>SalesData[[#This Row],[Ship Date]]-SalesData[[#This Row],[Order Date]]</f>
        <v>5</v>
      </c>
    </row>
    <row r="1444" spans="1:26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  <c r="V1444">
        <f>YEAR(SalesData[[#This Row],[Order Date]])</f>
        <v>2018</v>
      </c>
      <c r="W1444" t="str">
        <f>TEXT(SalesData[[#This Row],[Order Date]],"mmm")</f>
        <v>Aug</v>
      </c>
      <c r="X1444" t="str">
        <f>TEXT(SalesData[[#This Row],[Order Date]],"yyyy-mm")</f>
        <v>2018-08</v>
      </c>
      <c r="Y1444">
        <f>IFERROR(SalesData[[#This Row],[Profit]]/SalesData[[#This Row],[Sales]],0)</f>
        <v>0.45999999999999996</v>
      </c>
      <c r="Z1444">
        <f>SalesData[[#This Row],[Ship Date]]-SalesData[[#This Row],[Order Date]]</f>
        <v>3</v>
      </c>
    </row>
    <row r="1445" spans="1:26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>
        <f>YEAR(SalesData[[#This Row],[Order Date]])</f>
        <v>2016</v>
      </c>
      <c r="W1445" t="str">
        <f>TEXT(SalesData[[#This Row],[Order Date]],"mmm")</f>
        <v>Oct</v>
      </c>
      <c r="X1445" t="str">
        <f>TEXT(SalesData[[#This Row],[Order Date]],"yyyy-mm")</f>
        <v>2016-10</v>
      </c>
      <c r="Y1445">
        <f>IFERROR(SalesData[[#This Row],[Profit]]/SalesData[[#This Row],[Sales]],0)</f>
        <v>0.12499999999999992</v>
      </c>
      <c r="Z1445">
        <f>SalesData[[#This Row],[Ship Date]]-SalesData[[#This Row],[Order Date]]</f>
        <v>5</v>
      </c>
    </row>
    <row r="1446" spans="1:26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>
        <f>YEAR(SalesData[[#This Row],[Order Date]])</f>
        <v>2017</v>
      </c>
      <c r="W1446" t="str">
        <f>TEXT(SalesData[[#This Row],[Order Date]],"mmm")</f>
        <v>May</v>
      </c>
      <c r="X1446" t="str">
        <f>TEXT(SalesData[[#This Row],[Order Date]],"yyyy-mm")</f>
        <v>2017-05</v>
      </c>
      <c r="Y1446">
        <f>IFERROR(SalesData[[#This Row],[Profit]]/SalesData[[#This Row],[Sales]],0)</f>
        <v>7.4999999999999969E-2</v>
      </c>
      <c r="Z1446">
        <f>SalesData[[#This Row],[Ship Date]]-SalesData[[#This Row],[Order Date]]</f>
        <v>5</v>
      </c>
    </row>
    <row r="1447" spans="1:26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>
        <f>YEAR(SalesData[[#This Row],[Order Date]])</f>
        <v>2018</v>
      </c>
      <c r="W1447" t="str">
        <f>TEXT(SalesData[[#This Row],[Order Date]],"mmm")</f>
        <v>Jun</v>
      </c>
      <c r="X1447" t="str">
        <f>TEXT(SalesData[[#This Row],[Order Date]],"yyyy-mm")</f>
        <v>2018-06</v>
      </c>
      <c r="Y1447">
        <f>IFERROR(SalesData[[#This Row],[Profit]]/SalesData[[#This Row],[Sales]],0)</f>
        <v>-0.23749999999999996</v>
      </c>
      <c r="Z1447">
        <f>SalesData[[#This Row],[Ship Date]]-SalesData[[#This Row],[Order Date]]</f>
        <v>3</v>
      </c>
    </row>
    <row r="1448" spans="1:26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>
        <f>YEAR(SalesData[[#This Row],[Order Date]])</f>
        <v>2018</v>
      </c>
      <c r="W1448" t="str">
        <f>TEXT(SalesData[[#This Row],[Order Date]],"mmm")</f>
        <v>Jun</v>
      </c>
      <c r="X1448" t="str">
        <f>TEXT(SalesData[[#This Row],[Order Date]],"yyyy-mm")</f>
        <v>2018-06</v>
      </c>
      <c r="Y1448">
        <f>IFERROR(SalesData[[#This Row],[Profit]]/SalesData[[#This Row],[Sales]],0)</f>
        <v>-0.1857142857142858</v>
      </c>
      <c r="Z1448">
        <f>SalesData[[#This Row],[Ship Date]]-SalesData[[#This Row],[Order Date]]</f>
        <v>3</v>
      </c>
    </row>
    <row r="1449" spans="1:26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>
        <f>YEAR(SalesData[[#This Row],[Order Date]])</f>
        <v>2018</v>
      </c>
      <c r="W1449" t="str">
        <f>TEXT(SalesData[[#This Row],[Order Date]],"mmm")</f>
        <v>Jun</v>
      </c>
      <c r="X1449" t="str">
        <f>TEXT(SalesData[[#This Row],[Order Date]],"yyyy-mm")</f>
        <v>2018-06</v>
      </c>
      <c r="Y1449">
        <f>IFERROR(SalesData[[#This Row],[Profit]]/SalesData[[#This Row],[Sales]],0)</f>
        <v>0.12499999999999983</v>
      </c>
      <c r="Z1449">
        <f>SalesData[[#This Row],[Ship Date]]-SalesData[[#This Row],[Order Date]]</f>
        <v>3</v>
      </c>
    </row>
    <row r="1450" spans="1:26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>
        <f>YEAR(SalesData[[#This Row],[Order Date]])</f>
        <v>2015</v>
      </c>
      <c r="W1450" t="str">
        <f>TEXT(SalesData[[#This Row],[Order Date]],"mmm")</f>
        <v>Apr</v>
      </c>
      <c r="X1450" t="str">
        <f>TEXT(SalesData[[#This Row],[Order Date]],"yyyy-mm")</f>
        <v>2015-04</v>
      </c>
      <c r="Y1450">
        <f>IFERROR(SalesData[[#This Row],[Profit]]/SalesData[[#This Row],[Sales]],0)</f>
        <v>-0.69999999999999973</v>
      </c>
      <c r="Z1450">
        <f>SalesData[[#This Row],[Ship Date]]-SalesData[[#This Row],[Order Date]]</f>
        <v>1</v>
      </c>
    </row>
    <row r="1451" spans="1:26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>
        <f>YEAR(SalesData[[#This Row],[Order Date]])</f>
        <v>2016</v>
      </c>
      <c r="W1451" t="str">
        <f>TEXT(SalesData[[#This Row],[Order Date]],"mmm")</f>
        <v>May</v>
      </c>
      <c r="X1451" t="str">
        <f>TEXT(SalesData[[#This Row],[Order Date]],"yyyy-mm")</f>
        <v>2016-05</v>
      </c>
      <c r="Y1451">
        <f>IFERROR(SalesData[[#This Row],[Profit]]/SalesData[[#This Row],[Sales]],0)</f>
        <v>0.12499999999999999</v>
      </c>
      <c r="Z1451">
        <f>SalesData[[#This Row],[Ship Date]]-SalesData[[#This Row],[Order Date]]</f>
        <v>6</v>
      </c>
    </row>
    <row r="1452" spans="1:26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>
        <f>YEAR(SalesData[[#This Row],[Order Date]])</f>
        <v>2016</v>
      </c>
      <c r="W1452" t="str">
        <f>TEXT(SalesData[[#This Row],[Order Date]],"mmm")</f>
        <v>Jul</v>
      </c>
      <c r="X1452" t="str">
        <f>TEXT(SalesData[[#This Row],[Order Date]],"yyyy-mm")</f>
        <v>2016-07</v>
      </c>
      <c r="Y1452">
        <f>IFERROR(SalesData[[#This Row],[Profit]]/SalesData[[#This Row],[Sales]],0)</f>
        <v>-0.66666666666666641</v>
      </c>
      <c r="Z1452">
        <f>SalesData[[#This Row],[Ship Date]]-SalesData[[#This Row],[Order Date]]</f>
        <v>1</v>
      </c>
    </row>
    <row r="1453" spans="1:26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>
        <f>YEAR(SalesData[[#This Row],[Order Date]])</f>
        <v>2017</v>
      </c>
      <c r="W1453" t="str">
        <f>TEXT(SalesData[[#This Row],[Order Date]],"mmm")</f>
        <v>Nov</v>
      </c>
      <c r="X1453" t="str">
        <f>TEXT(SalesData[[#This Row],[Order Date]],"yyyy-mm")</f>
        <v>2017-11</v>
      </c>
      <c r="Y1453">
        <f>IFERROR(SalesData[[#This Row],[Profit]]/SalesData[[#This Row],[Sales]],0)</f>
        <v>0.49</v>
      </c>
      <c r="Z1453">
        <f>SalesData[[#This Row],[Ship Date]]-SalesData[[#This Row],[Order Date]]</f>
        <v>3</v>
      </c>
    </row>
    <row r="1454" spans="1:26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>
        <f>YEAR(SalesData[[#This Row],[Order Date]])</f>
        <v>2017</v>
      </c>
      <c r="W1454" t="str">
        <f>TEXT(SalesData[[#This Row],[Order Date]],"mmm")</f>
        <v>Nov</v>
      </c>
      <c r="X1454" t="str">
        <f>TEXT(SalesData[[#This Row],[Order Date]],"yyyy-mm")</f>
        <v>2017-11</v>
      </c>
      <c r="Y1454">
        <f>IFERROR(SalesData[[#This Row],[Profit]]/SalesData[[#This Row],[Sales]],0)</f>
        <v>0.5</v>
      </c>
      <c r="Z1454">
        <f>SalesData[[#This Row],[Ship Date]]-SalesData[[#This Row],[Order Date]]</f>
        <v>3</v>
      </c>
    </row>
    <row r="1455" spans="1:26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>
        <f>YEAR(SalesData[[#This Row],[Order Date]])</f>
        <v>2017</v>
      </c>
      <c r="W1455" t="str">
        <f>TEXT(SalesData[[#This Row],[Order Date]],"mmm")</f>
        <v>Nov</v>
      </c>
      <c r="X1455" t="str">
        <f>TEXT(SalesData[[#This Row],[Order Date]],"yyyy-mm")</f>
        <v>2017-11</v>
      </c>
      <c r="Y1455">
        <f>IFERROR(SalesData[[#This Row],[Profit]]/SalesData[[#This Row],[Sales]],0)</f>
        <v>0.5</v>
      </c>
      <c r="Z1455">
        <f>SalesData[[#This Row],[Ship Date]]-SalesData[[#This Row],[Order Date]]</f>
        <v>3</v>
      </c>
    </row>
    <row r="1456" spans="1:26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>
        <f>YEAR(SalesData[[#This Row],[Order Date]])</f>
        <v>2017</v>
      </c>
      <c r="W1456" t="str">
        <f>TEXT(SalesData[[#This Row],[Order Date]],"mmm")</f>
        <v>Nov</v>
      </c>
      <c r="X1456" t="str">
        <f>TEXT(SalesData[[#This Row],[Order Date]],"yyyy-mm")</f>
        <v>2017-11</v>
      </c>
      <c r="Y1456">
        <f>IFERROR(SalesData[[#This Row],[Profit]]/SalesData[[#This Row],[Sales]],0)</f>
        <v>0.48000000000000004</v>
      </c>
      <c r="Z1456">
        <f>SalesData[[#This Row],[Ship Date]]-SalesData[[#This Row],[Order Date]]</f>
        <v>3</v>
      </c>
    </row>
    <row r="1457" spans="1:26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>
        <f>YEAR(SalesData[[#This Row],[Order Date]])</f>
        <v>2018</v>
      </c>
      <c r="W1457" t="str">
        <f>TEXT(SalesData[[#This Row],[Order Date]],"mmm")</f>
        <v>Jun</v>
      </c>
      <c r="X1457" t="str">
        <f>TEXT(SalesData[[#This Row],[Order Date]],"yyyy-mm")</f>
        <v>2018-06</v>
      </c>
      <c r="Y1457">
        <f>IFERROR(SalesData[[#This Row],[Profit]]/SalesData[[#This Row],[Sales]],0)</f>
        <v>0.46</v>
      </c>
      <c r="Z1457">
        <f>SalesData[[#This Row],[Ship Date]]-SalesData[[#This Row],[Order Date]]</f>
        <v>7</v>
      </c>
    </row>
    <row r="1458" spans="1:26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>
        <f>YEAR(SalesData[[#This Row],[Order Date]])</f>
        <v>2018</v>
      </c>
      <c r="W1458" t="str">
        <f>TEXT(SalesData[[#This Row],[Order Date]],"mmm")</f>
        <v>Jun</v>
      </c>
      <c r="X1458" t="str">
        <f>TEXT(SalesData[[#This Row],[Order Date]],"yyyy-mm")</f>
        <v>2018-06</v>
      </c>
      <c r="Y1458">
        <f>IFERROR(SalesData[[#This Row],[Profit]]/SalesData[[#This Row],[Sales]],0)</f>
        <v>0.14999999999999997</v>
      </c>
      <c r="Z1458">
        <f>SalesData[[#This Row],[Ship Date]]-SalesData[[#This Row],[Order Date]]</f>
        <v>7</v>
      </c>
    </row>
    <row r="1459" spans="1:26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  <c r="V1459">
        <f>YEAR(SalesData[[#This Row],[Order Date]])</f>
        <v>2016</v>
      </c>
      <c r="W1459" t="str">
        <f>TEXT(SalesData[[#This Row],[Order Date]],"mmm")</f>
        <v>Aug</v>
      </c>
      <c r="X1459" t="str">
        <f>TEXT(SalesData[[#This Row],[Order Date]],"yyyy-mm")</f>
        <v>2016-08</v>
      </c>
      <c r="Y1459">
        <f>IFERROR(SalesData[[#This Row],[Profit]]/SalesData[[#This Row],[Sales]],0)</f>
        <v>0.45</v>
      </c>
      <c r="Z1459">
        <f>SalesData[[#This Row],[Ship Date]]-SalesData[[#This Row],[Order Date]]</f>
        <v>4</v>
      </c>
    </row>
    <row r="1460" spans="1:26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>
        <f>YEAR(SalesData[[#This Row],[Order Date]])</f>
        <v>2017</v>
      </c>
      <c r="W1460" t="str">
        <f>TEXT(SalesData[[#This Row],[Order Date]],"mmm")</f>
        <v>Sep</v>
      </c>
      <c r="X1460" t="str">
        <f>TEXT(SalesData[[#This Row],[Order Date]],"yyyy-mm")</f>
        <v>2017-09</v>
      </c>
      <c r="Y1460">
        <f>IFERROR(SalesData[[#This Row],[Profit]]/SalesData[[#This Row],[Sales]],0)</f>
        <v>0.32499999999999996</v>
      </c>
      <c r="Z1460">
        <f>SalesData[[#This Row],[Ship Date]]-SalesData[[#This Row],[Order Date]]</f>
        <v>6</v>
      </c>
    </row>
    <row r="1461" spans="1:26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>
        <f>YEAR(SalesData[[#This Row],[Order Date]])</f>
        <v>2015</v>
      </c>
      <c r="W1461" t="str">
        <f>TEXT(SalesData[[#This Row],[Order Date]],"mmm")</f>
        <v>May</v>
      </c>
      <c r="X1461" t="str">
        <f>TEXT(SalesData[[#This Row],[Order Date]],"yyyy-mm")</f>
        <v>2015-05</v>
      </c>
      <c r="Y1461">
        <f>IFERROR(SalesData[[#This Row],[Profit]]/SalesData[[#This Row],[Sales]],0)</f>
        <v>0.36</v>
      </c>
      <c r="Z1461">
        <f>SalesData[[#This Row],[Ship Date]]-SalesData[[#This Row],[Order Date]]</f>
        <v>0</v>
      </c>
    </row>
    <row r="1462" spans="1:26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>
        <f>YEAR(SalesData[[#This Row],[Order Date]])</f>
        <v>2016</v>
      </c>
      <c r="W1462" t="str">
        <f>TEXT(SalesData[[#This Row],[Order Date]],"mmm")</f>
        <v>Dec</v>
      </c>
      <c r="X1462" t="str">
        <f>TEXT(SalesData[[#This Row],[Order Date]],"yyyy-mm")</f>
        <v>2016-12</v>
      </c>
      <c r="Y1462">
        <f>IFERROR(SalesData[[#This Row],[Profit]]/SalesData[[#This Row],[Sales]],0)</f>
        <v>0.34999999999999987</v>
      </c>
      <c r="Z1462">
        <f>SalesData[[#This Row],[Ship Date]]-SalesData[[#This Row],[Order Date]]</f>
        <v>7</v>
      </c>
    </row>
    <row r="1463" spans="1:26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>
        <f>YEAR(SalesData[[#This Row],[Order Date]])</f>
        <v>2017</v>
      </c>
      <c r="W1463" t="str">
        <f>TEXT(SalesData[[#This Row],[Order Date]],"mmm")</f>
        <v>Mar</v>
      </c>
      <c r="X1463" t="str">
        <f>TEXT(SalesData[[#This Row],[Order Date]],"yyyy-mm")</f>
        <v>2017-03</v>
      </c>
      <c r="Y1463">
        <f>IFERROR(SalesData[[#This Row],[Profit]]/SalesData[[#This Row],[Sales]],0)</f>
        <v>-0.12857142857142861</v>
      </c>
      <c r="Z1463">
        <f>SalesData[[#This Row],[Ship Date]]-SalesData[[#This Row],[Order Date]]</f>
        <v>4</v>
      </c>
    </row>
    <row r="1464" spans="1:26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>
        <f>YEAR(SalesData[[#This Row],[Order Date]])</f>
        <v>2017</v>
      </c>
      <c r="W1464" t="str">
        <f>TEXT(SalesData[[#This Row],[Order Date]],"mmm")</f>
        <v>Aug</v>
      </c>
      <c r="X1464" t="str">
        <f>TEXT(SalesData[[#This Row],[Order Date]],"yyyy-mm")</f>
        <v>2017-08</v>
      </c>
      <c r="Y1464">
        <f>IFERROR(SalesData[[#This Row],[Profit]]/SalesData[[#This Row],[Sales]],0)</f>
        <v>0.27500000000000002</v>
      </c>
      <c r="Z1464">
        <f>SalesData[[#This Row],[Ship Date]]-SalesData[[#This Row],[Order Date]]</f>
        <v>2</v>
      </c>
    </row>
    <row r="1465" spans="1:26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>
        <f>YEAR(SalesData[[#This Row],[Order Date]])</f>
        <v>2017</v>
      </c>
      <c r="W1465" t="str">
        <f>TEXT(SalesData[[#This Row],[Order Date]],"mmm")</f>
        <v>Aug</v>
      </c>
      <c r="X1465" t="str">
        <f>TEXT(SalesData[[#This Row],[Order Date]],"yyyy-mm")</f>
        <v>2017-08</v>
      </c>
      <c r="Y1465">
        <f>IFERROR(SalesData[[#This Row],[Profit]]/SalesData[[#This Row],[Sales]],0)</f>
        <v>-2.857142857142847E-2</v>
      </c>
      <c r="Z1465">
        <f>SalesData[[#This Row],[Ship Date]]-SalesData[[#This Row],[Order Date]]</f>
        <v>2</v>
      </c>
    </row>
    <row r="1466" spans="1:26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  <c r="V1466">
        <f>YEAR(SalesData[[#This Row],[Order Date]])</f>
        <v>2017</v>
      </c>
      <c r="W1466" t="str">
        <f>TEXT(SalesData[[#This Row],[Order Date]],"mmm")</f>
        <v>Dec</v>
      </c>
      <c r="X1466" t="str">
        <f>TEXT(SalesData[[#This Row],[Order Date]],"yyyy-mm")</f>
        <v>2017-12</v>
      </c>
      <c r="Y1466">
        <f>IFERROR(SalesData[[#This Row],[Profit]]/SalesData[[#This Row],[Sales]],0)</f>
        <v>0.49</v>
      </c>
      <c r="Z1466">
        <f>SalesData[[#This Row],[Ship Date]]-SalesData[[#This Row],[Order Date]]</f>
        <v>3</v>
      </c>
    </row>
    <row r="1467" spans="1:26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  <c r="V1467">
        <f>YEAR(SalesData[[#This Row],[Order Date]])</f>
        <v>2015</v>
      </c>
      <c r="W1467" t="str">
        <f>TEXT(SalesData[[#This Row],[Order Date]],"mmm")</f>
        <v>Aug</v>
      </c>
      <c r="X1467" t="str">
        <f>TEXT(SalesData[[#This Row],[Order Date]],"yyyy-mm")</f>
        <v>2015-08</v>
      </c>
      <c r="Y1467">
        <f>IFERROR(SalesData[[#This Row],[Profit]]/SalesData[[#This Row],[Sales]],0)</f>
        <v>-2.5000000000000099E-2</v>
      </c>
      <c r="Z1467">
        <f>SalesData[[#This Row],[Ship Date]]-SalesData[[#This Row],[Order Date]]</f>
        <v>6</v>
      </c>
    </row>
    <row r="1468" spans="1:26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>
        <f>YEAR(SalesData[[#This Row],[Order Date]])</f>
        <v>2015</v>
      </c>
      <c r="W1468" t="str">
        <f>TEXT(SalesData[[#This Row],[Order Date]],"mmm")</f>
        <v>Aug</v>
      </c>
      <c r="X1468" t="str">
        <f>TEXT(SalesData[[#This Row],[Order Date]],"yyyy-mm")</f>
        <v>2015-08</v>
      </c>
      <c r="Y1468">
        <f>IFERROR(SalesData[[#This Row],[Profit]]/SalesData[[#This Row],[Sales]],0)</f>
        <v>-0.1125000000000001</v>
      </c>
      <c r="Z1468">
        <f>SalesData[[#This Row],[Ship Date]]-SalesData[[#This Row],[Order Date]]</f>
        <v>6</v>
      </c>
    </row>
    <row r="1469" spans="1:26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>
        <f>YEAR(SalesData[[#This Row],[Order Date]])</f>
        <v>2016</v>
      </c>
      <c r="W1469" t="str">
        <f>TEXT(SalesData[[#This Row],[Order Date]],"mmm")</f>
        <v>May</v>
      </c>
      <c r="X1469" t="str">
        <f>TEXT(SalesData[[#This Row],[Order Date]],"yyyy-mm")</f>
        <v>2016-05</v>
      </c>
      <c r="Y1469">
        <f>IFERROR(SalesData[[#This Row],[Profit]]/SalesData[[#This Row],[Sales]],0)</f>
        <v>0.1249999999999999</v>
      </c>
      <c r="Z1469">
        <f>SalesData[[#This Row],[Ship Date]]-SalesData[[#This Row],[Order Date]]</f>
        <v>0</v>
      </c>
    </row>
    <row r="1470" spans="1:26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  <c r="V1470">
        <f>YEAR(SalesData[[#This Row],[Order Date]])</f>
        <v>2018</v>
      </c>
      <c r="W1470" t="str">
        <f>TEXT(SalesData[[#This Row],[Order Date]],"mmm")</f>
        <v>Dec</v>
      </c>
      <c r="X1470" t="str">
        <f>TEXT(SalesData[[#This Row],[Order Date]],"yyyy-mm")</f>
        <v>2018-12</v>
      </c>
      <c r="Y1470">
        <f>IFERROR(SalesData[[#This Row],[Profit]]/SalesData[[#This Row],[Sales]],0)</f>
        <v>0.25999999999999995</v>
      </c>
      <c r="Z1470">
        <f>SalesData[[#This Row],[Ship Date]]-SalesData[[#This Row],[Order Date]]</f>
        <v>4</v>
      </c>
    </row>
    <row r="1471" spans="1:26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  <c r="V1471">
        <f>YEAR(SalesData[[#This Row],[Order Date]])</f>
        <v>2018</v>
      </c>
      <c r="W1471" t="str">
        <f>TEXT(SalesData[[#This Row],[Order Date]],"mmm")</f>
        <v>Dec</v>
      </c>
      <c r="X1471" t="str">
        <f>TEXT(SalesData[[#This Row],[Order Date]],"yyyy-mm")</f>
        <v>2018-12</v>
      </c>
      <c r="Y1471">
        <f>IFERROR(SalesData[[#This Row],[Profit]]/SalesData[[#This Row],[Sales]],0)</f>
        <v>0.47</v>
      </c>
      <c r="Z1471">
        <f>SalesData[[#This Row],[Ship Date]]-SalesData[[#This Row],[Order Date]]</f>
        <v>4</v>
      </c>
    </row>
    <row r="1472" spans="1:26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  <c r="V1472">
        <f>YEAR(SalesData[[#This Row],[Order Date]])</f>
        <v>2018</v>
      </c>
      <c r="W1472" t="str">
        <f>TEXT(SalesData[[#This Row],[Order Date]],"mmm")</f>
        <v>Dec</v>
      </c>
      <c r="X1472" t="str">
        <f>TEXT(SalesData[[#This Row],[Order Date]],"yyyy-mm")</f>
        <v>2018-12</v>
      </c>
      <c r="Y1472">
        <f>IFERROR(SalesData[[#This Row],[Profit]]/SalesData[[#This Row],[Sales]],0)</f>
        <v>0.48000000000000004</v>
      </c>
      <c r="Z1472">
        <f>SalesData[[#This Row],[Ship Date]]-SalesData[[#This Row],[Order Date]]</f>
        <v>4</v>
      </c>
    </row>
    <row r="1473" spans="1:26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>
        <f>YEAR(SalesData[[#This Row],[Order Date]])</f>
        <v>2016</v>
      </c>
      <c r="W1473" t="str">
        <f>TEXT(SalesData[[#This Row],[Order Date]],"mmm")</f>
        <v>Sep</v>
      </c>
      <c r="X1473" t="str">
        <f>TEXT(SalesData[[#This Row],[Order Date]],"yyyy-mm")</f>
        <v>2016-09</v>
      </c>
      <c r="Y1473">
        <f>IFERROR(SalesData[[#This Row],[Profit]]/SalesData[[#This Row],[Sales]],0)</f>
        <v>8.7500000000000022E-2</v>
      </c>
      <c r="Z1473">
        <f>SalesData[[#This Row],[Ship Date]]-SalesData[[#This Row],[Order Date]]</f>
        <v>3</v>
      </c>
    </row>
    <row r="1474" spans="1:26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>
        <f>YEAR(SalesData[[#This Row],[Order Date]])</f>
        <v>2018</v>
      </c>
      <c r="W1474" t="str">
        <f>TEXT(SalesData[[#This Row],[Order Date]],"mmm")</f>
        <v>Jul</v>
      </c>
      <c r="X1474" t="str">
        <f>TEXT(SalesData[[#This Row],[Order Date]],"yyyy-mm")</f>
        <v>2018-07</v>
      </c>
      <c r="Y1474">
        <f>IFERROR(SalesData[[#This Row],[Profit]]/SalesData[[#This Row],[Sales]],0)</f>
        <v>0.47000000000000003</v>
      </c>
      <c r="Z1474">
        <f>SalesData[[#This Row],[Ship Date]]-SalesData[[#This Row],[Order Date]]</f>
        <v>4</v>
      </c>
    </row>
    <row r="1475" spans="1:26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>
        <f>YEAR(SalesData[[#This Row],[Order Date]])</f>
        <v>2016</v>
      </c>
      <c r="W1475" t="str">
        <f>TEXT(SalesData[[#This Row],[Order Date]],"mmm")</f>
        <v>Dec</v>
      </c>
      <c r="X1475" t="str">
        <f>TEXT(SalesData[[#This Row],[Order Date]],"yyyy-mm")</f>
        <v>2016-12</v>
      </c>
      <c r="Y1475">
        <f>IFERROR(SalesData[[#This Row],[Profit]]/SalesData[[#This Row],[Sales]],0)</f>
        <v>-0.59999999999999987</v>
      </c>
      <c r="Z1475">
        <f>SalesData[[#This Row],[Ship Date]]-SalesData[[#This Row],[Order Date]]</f>
        <v>1</v>
      </c>
    </row>
    <row r="1476" spans="1:26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>
        <f>YEAR(SalesData[[#This Row],[Order Date]])</f>
        <v>2017</v>
      </c>
      <c r="W1476" t="str">
        <f>TEXT(SalesData[[#This Row],[Order Date]],"mmm")</f>
        <v>Nov</v>
      </c>
      <c r="X1476" t="str">
        <f>TEXT(SalesData[[#This Row],[Order Date]],"yyyy-mm")</f>
        <v>2017-11</v>
      </c>
      <c r="Y1476">
        <f>IFERROR(SalesData[[#This Row],[Profit]]/SalesData[[#This Row],[Sales]],0)</f>
        <v>0.28999999999999998</v>
      </c>
      <c r="Z1476">
        <f>SalesData[[#This Row],[Ship Date]]-SalesData[[#This Row],[Order Date]]</f>
        <v>6</v>
      </c>
    </row>
    <row r="1477" spans="1:26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  <c r="V1477">
        <f>YEAR(SalesData[[#This Row],[Order Date]])</f>
        <v>2017</v>
      </c>
      <c r="W1477" t="str">
        <f>TEXT(SalesData[[#This Row],[Order Date]],"mmm")</f>
        <v>Nov</v>
      </c>
      <c r="X1477" t="str">
        <f>TEXT(SalesData[[#This Row],[Order Date]],"yyyy-mm")</f>
        <v>2017-11</v>
      </c>
      <c r="Y1477">
        <f>IFERROR(SalesData[[#This Row],[Profit]]/SalesData[[#This Row],[Sales]],0)</f>
        <v>0.3625000000000001</v>
      </c>
      <c r="Z1477">
        <f>SalesData[[#This Row],[Ship Date]]-SalesData[[#This Row],[Order Date]]</f>
        <v>6</v>
      </c>
    </row>
    <row r="1478" spans="1:26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>
        <f>YEAR(SalesData[[#This Row],[Order Date]])</f>
        <v>2018</v>
      </c>
      <c r="W1478" t="str">
        <f>TEXT(SalesData[[#This Row],[Order Date]],"mmm")</f>
        <v>Mar</v>
      </c>
      <c r="X1478" t="str">
        <f>TEXT(SalesData[[#This Row],[Order Date]],"yyyy-mm")</f>
        <v>2018-03</v>
      </c>
      <c r="Y1478">
        <f>IFERROR(SalesData[[#This Row],[Profit]]/SalesData[[#This Row],[Sales]],0)</f>
        <v>0.46</v>
      </c>
      <c r="Z1478">
        <f>SalesData[[#This Row],[Ship Date]]-SalesData[[#This Row],[Order Date]]</f>
        <v>5</v>
      </c>
    </row>
    <row r="1479" spans="1:26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>
        <f>YEAR(SalesData[[#This Row],[Order Date]])</f>
        <v>2017</v>
      </c>
      <c r="W1479" t="str">
        <f>TEXT(SalesData[[#This Row],[Order Date]],"mmm")</f>
        <v>Nov</v>
      </c>
      <c r="X1479" t="str">
        <f>TEXT(SalesData[[#This Row],[Order Date]],"yyyy-mm")</f>
        <v>2017-11</v>
      </c>
      <c r="Y1479">
        <f>IFERROR(SalesData[[#This Row],[Profit]]/SalesData[[#This Row],[Sales]],0)</f>
        <v>0.11249999999999992</v>
      </c>
      <c r="Z1479">
        <f>SalesData[[#This Row],[Ship Date]]-SalesData[[#This Row],[Order Date]]</f>
        <v>4</v>
      </c>
    </row>
    <row r="1480" spans="1:26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>
        <f>YEAR(SalesData[[#This Row],[Order Date]])</f>
        <v>2018</v>
      </c>
      <c r="W1480" t="str">
        <f>TEXT(SalesData[[#This Row],[Order Date]],"mmm")</f>
        <v>Nov</v>
      </c>
      <c r="X1480" t="str">
        <f>TEXT(SalesData[[#This Row],[Order Date]],"yyyy-mm")</f>
        <v>2018-11</v>
      </c>
      <c r="Y1480">
        <f>IFERROR(SalesData[[#This Row],[Profit]]/SalesData[[#This Row],[Sales]],0)</f>
        <v>7.5000000000000011E-2</v>
      </c>
      <c r="Z1480">
        <f>SalesData[[#This Row],[Ship Date]]-SalesData[[#This Row],[Order Date]]</f>
        <v>1</v>
      </c>
    </row>
    <row r="1481" spans="1:26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  <c r="V1481">
        <f>YEAR(SalesData[[#This Row],[Order Date]])</f>
        <v>2017</v>
      </c>
      <c r="W1481" t="str">
        <f>TEXT(SalesData[[#This Row],[Order Date]],"mmm")</f>
        <v>Dec</v>
      </c>
      <c r="X1481" t="str">
        <f>TEXT(SalesData[[#This Row],[Order Date]],"yyyy-mm")</f>
        <v>2017-12</v>
      </c>
      <c r="Y1481">
        <f>IFERROR(SalesData[[#This Row],[Profit]]/SalesData[[#This Row],[Sales]],0)</f>
        <v>0.48000000000000004</v>
      </c>
      <c r="Z1481">
        <f>SalesData[[#This Row],[Ship Date]]-SalesData[[#This Row],[Order Date]]</f>
        <v>6</v>
      </c>
    </row>
    <row r="1482" spans="1:26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  <c r="V1482">
        <f>YEAR(SalesData[[#This Row],[Order Date]])</f>
        <v>2017</v>
      </c>
      <c r="W1482" t="str">
        <f>TEXT(SalesData[[#This Row],[Order Date]],"mmm")</f>
        <v>Dec</v>
      </c>
      <c r="X1482" t="str">
        <f>TEXT(SalesData[[#This Row],[Order Date]],"yyyy-mm")</f>
        <v>2017-12</v>
      </c>
      <c r="Y1482">
        <f>IFERROR(SalesData[[#This Row],[Profit]]/SalesData[[#This Row],[Sales]],0)</f>
        <v>0.49000000000000005</v>
      </c>
      <c r="Z1482">
        <f>SalesData[[#This Row],[Ship Date]]-SalesData[[#This Row],[Order Date]]</f>
        <v>6</v>
      </c>
    </row>
    <row r="1483" spans="1:26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>
        <f>YEAR(SalesData[[#This Row],[Order Date]])</f>
        <v>2017</v>
      </c>
      <c r="W1483" t="str">
        <f>TEXT(SalesData[[#This Row],[Order Date]],"mmm")</f>
        <v>Dec</v>
      </c>
      <c r="X1483" t="str">
        <f>TEXT(SalesData[[#This Row],[Order Date]],"yyyy-mm")</f>
        <v>2017-12</v>
      </c>
      <c r="Y1483">
        <f>IFERROR(SalesData[[#This Row],[Profit]]/SalesData[[#This Row],[Sales]],0)</f>
        <v>0.26</v>
      </c>
      <c r="Z1483">
        <f>SalesData[[#This Row],[Ship Date]]-SalesData[[#This Row],[Order Date]]</f>
        <v>6</v>
      </c>
    </row>
    <row r="1484" spans="1:26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>
        <f>YEAR(SalesData[[#This Row],[Order Date]])</f>
        <v>2018</v>
      </c>
      <c r="W1484" t="str">
        <f>TEXT(SalesData[[#This Row],[Order Date]],"mmm")</f>
        <v>Aug</v>
      </c>
      <c r="X1484" t="str">
        <f>TEXT(SalesData[[#This Row],[Order Date]],"yyyy-mm")</f>
        <v>2018-08</v>
      </c>
      <c r="Y1484">
        <f>IFERROR(SalesData[[#This Row],[Profit]]/SalesData[[#This Row],[Sales]],0)</f>
        <v>0.17499999999999988</v>
      </c>
      <c r="Z1484">
        <f>SalesData[[#This Row],[Ship Date]]-SalesData[[#This Row],[Order Date]]</f>
        <v>3</v>
      </c>
    </row>
    <row r="1485" spans="1:26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>
        <f>YEAR(SalesData[[#This Row],[Order Date]])</f>
        <v>2018</v>
      </c>
      <c r="W1485" t="str">
        <f>TEXT(SalesData[[#This Row],[Order Date]],"mmm")</f>
        <v>Aug</v>
      </c>
      <c r="X1485" t="str">
        <f>TEXT(SalesData[[#This Row],[Order Date]],"yyyy-mm")</f>
        <v>2018-08</v>
      </c>
      <c r="Y1485">
        <f>IFERROR(SalesData[[#This Row],[Profit]]/SalesData[[#This Row],[Sales]],0)</f>
        <v>0.31249999999999983</v>
      </c>
      <c r="Z1485">
        <f>SalesData[[#This Row],[Ship Date]]-SalesData[[#This Row],[Order Date]]</f>
        <v>3</v>
      </c>
    </row>
    <row r="1486" spans="1:26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  <c r="V1486">
        <f>YEAR(SalesData[[#This Row],[Order Date]])</f>
        <v>2017</v>
      </c>
      <c r="W1486" t="str">
        <f>TEXT(SalesData[[#This Row],[Order Date]],"mmm")</f>
        <v>Oct</v>
      </c>
      <c r="X1486" t="str">
        <f>TEXT(SalesData[[#This Row],[Order Date]],"yyyy-mm")</f>
        <v>2017-10</v>
      </c>
      <c r="Y1486">
        <f>IFERROR(SalesData[[#This Row],[Profit]]/SalesData[[#This Row],[Sales]],0)</f>
        <v>0.1699999999999999</v>
      </c>
      <c r="Z1486">
        <f>SalesData[[#This Row],[Ship Date]]-SalesData[[#This Row],[Order Date]]</f>
        <v>4</v>
      </c>
    </row>
    <row r="1487" spans="1:26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  <c r="V1487">
        <f>YEAR(SalesData[[#This Row],[Order Date]])</f>
        <v>2015</v>
      </c>
      <c r="W1487" t="str">
        <f>TEXT(SalesData[[#This Row],[Order Date]],"mmm")</f>
        <v>Nov</v>
      </c>
      <c r="X1487" t="str">
        <f>TEXT(SalesData[[#This Row],[Order Date]],"yyyy-mm")</f>
        <v>2015-11</v>
      </c>
      <c r="Y1487">
        <f>IFERROR(SalesData[[#This Row],[Profit]]/SalesData[[#This Row],[Sales]],0)</f>
        <v>0.35</v>
      </c>
      <c r="Z1487">
        <f>SalesData[[#This Row],[Ship Date]]-SalesData[[#This Row],[Order Date]]</f>
        <v>6</v>
      </c>
    </row>
    <row r="1488" spans="1:26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  <c r="V1488">
        <f>YEAR(SalesData[[#This Row],[Order Date]])</f>
        <v>2016</v>
      </c>
      <c r="W1488" t="str">
        <f>TEXT(SalesData[[#This Row],[Order Date]],"mmm")</f>
        <v>Nov</v>
      </c>
      <c r="X1488" t="str">
        <f>TEXT(SalesData[[#This Row],[Order Date]],"yyyy-mm")</f>
        <v>2016-11</v>
      </c>
      <c r="Y1488">
        <f>IFERROR(SalesData[[#This Row],[Profit]]/SalesData[[#This Row],[Sales]],0)</f>
        <v>8.7500000000000119E-2</v>
      </c>
      <c r="Z1488">
        <f>SalesData[[#This Row],[Ship Date]]-SalesData[[#This Row],[Order Date]]</f>
        <v>4</v>
      </c>
    </row>
    <row r="1489" spans="1:26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  <c r="V1489">
        <f>YEAR(SalesData[[#This Row],[Order Date]])</f>
        <v>2016</v>
      </c>
      <c r="W1489" t="str">
        <f>TEXT(SalesData[[#This Row],[Order Date]],"mmm")</f>
        <v>Nov</v>
      </c>
      <c r="X1489" t="str">
        <f>TEXT(SalesData[[#This Row],[Order Date]],"yyyy-mm")</f>
        <v>2016-11</v>
      </c>
      <c r="Y1489">
        <f>IFERROR(SalesData[[#This Row],[Profit]]/SalesData[[#This Row],[Sales]],0)</f>
        <v>0.42000000000000004</v>
      </c>
      <c r="Z1489">
        <f>SalesData[[#This Row],[Ship Date]]-SalesData[[#This Row],[Order Date]]</f>
        <v>4</v>
      </c>
    </row>
    <row r="1490" spans="1:26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>
        <f>YEAR(SalesData[[#This Row],[Order Date]])</f>
        <v>2016</v>
      </c>
      <c r="W1490" t="str">
        <f>TEXT(SalesData[[#This Row],[Order Date]],"mmm")</f>
        <v>Nov</v>
      </c>
      <c r="X1490" t="str">
        <f>TEXT(SalesData[[#This Row],[Order Date]],"yyyy-mm")</f>
        <v>2016-11</v>
      </c>
      <c r="Y1490">
        <f>IFERROR(SalesData[[#This Row],[Profit]]/SalesData[[#This Row],[Sales]],0)</f>
        <v>0.39000000000000007</v>
      </c>
      <c r="Z1490">
        <f>SalesData[[#This Row],[Ship Date]]-SalesData[[#This Row],[Order Date]]</f>
        <v>4</v>
      </c>
    </row>
    <row r="1491" spans="1:26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>
        <f>YEAR(SalesData[[#This Row],[Order Date]])</f>
        <v>2015</v>
      </c>
      <c r="W1491" t="str">
        <f>TEXT(SalesData[[#This Row],[Order Date]],"mmm")</f>
        <v>Nov</v>
      </c>
      <c r="X1491" t="str">
        <f>TEXT(SalesData[[#This Row],[Order Date]],"yyyy-mm")</f>
        <v>2015-11</v>
      </c>
      <c r="Y1491">
        <f>IFERROR(SalesData[[#This Row],[Profit]]/SalesData[[#This Row],[Sales]],0)</f>
        <v>0.35</v>
      </c>
      <c r="Z1491">
        <f>SalesData[[#This Row],[Ship Date]]-SalesData[[#This Row],[Order Date]]</f>
        <v>7</v>
      </c>
    </row>
    <row r="1492" spans="1:26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>
        <f>YEAR(SalesData[[#This Row],[Order Date]])</f>
        <v>2018</v>
      </c>
      <c r="W1492" t="str">
        <f>TEXT(SalesData[[#This Row],[Order Date]],"mmm")</f>
        <v>Apr</v>
      </c>
      <c r="X1492" t="str">
        <f>TEXT(SalesData[[#This Row],[Order Date]],"yyyy-mm")</f>
        <v>2018-04</v>
      </c>
      <c r="Y1492">
        <f>IFERROR(SalesData[[#This Row],[Profit]]/SalesData[[#This Row],[Sales]],0)</f>
        <v>0.45</v>
      </c>
      <c r="Z1492">
        <f>SalesData[[#This Row],[Ship Date]]-SalesData[[#This Row],[Order Date]]</f>
        <v>5</v>
      </c>
    </row>
    <row r="1493" spans="1:26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  <c r="V1493">
        <f>YEAR(SalesData[[#This Row],[Order Date]])</f>
        <v>2018</v>
      </c>
      <c r="W1493" t="str">
        <f>TEXT(SalesData[[#This Row],[Order Date]],"mmm")</f>
        <v>Nov</v>
      </c>
      <c r="X1493" t="str">
        <f>TEXT(SalesData[[#This Row],[Order Date]],"yyyy-mm")</f>
        <v>2018-11</v>
      </c>
      <c r="Y1493">
        <f>IFERROR(SalesData[[#This Row],[Profit]]/SalesData[[#This Row],[Sales]],0)</f>
        <v>0.49</v>
      </c>
      <c r="Z1493">
        <f>SalesData[[#This Row],[Ship Date]]-SalesData[[#This Row],[Order Date]]</f>
        <v>4</v>
      </c>
    </row>
    <row r="1494" spans="1:26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>
        <f>YEAR(SalesData[[#This Row],[Order Date]])</f>
        <v>2018</v>
      </c>
      <c r="W1494" t="str">
        <f>TEXT(SalesData[[#This Row],[Order Date]],"mmm")</f>
        <v>Nov</v>
      </c>
      <c r="X1494" t="str">
        <f>TEXT(SalesData[[#This Row],[Order Date]],"yyyy-mm")</f>
        <v>2018-11</v>
      </c>
      <c r="Y1494">
        <f>IFERROR(SalesData[[#This Row],[Profit]]/SalesData[[#This Row],[Sales]],0)</f>
        <v>0.17777777777777778</v>
      </c>
      <c r="Z1494">
        <f>SalesData[[#This Row],[Ship Date]]-SalesData[[#This Row],[Order Date]]</f>
        <v>4</v>
      </c>
    </row>
    <row r="1495" spans="1:26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  <c r="V1495">
        <f>YEAR(SalesData[[#This Row],[Order Date]])</f>
        <v>2018</v>
      </c>
      <c r="W1495" t="str">
        <f>TEXT(SalesData[[#This Row],[Order Date]],"mmm")</f>
        <v>Oct</v>
      </c>
      <c r="X1495" t="str">
        <f>TEXT(SalesData[[#This Row],[Order Date]],"yyyy-mm")</f>
        <v>2018-10</v>
      </c>
      <c r="Y1495">
        <f>IFERROR(SalesData[[#This Row],[Profit]]/SalesData[[#This Row],[Sales]],0)</f>
        <v>0.38000000000000006</v>
      </c>
      <c r="Z1495">
        <f>SalesData[[#This Row],[Ship Date]]-SalesData[[#This Row],[Order Date]]</f>
        <v>4</v>
      </c>
    </row>
    <row r="1496" spans="1:26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>
        <f>YEAR(SalesData[[#This Row],[Order Date]])</f>
        <v>2015</v>
      </c>
      <c r="W1496" t="str">
        <f>TEXT(SalesData[[#This Row],[Order Date]],"mmm")</f>
        <v>Dec</v>
      </c>
      <c r="X1496" t="str">
        <f>TEXT(SalesData[[#This Row],[Order Date]],"yyyy-mm")</f>
        <v>2015-12</v>
      </c>
      <c r="Y1496">
        <f>IFERROR(SalesData[[#This Row],[Profit]]/SalesData[[#This Row],[Sales]],0)</f>
        <v>0.27999999999999997</v>
      </c>
      <c r="Z1496">
        <f>SalesData[[#This Row],[Ship Date]]-SalesData[[#This Row],[Order Date]]</f>
        <v>2</v>
      </c>
    </row>
    <row r="1497" spans="1:26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>
        <f>YEAR(SalesData[[#This Row],[Order Date]])</f>
        <v>2018</v>
      </c>
      <c r="W1497" t="str">
        <f>TEXT(SalesData[[#This Row],[Order Date]],"mmm")</f>
        <v>Sep</v>
      </c>
      <c r="X1497" t="str">
        <f>TEXT(SalesData[[#This Row],[Order Date]],"yyyy-mm")</f>
        <v>2018-09</v>
      </c>
      <c r="Y1497">
        <f>IFERROR(SalesData[[#This Row],[Profit]]/SalesData[[#This Row],[Sales]],0)</f>
        <v>0.31249999999999983</v>
      </c>
      <c r="Z1497">
        <f>SalesData[[#This Row],[Ship Date]]-SalesData[[#This Row],[Order Date]]</f>
        <v>4</v>
      </c>
    </row>
    <row r="1498" spans="1:26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>
        <f>YEAR(SalesData[[#This Row],[Order Date]])</f>
        <v>2018</v>
      </c>
      <c r="W1498" t="str">
        <f>TEXT(SalesData[[#This Row],[Order Date]],"mmm")</f>
        <v>Sep</v>
      </c>
      <c r="X1498" t="str">
        <f>TEXT(SalesData[[#This Row],[Order Date]],"yyyy-mm")</f>
        <v>2018-09</v>
      </c>
      <c r="Y1498">
        <f>IFERROR(SalesData[[#This Row],[Profit]]/SalesData[[#This Row],[Sales]],0)</f>
        <v>-1.2500000000000023E-2</v>
      </c>
      <c r="Z1498">
        <f>SalesData[[#This Row],[Ship Date]]-SalesData[[#This Row],[Order Date]]</f>
        <v>4</v>
      </c>
    </row>
    <row r="1499" spans="1:26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>
        <f>YEAR(SalesData[[#This Row],[Order Date]])</f>
        <v>2018</v>
      </c>
      <c r="W1499" t="str">
        <f>TEXT(SalesData[[#This Row],[Order Date]],"mmm")</f>
        <v>Sep</v>
      </c>
      <c r="X1499" t="str">
        <f>TEXT(SalesData[[#This Row],[Order Date]],"yyyy-mm")</f>
        <v>2018-09</v>
      </c>
      <c r="Y1499">
        <f>IFERROR(SalesData[[#This Row],[Profit]]/SalesData[[#This Row],[Sales]],0)</f>
        <v>0.28749999999999998</v>
      </c>
      <c r="Z1499">
        <f>SalesData[[#This Row],[Ship Date]]-SalesData[[#This Row],[Order Date]]</f>
        <v>4</v>
      </c>
    </row>
    <row r="1500" spans="1:26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  <c r="V1500">
        <f>YEAR(SalesData[[#This Row],[Order Date]])</f>
        <v>2017</v>
      </c>
      <c r="W1500" t="str">
        <f>TEXT(SalesData[[#This Row],[Order Date]],"mmm")</f>
        <v>Oct</v>
      </c>
      <c r="X1500" t="str">
        <f>TEXT(SalesData[[#This Row],[Order Date]],"yyyy-mm")</f>
        <v>2017-10</v>
      </c>
      <c r="Y1500">
        <f>IFERROR(SalesData[[#This Row],[Profit]]/SalesData[[#This Row],[Sales]],0)</f>
        <v>0.36250000000000004</v>
      </c>
      <c r="Z1500">
        <f>SalesData[[#This Row],[Ship Date]]-SalesData[[#This Row],[Order Date]]</f>
        <v>3</v>
      </c>
    </row>
    <row r="1501" spans="1:26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>
        <f>YEAR(SalesData[[#This Row],[Order Date]])</f>
        <v>2018</v>
      </c>
      <c r="W1501" t="str">
        <f>TEXT(SalesData[[#This Row],[Order Date]],"mmm")</f>
        <v>Nov</v>
      </c>
      <c r="X1501" t="str">
        <f>TEXT(SalesData[[#This Row],[Order Date]],"yyyy-mm")</f>
        <v>2018-11</v>
      </c>
      <c r="Y1501">
        <f>IFERROR(SalesData[[#This Row],[Profit]]/SalesData[[#This Row],[Sales]],0)</f>
        <v>0.36249999999999999</v>
      </c>
      <c r="Z1501">
        <f>SalesData[[#This Row],[Ship Date]]-SalesData[[#This Row],[Order Date]]</f>
        <v>6</v>
      </c>
    </row>
    <row r="1502" spans="1:26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>
        <f>YEAR(SalesData[[#This Row],[Order Date]])</f>
        <v>2018</v>
      </c>
      <c r="W1502" t="str">
        <f>TEXT(SalesData[[#This Row],[Order Date]],"mmm")</f>
        <v>Nov</v>
      </c>
      <c r="X1502" t="str">
        <f>TEXT(SalesData[[#This Row],[Order Date]],"yyyy-mm")</f>
        <v>2018-11</v>
      </c>
      <c r="Y1502">
        <f>IFERROR(SalesData[[#This Row],[Profit]]/SalesData[[#This Row],[Sales]],0)</f>
        <v>0.31249999999999989</v>
      </c>
      <c r="Z1502">
        <f>SalesData[[#This Row],[Ship Date]]-SalesData[[#This Row],[Order Date]]</f>
        <v>6</v>
      </c>
    </row>
    <row r="1503" spans="1:26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>
        <f>YEAR(SalesData[[#This Row],[Order Date]])</f>
        <v>2018</v>
      </c>
      <c r="W1503" t="str">
        <f>TEXT(SalesData[[#This Row],[Order Date]],"mmm")</f>
        <v>Nov</v>
      </c>
      <c r="X1503" t="str">
        <f>TEXT(SalesData[[#This Row],[Order Date]],"yyyy-mm")</f>
        <v>2018-11</v>
      </c>
      <c r="Y1503">
        <f>IFERROR(SalesData[[#This Row],[Profit]]/SalesData[[#This Row],[Sales]],0)</f>
        <v>-8.7499999999999994E-2</v>
      </c>
      <c r="Z1503">
        <f>SalesData[[#This Row],[Ship Date]]-SalesData[[#This Row],[Order Date]]</f>
        <v>6</v>
      </c>
    </row>
    <row r="1504" spans="1:26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>
        <f>YEAR(SalesData[[#This Row],[Order Date]])</f>
        <v>2017</v>
      </c>
      <c r="W1504" t="str">
        <f>TEXT(SalesData[[#This Row],[Order Date]],"mmm")</f>
        <v>Nov</v>
      </c>
      <c r="X1504" t="str">
        <f>TEXT(SalesData[[#This Row],[Order Date]],"yyyy-mm")</f>
        <v>2017-11</v>
      </c>
      <c r="Y1504">
        <f>IFERROR(SalesData[[#This Row],[Profit]]/SalesData[[#This Row],[Sales]],0)</f>
        <v>9.999999999999995E-2</v>
      </c>
      <c r="Z1504">
        <f>SalesData[[#This Row],[Ship Date]]-SalesData[[#This Row],[Order Date]]</f>
        <v>7</v>
      </c>
    </row>
    <row r="1505" spans="1:26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  <c r="V1505">
        <f>YEAR(SalesData[[#This Row],[Order Date]])</f>
        <v>2017</v>
      </c>
      <c r="W1505" t="str">
        <f>TEXT(SalesData[[#This Row],[Order Date]],"mmm")</f>
        <v>Nov</v>
      </c>
      <c r="X1505" t="str">
        <f>TEXT(SalesData[[#This Row],[Order Date]],"yyyy-mm")</f>
        <v>2017-11</v>
      </c>
      <c r="Y1505">
        <f>IFERROR(SalesData[[#This Row],[Profit]]/SalesData[[#This Row],[Sales]],0)</f>
        <v>0.30999999999999994</v>
      </c>
      <c r="Z1505">
        <f>SalesData[[#This Row],[Ship Date]]-SalesData[[#This Row],[Order Date]]</f>
        <v>7</v>
      </c>
    </row>
    <row r="1506" spans="1:26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>
        <f>YEAR(SalesData[[#This Row],[Order Date]])</f>
        <v>2016</v>
      </c>
      <c r="W1506" t="str">
        <f>TEXT(SalesData[[#This Row],[Order Date]],"mmm")</f>
        <v>Aug</v>
      </c>
      <c r="X1506" t="str">
        <f>TEXT(SalesData[[#This Row],[Order Date]],"yyyy-mm")</f>
        <v>2016-08</v>
      </c>
      <c r="Y1506">
        <f>IFERROR(SalesData[[#This Row],[Profit]]/SalesData[[#This Row],[Sales]],0)</f>
        <v>0.5</v>
      </c>
      <c r="Z1506">
        <f>SalesData[[#This Row],[Ship Date]]-SalesData[[#This Row],[Order Date]]</f>
        <v>6</v>
      </c>
    </row>
    <row r="1507" spans="1:26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>
        <f>YEAR(SalesData[[#This Row],[Order Date]])</f>
        <v>2016</v>
      </c>
      <c r="W1507" t="str">
        <f>TEXT(SalesData[[#This Row],[Order Date]],"mmm")</f>
        <v>Aug</v>
      </c>
      <c r="X1507" t="str">
        <f>TEXT(SalesData[[#This Row],[Order Date]],"yyyy-mm")</f>
        <v>2016-08</v>
      </c>
      <c r="Y1507">
        <f>IFERROR(SalesData[[#This Row],[Profit]]/SalesData[[#This Row],[Sales]],0)</f>
        <v>-0.17500000000000007</v>
      </c>
      <c r="Z1507">
        <f>SalesData[[#This Row],[Ship Date]]-SalesData[[#This Row],[Order Date]]</f>
        <v>6</v>
      </c>
    </row>
    <row r="1508" spans="1:26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>
        <f>YEAR(SalesData[[#This Row],[Order Date]])</f>
        <v>2018</v>
      </c>
      <c r="W1508" t="str">
        <f>TEXT(SalesData[[#This Row],[Order Date]],"mmm")</f>
        <v>Dec</v>
      </c>
      <c r="X1508" t="str">
        <f>TEXT(SalesData[[#This Row],[Order Date]],"yyyy-mm")</f>
        <v>2018-12</v>
      </c>
      <c r="Y1508">
        <f>IFERROR(SalesData[[#This Row],[Profit]]/SalesData[[#This Row],[Sales]],0)</f>
        <v>0.3125</v>
      </c>
      <c r="Z1508">
        <f>SalesData[[#This Row],[Ship Date]]-SalesData[[#This Row],[Order Date]]</f>
        <v>5</v>
      </c>
    </row>
    <row r="1509" spans="1:26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  <c r="V1509">
        <f>YEAR(SalesData[[#This Row],[Order Date]])</f>
        <v>2017</v>
      </c>
      <c r="W1509" t="str">
        <f>TEXT(SalesData[[#This Row],[Order Date]],"mmm")</f>
        <v>Sep</v>
      </c>
      <c r="X1509" t="str">
        <f>TEXT(SalesData[[#This Row],[Order Date]],"yyyy-mm")</f>
        <v>2017-09</v>
      </c>
      <c r="Y1509">
        <f>IFERROR(SalesData[[#This Row],[Profit]]/SalesData[[#This Row],[Sales]],0)</f>
        <v>0.48</v>
      </c>
      <c r="Z1509">
        <f>SalesData[[#This Row],[Ship Date]]-SalesData[[#This Row],[Order Date]]</f>
        <v>6</v>
      </c>
    </row>
    <row r="1510" spans="1:26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  <c r="V1510">
        <f>YEAR(SalesData[[#This Row],[Order Date]])</f>
        <v>2018</v>
      </c>
      <c r="W1510" t="str">
        <f>TEXT(SalesData[[#This Row],[Order Date]],"mmm")</f>
        <v>Dec</v>
      </c>
      <c r="X1510" t="str">
        <f>TEXT(SalesData[[#This Row],[Order Date]],"yyyy-mm")</f>
        <v>2018-12</v>
      </c>
      <c r="Y1510">
        <f>IFERROR(SalesData[[#This Row],[Profit]]/SalesData[[#This Row],[Sales]],0)</f>
        <v>0.44999999999999996</v>
      </c>
      <c r="Z1510">
        <f>SalesData[[#This Row],[Ship Date]]-SalesData[[#This Row],[Order Date]]</f>
        <v>0</v>
      </c>
    </row>
    <row r="1511" spans="1:26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>
        <f>YEAR(SalesData[[#This Row],[Order Date]])</f>
        <v>2018</v>
      </c>
      <c r="W1511" t="str">
        <f>TEXT(SalesData[[#This Row],[Order Date]],"mmm")</f>
        <v>Sep</v>
      </c>
      <c r="X1511" t="str">
        <f>TEXT(SalesData[[#This Row],[Order Date]],"yyyy-mm")</f>
        <v>2018-09</v>
      </c>
      <c r="Y1511">
        <f>IFERROR(SalesData[[#This Row],[Profit]]/SalesData[[#This Row],[Sales]],0)</f>
        <v>0.36</v>
      </c>
      <c r="Z1511">
        <f>SalesData[[#This Row],[Ship Date]]-SalesData[[#This Row],[Order Date]]</f>
        <v>3</v>
      </c>
    </row>
    <row r="1512" spans="1:26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  <c r="V1512">
        <f>YEAR(SalesData[[#This Row],[Order Date]])</f>
        <v>2018</v>
      </c>
      <c r="W1512" t="str">
        <f>TEXT(SalesData[[#This Row],[Order Date]],"mmm")</f>
        <v>Jun</v>
      </c>
      <c r="X1512" t="str">
        <f>TEXT(SalesData[[#This Row],[Order Date]],"yyyy-mm")</f>
        <v>2018-06</v>
      </c>
      <c r="Y1512">
        <f>IFERROR(SalesData[[#This Row],[Profit]]/SalesData[[#This Row],[Sales]],0)</f>
        <v>0.28999999999999987</v>
      </c>
      <c r="Z1512">
        <f>SalesData[[#This Row],[Ship Date]]-SalesData[[#This Row],[Order Date]]</f>
        <v>7</v>
      </c>
    </row>
    <row r="1513" spans="1:26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  <c r="V1513">
        <f>YEAR(SalesData[[#This Row],[Order Date]])</f>
        <v>2018</v>
      </c>
      <c r="W1513" t="str">
        <f>TEXT(SalesData[[#This Row],[Order Date]],"mmm")</f>
        <v>Jun</v>
      </c>
      <c r="X1513" t="str">
        <f>TEXT(SalesData[[#This Row],[Order Date]],"yyyy-mm")</f>
        <v>2018-06</v>
      </c>
      <c r="Y1513">
        <f>IFERROR(SalesData[[#This Row],[Profit]]/SalesData[[#This Row],[Sales]],0)</f>
        <v>0.3299999999999999</v>
      </c>
      <c r="Z1513">
        <f>SalesData[[#This Row],[Ship Date]]-SalesData[[#This Row],[Order Date]]</f>
        <v>7</v>
      </c>
    </row>
    <row r="1514" spans="1:26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>
        <f>YEAR(SalesData[[#This Row],[Order Date]])</f>
        <v>2018</v>
      </c>
      <c r="W1514" t="str">
        <f>TEXT(SalesData[[#This Row],[Order Date]],"mmm")</f>
        <v>Aug</v>
      </c>
      <c r="X1514" t="str">
        <f>TEXT(SalesData[[#This Row],[Order Date]],"yyyy-mm")</f>
        <v>2018-08</v>
      </c>
      <c r="Y1514">
        <f>IFERROR(SalesData[[#This Row],[Profit]]/SalesData[[#This Row],[Sales]],0)</f>
        <v>6.2500000000000014E-2</v>
      </c>
      <c r="Z1514">
        <f>SalesData[[#This Row],[Ship Date]]-SalesData[[#This Row],[Order Date]]</f>
        <v>4</v>
      </c>
    </row>
    <row r="1515" spans="1:26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>
        <f>YEAR(SalesData[[#This Row],[Order Date]])</f>
        <v>2018</v>
      </c>
      <c r="W1515" t="str">
        <f>TEXT(SalesData[[#This Row],[Order Date]],"mmm")</f>
        <v>Aug</v>
      </c>
      <c r="X1515" t="str">
        <f>TEXT(SalesData[[#This Row],[Order Date]],"yyyy-mm")</f>
        <v>2018-08</v>
      </c>
      <c r="Y1515">
        <f>IFERROR(SalesData[[#This Row],[Profit]]/SalesData[[#This Row],[Sales]],0)</f>
        <v>-1.5500000000000005</v>
      </c>
      <c r="Z1515">
        <f>SalesData[[#This Row],[Ship Date]]-SalesData[[#This Row],[Order Date]]</f>
        <v>4</v>
      </c>
    </row>
    <row r="1516" spans="1:26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  <c r="V1516">
        <f>YEAR(SalesData[[#This Row],[Order Date]])</f>
        <v>2018</v>
      </c>
      <c r="W1516" t="str">
        <f>TEXT(SalesData[[#This Row],[Order Date]],"mmm")</f>
        <v>Aug</v>
      </c>
      <c r="X1516" t="str">
        <f>TEXT(SalesData[[#This Row],[Order Date]],"yyyy-mm")</f>
        <v>2018-08</v>
      </c>
      <c r="Y1516">
        <f>IFERROR(SalesData[[#This Row],[Profit]]/SalesData[[#This Row],[Sales]],0)</f>
        <v>-1.7000000000000006</v>
      </c>
      <c r="Z1516">
        <f>SalesData[[#This Row],[Ship Date]]-SalesData[[#This Row],[Order Date]]</f>
        <v>4</v>
      </c>
    </row>
    <row r="1517" spans="1:26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  <c r="V1517">
        <f>YEAR(SalesData[[#This Row],[Order Date]])</f>
        <v>2018</v>
      </c>
      <c r="W1517" t="str">
        <f>TEXT(SalesData[[#This Row],[Order Date]],"mmm")</f>
        <v>Dec</v>
      </c>
      <c r="X1517" t="str">
        <f>TEXT(SalesData[[#This Row],[Order Date]],"yyyy-mm")</f>
        <v>2018-12</v>
      </c>
      <c r="Y1517">
        <f>IFERROR(SalesData[[#This Row],[Profit]]/SalesData[[#This Row],[Sales]],0)</f>
        <v>-0.1428571428571429</v>
      </c>
      <c r="Z1517">
        <f>SalesData[[#This Row],[Ship Date]]-SalesData[[#This Row],[Order Date]]</f>
        <v>6</v>
      </c>
    </row>
    <row r="1518" spans="1:26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  <c r="V1518">
        <f>YEAR(SalesData[[#This Row],[Order Date]])</f>
        <v>2018</v>
      </c>
      <c r="W1518" t="str">
        <f>TEXT(SalesData[[#This Row],[Order Date]],"mmm")</f>
        <v>Dec</v>
      </c>
      <c r="X1518" t="str">
        <f>TEXT(SalesData[[#This Row],[Order Date]],"yyyy-mm")</f>
        <v>2018-12</v>
      </c>
      <c r="Y1518">
        <f>IFERROR(SalesData[[#This Row],[Profit]]/SalesData[[#This Row],[Sales]],0)</f>
        <v>6.999999999999991E-2</v>
      </c>
      <c r="Z1518">
        <f>SalesData[[#This Row],[Ship Date]]-SalesData[[#This Row],[Order Date]]</f>
        <v>4</v>
      </c>
    </row>
    <row r="1519" spans="1:26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  <c r="V1519">
        <f>YEAR(SalesData[[#This Row],[Order Date]])</f>
        <v>2015</v>
      </c>
      <c r="W1519" t="str">
        <f>TEXT(SalesData[[#This Row],[Order Date]],"mmm")</f>
        <v>Feb</v>
      </c>
      <c r="X1519" t="str">
        <f>TEXT(SalesData[[#This Row],[Order Date]],"yyyy-mm")</f>
        <v>2015-02</v>
      </c>
      <c r="Y1519">
        <f>IFERROR(SalesData[[#This Row],[Profit]]/SalesData[[#This Row],[Sales]],0)</f>
        <v>0.32499999999999996</v>
      </c>
      <c r="Z1519">
        <f>SalesData[[#This Row],[Ship Date]]-SalesData[[#This Row],[Order Date]]</f>
        <v>3</v>
      </c>
    </row>
    <row r="1520" spans="1:26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>
        <f>YEAR(SalesData[[#This Row],[Order Date]])</f>
        <v>2015</v>
      </c>
      <c r="W1520" t="str">
        <f>TEXT(SalesData[[#This Row],[Order Date]],"mmm")</f>
        <v>Feb</v>
      </c>
      <c r="X1520" t="str">
        <f>TEXT(SalesData[[#This Row],[Order Date]],"yyyy-mm")</f>
        <v>2015-02</v>
      </c>
      <c r="Y1520">
        <f>IFERROR(SalesData[[#This Row],[Profit]]/SalesData[[#This Row],[Sales]],0)</f>
        <v>0.3249999999999999</v>
      </c>
      <c r="Z1520">
        <f>SalesData[[#This Row],[Ship Date]]-SalesData[[#This Row],[Order Date]]</f>
        <v>3</v>
      </c>
    </row>
    <row r="1521" spans="1:26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>
        <f>YEAR(SalesData[[#This Row],[Order Date]])</f>
        <v>2018</v>
      </c>
      <c r="W1521" t="str">
        <f>TEXT(SalesData[[#This Row],[Order Date]],"mmm")</f>
        <v>Feb</v>
      </c>
      <c r="X1521" t="str">
        <f>TEXT(SalesData[[#This Row],[Order Date]],"yyyy-mm")</f>
        <v>2018-02</v>
      </c>
      <c r="Y1521">
        <f>IFERROR(SalesData[[#This Row],[Profit]]/SalesData[[#This Row],[Sales]],0)</f>
        <v>0.3625000000000001</v>
      </c>
      <c r="Z1521">
        <f>SalesData[[#This Row],[Ship Date]]-SalesData[[#This Row],[Order Date]]</f>
        <v>3</v>
      </c>
    </row>
    <row r="1522" spans="1:26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>
        <f>YEAR(SalesData[[#This Row],[Order Date]])</f>
        <v>2018</v>
      </c>
      <c r="W1522" t="str">
        <f>TEXT(SalesData[[#This Row],[Order Date]],"mmm")</f>
        <v>Apr</v>
      </c>
      <c r="X1522" t="str">
        <f>TEXT(SalesData[[#This Row],[Order Date]],"yyyy-mm")</f>
        <v>2018-04</v>
      </c>
      <c r="Y1522">
        <f>IFERROR(SalesData[[#This Row],[Profit]]/SalesData[[#This Row],[Sales]],0)</f>
        <v>0.12499999999999989</v>
      </c>
      <c r="Z1522">
        <f>SalesData[[#This Row],[Ship Date]]-SalesData[[#This Row],[Order Date]]</f>
        <v>5</v>
      </c>
    </row>
    <row r="1523" spans="1:26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>
        <f>YEAR(SalesData[[#This Row],[Order Date]])</f>
        <v>2016</v>
      </c>
      <c r="W1523" t="str">
        <f>TEXT(SalesData[[#This Row],[Order Date]],"mmm")</f>
        <v>Dec</v>
      </c>
      <c r="X1523" t="str">
        <f>TEXT(SalesData[[#This Row],[Order Date]],"yyyy-mm")</f>
        <v>2016-12</v>
      </c>
      <c r="Y1523">
        <f>IFERROR(SalesData[[#This Row],[Profit]]/SalesData[[#This Row],[Sales]],0)</f>
        <v>0.2375000000000001</v>
      </c>
      <c r="Z1523">
        <f>SalesData[[#This Row],[Ship Date]]-SalesData[[#This Row],[Order Date]]</f>
        <v>5</v>
      </c>
    </row>
    <row r="1524" spans="1:26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>
        <f>YEAR(SalesData[[#This Row],[Order Date]])</f>
        <v>2016</v>
      </c>
      <c r="W1524" t="str">
        <f>TEXT(SalesData[[#This Row],[Order Date]],"mmm")</f>
        <v>Dec</v>
      </c>
      <c r="X1524" t="str">
        <f>TEXT(SalesData[[#This Row],[Order Date]],"yyyy-mm")</f>
        <v>2016-12</v>
      </c>
      <c r="Y1524">
        <f>IFERROR(SalesData[[#This Row],[Profit]]/SalesData[[#This Row],[Sales]],0)</f>
        <v>0.33750000000000002</v>
      </c>
      <c r="Z1524">
        <f>SalesData[[#This Row],[Ship Date]]-SalesData[[#This Row],[Order Date]]</f>
        <v>5</v>
      </c>
    </row>
    <row r="1525" spans="1:26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>
        <f>YEAR(SalesData[[#This Row],[Order Date]])</f>
        <v>2016</v>
      </c>
      <c r="W1525" t="str">
        <f>TEXT(SalesData[[#This Row],[Order Date]],"mmm")</f>
        <v>Dec</v>
      </c>
      <c r="X1525" t="str">
        <f>TEXT(SalesData[[#This Row],[Order Date]],"yyyy-mm")</f>
        <v>2016-12</v>
      </c>
      <c r="Y1525">
        <f>IFERROR(SalesData[[#This Row],[Profit]]/SalesData[[#This Row],[Sales]],0)</f>
        <v>0.31249999999999989</v>
      </c>
      <c r="Z1525">
        <f>SalesData[[#This Row],[Ship Date]]-SalesData[[#This Row],[Order Date]]</f>
        <v>5</v>
      </c>
    </row>
    <row r="1526" spans="1:26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>
        <f>YEAR(SalesData[[#This Row],[Order Date]])</f>
        <v>2016</v>
      </c>
      <c r="W1526" t="str">
        <f>TEXT(SalesData[[#This Row],[Order Date]],"mmm")</f>
        <v>Dec</v>
      </c>
      <c r="X1526" t="str">
        <f>TEXT(SalesData[[#This Row],[Order Date]],"yyyy-mm")</f>
        <v>2016-12</v>
      </c>
      <c r="Y1526">
        <f>IFERROR(SalesData[[#This Row],[Profit]]/SalesData[[#This Row],[Sales]],0)</f>
        <v>-0.23749999999999996</v>
      </c>
      <c r="Z1526">
        <f>SalesData[[#This Row],[Ship Date]]-SalesData[[#This Row],[Order Date]]</f>
        <v>5</v>
      </c>
    </row>
    <row r="1527" spans="1:26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>
        <f>YEAR(SalesData[[#This Row],[Order Date]])</f>
        <v>2016</v>
      </c>
      <c r="W1527" t="str">
        <f>TEXT(SalesData[[#This Row],[Order Date]],"mmm")</f>
        <v>Dec</v>
      </c>
      <c r="X1527" t="str">
        <f>TEXT(SalesData[[#This Row],[Order Date]],"yyyy-mm")</f>
        <v>2016-12</v>
      </c>
      <c r="Y1527">
        <f>IFERROR(SalesData[[#This Row],[Profit]]/SalesData[[#This Row],[Sales]],0)</f>
        <v>0.11249999999999986</v>
      </c>
      <c r="Z1527">
        <f>SalesData[[#This Row],[Ship Date]]-SalesData[[#This Row],[Order Date]]</f>
        <v>5</v>
      </c>
    </row>
    <row r="1528" spans="1:26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  <c r="V1528">
        <f>YEAR(SalesData[[#This Row],[Order Date]])</f>
        <v>2017</v>
      </c>
      <c r="W1528" t="str">
        <f>TEXT(SalesData[[#This Row],[Order Date]],"mmm")</f>
        <v>Jul</v>
      </c>
      <c r="X1528" t="str">
        <f>TEXT(SalesData[[#This Row],[Order Date]],"yyyy-mm")</f>
        <v>2017-07</v>
      </c>
      <c r="Y1528">
        <f>IFERROR(SalesData[[#This Row],[Profit]]/SalesData[[#This Row],[Sales]],0)</f>
        <v>8.7500000000000078E-2</v>
      </c>
      <c r="Z1528">
        <f>SalesData[[#This Row],[Ship Date]]-SalesData[[#This Row],[Order Date]]</f>
        <v>5</v>
      </c>
    </row>
    <row r="1529" spans="1:26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>
        <f>YEAR(SalesData[[#This Row],[Order Date]])</f>
        <v>2017</v>
      </c>
      <c r="W1529" t="str">
        <f>TEXT(SalesData[[#This Row],[Order Date]],"mmm")</f>
        <v>Jul</v>
      </c>
      <c r="X1529" t="str">
        <f>TEXT(SalesData[[#This Row],[Order Date]],"yyyy-mm")</f>
        <v>2017-07</v>
      </c>
      <c r="Y1529">
        <f>IFERROR(SalesData[[#This Row],[Profit]]/SalesData[[#This Row],[Sales]],0)</f>
        <v>0.28750000000000003</v>
      </c>
      <c r="Z1529">
        <f>SalesData[[#This Row],[Ship Date]]-SalesData[[#This Row],[Order Date]]</f>
        <v>5</v>
      </c>
    </row>
    <row r="1530" spans="1:26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  <c r="V1530">
        <f>YEAR(SalesData[[#This Row],[Order Date]])</f>
        <v>2016</v>
      </c>
      <c r="W1530" t="str">
        <f>TEXT(SalesData[[#This Row],[Order Date]],"mmm")</f>
        <v>Nov</v>
      </c>
      <c r="X1530" t="str">
        <f>TEXT(SalesData[[#This Row],[Order Date]],"yyyy-mm")</f>
        <v>2016-11</v>
      </c>
      <c r="Y1530">
        <f>IFERROR(SalesData[[#This Row],[Profit]]/SalesData[[#This Row],[Sales]],0)</f>
        <v>2.0000000000000052E-2</v>
      </c>
      <c r="Z1530">
        <f>SalesData[[#This Row],[Ship Date]]-SalesData[[#This Row],[Order Date]]</f>
        <v>3</v>
      </c>
    </row>
    <row r="1531" spans="1:26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  <c r="V1531">
        <f>YEAR(SalesData[[#This Row],[Order Date]])</f>
        <v>2016</v>
      </c>
      <c r="W1531" t="str">
        <f>TEXT(SalesData[[#This Row],[Order Date]],"mmm")</f>
        <v>Nov</v>
      </c>
      <c r="X1531" t="str">
        <f>TEXT(SalesData[[#This Row],[Order Date]],"yyyy-mm")</f>
        <v>2016-11</v>
      </c>
      <c r="Y1531">
        <f>IFERROR(SalesData[[#This Row],[Profit]]/SalesData[[#This Row],[Sales]],0)</f>
        <v>0.47</v>
      </c>
      <c r="Z1531">
        <f>SalesData[[#This Row],[Ship Date]]-SalesData[[#This Row],[Order Date]]</f>
        <v>3</v>
      </c>
    </row>
    <row r="1532" spans="1:26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>
        <f>YEAR(SalesData[[#This Row],[Order Date]])</f>
        <v>2016</v>
      </c>
      <c r="W1532" t="str">
        <f>TEXT(SalesData[[#This Row],[Order Date]],"mmm")</f>
        <v>Mar</v>
      </c>
      <c r="X1532" t="str">
        <f>TEXT(SalesData[[#This Row],[Order Date]],"yyyy-mm")</f>
        <v>2016-03</v>
      </c>
      <c r="Y1532">
        <f>IFERROR(SalesData[[#This Row],[Profit]]/SalesData[[#This Row],[Sales]],0)</f>
        <v>0.31249999999999989</v>
      </c>
      <c r="Z1532">
        <f>SalesData[[#This Row],[Ship Date]]-SalesData[[#This Row],[Order Date]]</f>
        <v>5</v>
      </c>
    </row>
    <row r="1533" spans="1:26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  <c r="V1533">
        <f>YEAR(SalesData[[#This Row],[Order Date]])</f>
        <v>2018</v>
      </c>
      <c r="W1533" t="str">
        <f>TEXT(SalesData[[#This Row],[Order Date]],"mmm")</f>
        <v>Aug</v>
      </c>
      <c r="X1533" t="str">
        <f>TEXT(SalesData[[#This Row],[Order Date]],"yyyy-mm")</f>
        <v>2018-08</v>
      </c>
      <c r="Y1533">
        <f>IFERROR(SalesData[[#This Row],[Profit]]/SalesData[[#This Row],[Sales]],0)</f>
        <v>7.4999999999999969E-2</v>
      </c>
      <c r="Z1533">
        <f>SalesData[[#This Row],[Ship Date]]-SalesData[[#This Row],[Order Date]]</f>
        <v>5</v>
      </c>
    </row>
    <row r="1534" spans="1:26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  <c r="V1534">
        <f>YEAR(SalesData[[#This Row],[Order Date]])</f>
        <v>2018</v>
      </c>
      <c r="W1534" t="str">
        <f>TEXT(SalesData[[#This Row],[Order Date]],"mmm")</f>
        <v>Aug</v>
      </c>
      <c r="X1534" t="str">
        <f>TEXT(SalesData[[#This Row],[Order Date]],"yyyy-mm")</f>
        <v>2018-08</v>
      </c>
      <c r="Y1534">
        <f>IFERROR(SalesData[[#This Row],[Profit]]/SalesData[[#This Row],[Sales]],0)</f>
        <v>0.32499999999999996</v>
      </c>
      <c r="Z1534">
        <f>SalesData[[#This Row],[Ship Date]]-SalesData[[#This Row],[Order Date]]</f>
        <v>5</v>
      </c>
    </row>
    <row r="1535" spans="1:26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>
        <f>YEAR(SalesData[[#This Row],[Order Date]])</f>
        <v>2017</v>
      </c>
      <c r="W1535" t="str">
        <f>TEXT(SalesData[[#This Row],[Order Date]],"mmm")</f>
        <v>Dec</v>
      </c>
      <c r="X1535" t="str">
        <f>TEXT(SalesData[[#This Row],[Order Date]],"yyyy-mm")</f>
        <v>2017-12</v>
      </c>
      <c r="Y1535">
        <f>IFERROR(SalesData[[#This Row],[Profit]]/SalesData[[#This Row],[Sales]],0)</f>
        <v>0</v>
      </c>
      <c r="Z1535">
        <f>SalesData[[#This Row],[Ship Date]]-SalesData[[#This Row],[Order Date]]</f>
        <v>4</v>
      </c>
    </row>
    <row r="1536" spans="1:26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>
        <f>YEAR(SalesData[[#This Row],[Order Date]])</f>
        <v>2018</v>
      </c>
      <c r="W1536" t="str">
        <f>TEXT(SalesData[[#This Row],[Order Date]],"mmm")</f>
        <v>Feb</v>
      </c>
      <c r="X1536" t="str">
        <f>TEXT(SalesData[[#This Row],[Order Date]],"yyyy-mm")</f>
        <v>2018-02</v>
      </c>
      <c r="Y1536">
        <f>IFERROR(SalesData[[#This Row],[Profit]]/SalesData[[#This Row],[Sales]],0)</f>
        <v>8.235294117647049E-2</v>
      </c>
      <c r="Z1536">
        <f>SalesData[[#This Row],[Ship Date]]-SalesData[[#This Row],[Order Date]]</f>
        <v>4</v>
      </c>
    </row>
    <row r="1537" spans="1:26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  <c r="V1537">
        <f>YEAR(SalesData[[#This Row],[Order Date]])</f>
        <v>2017</v>
      </c>
      <c r="W1537" t="str">
        <f>TEXT(SalesData[[#This Row],[Order Date]],"mmm")</f>
        <v>Oct</v>
      </c>
      <c r="X1537" t="str">
        <f>TEXT(SalesData[[#This Row],[Order Date]],"yyyy-mm")</f>
        <v>2017-10</v>
      </c>
      <c r="Y1537">
        <f>IFERROR(SalesData[[#This Row],[Profit]]/SalesData[[#This Row],[Sales]],0)</f>
        <v>9.9999999999999777E-3</v>
      </c>
      <c r="Z1537">
        <f>SalesData[[#This Row],[Ship Date]]-SalesData[[#This Row],[Order Date]]</f>
        <v>4</v>
      </c>
    </row>
    <row r="1538" spans="1:26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  <c r="V1538">
        <f>YEAR(SalesData[[#This Row],[Order Date]])</f>
        <v>2017</v>
      </c>
      <c r="W1538" t="str">
        <f>TEXT(SalesData[[#This Row],[Order Date]],"mmm")</f>
        <v>Oct</v>
      </c>
      <c r="X1538" t="str">
        <f>TEXT(SalesData[[#This Row],[Order Date]],"yyyy-mm")</f>
        <v>2017-10</v>
      </c>
      <c r="Y1538">
        <f>IFERROR(SalesData[[#This Row],[Profit]]/SalesData[[#This Row],[Sales]],0)</f>
        <v>0.26</v>
      </c>
      <c r="Z1538">
        <f>SalesData[[#This Row],[Ship Date]]-SalesData[[#This Row],[Order Date]]</f>
        <v>4</v>
      </c>
    </row>
    <row r="1539" spans="1:26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  <c r="V1539">
        <f>YEAR(SalesData[[#This Row],[Order Date]])</f>
        <v>2018</v>
      </c>
      <c r="W1539" t="str">
        <f>TEXT(SalesData[[#This Row],[Order Date]],"mmm")</f>
        <v>Sep</v>
      </c>
      <c r="X1539" t="str">
        <f>TEXT(SalesData[[#This Row],[Order Date]],"yyyy-mm")</f>
        <v>2018-09</v>
      </c>
      <c r="Y1539">
        <f>IFERROR(SalesData[[#This Row],[Profit]]/SalesData[[#This Row],[Sales]],0)</f>
        <v>0.28999999999999992</v>
      </c>
      <c r="Z1539">
        <f>SalesData[[#This Row],[Ship Date]]-SalesData[[#This Row],[Order Date]]</f>
        <v>2</v>
      </c>
    </row>
    <row r="1540" spans="1:26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  <c r="V1540">
        <f>YEAR(SalesData[[#This Row],[Order Date]])</f>
        <v>2018</v>
      </c>
      <c r="W1540" t="str">
        <f>TEXT(SalesData[[#This Row],[Order Date]],"mmm")</f>
        <v>Sep</v>
      </c>
      <c r="X1540" t="str">
        <f>TEXT(SalesData[[#This Row],[Order Date]],"yyyy-mm")</f>
        <v>2018-09</v>
      </c>
      <c r="Y1540">
        <f>IFERROR(SalesData[[#This Row],[Profit]]/SalesData[[#This Row],[Sales]],0)</f>
        <v>0.4</v>
      </c>
      <c r="Z1540">
        <f>SalesData[[#This Row],[Ship Date]]-SalesData[[#This Row],[Order Date]]</f>
        <v>2</v>
      </c>
    </row>
    <row r="1541" spans="1:26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  <c r="V1541">
        <f>YEAR(SalesData[[#This Row],[Order Date]])</f>
        <v>2018</v>
      </c>
      <c r="W1541" t="str">
        <f>TEXT(SalesData[[#This Row],[Order Date]],"mmm")</f>
        <v>Sep</v>
      </c>
      <c r="X1541" t="str">
        <f>TEXT(SalesData[[#This Row],[Order Date]],"yyyy-mm")</f>
        <v>2018-09</v>
      </c>
      <c r="Y1541">
        <f>IFERROR(SalesData[[#This Row],[Profit]]/SalesData[[#This Row],[Sales]],0)</f>
        <v>0.26</v>
      </c>
      <c r="Z1541">
        <f>SalesData[[#This Row],[Ship Date]]-SalesData[[#This Row],[Order Date]]</f>
        <v>2</v>
      </c>
    </row>
    <row r="1542" spans="1:26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>
        <f>YEAR(SalesData[[#This Row],[Order Date]])</f>
        <v>2018</v>
      </c>
      <c r="W1542" t="str">
        <f>TEXT(SalesData[[#This Row],[Order Date]],"mmm")</f>
        <v>Sep</v>
      </c>
      <c r="X1542" t="str">
        <f>TEXT(SalesData[[#This Row],[Order Date]],"yyyy-mm")</f>
        <v>2018-09</v>
      </c>
      <c r="Y1542">
        <f>IFERROR(SalesData[[#This Row],[Profit]]/SalesData[[#This Row],[Sales]],0)</f>
        <v>0.47999999999999993</v>
      </c>
      <c r="Z1542">
        <f>SalesData[[#This Row],[Ship Date]]-SalesData[[#This Row],[Order Date]]</f>
        <v>2</v>
      </c>
    </row>
    <row r="1543" spans="1:26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  <c r="V1543">
        <f>YEAR(SalesData[[#This Row],[Order Date]])</f>
        <v>2015</v>
      </c>
      <c r="W1543" t="str">
        <f>TEXT(SalesData[[#This Row],[Order Date]],"mmm")</f>
        <v>Mar</v>
      </c>
      <c r="X1543" t="str">
        <f>TEXT(SalesData[[#This Row],[Order Date]],"yyyy-mm")</f>
        <v>2015-03</v>
      </c>
      <c r="Y1543">
        <f>IFERROR(SalesData[[#This Row],[Profit]]/SalesData[[#This Row],[Sales]],0)</f>
        <v>0.27500000000000002</v>
      </c>
      <c r="Z1543">
        <f>SalesData[[#This Row],[Ship Date]]-SalesData[[#This Row],[Order Date]]</f>
        <v>5</v>
      </c>
    </row>
    <row r="1544" spans="1:26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>
        <f>YEAR(SalesData[[#This Row],[Order Date]])</f>
        <v>2015</v>
      </c>
      <c r="W1544" t="str">
        <f>TEXT(SalesData[[#This Row],[Order Date]],"mmm")</f>
        <v>Mar</v>
      </c>
      <c r="X1544" t="str">
        <f>TEXT(SalesData[[#This Row],[Order Date]],"yyyy-mm")</f>
        <v>2015-03</v>
      </c>
      <c r="Y1544">
        <f>IFERROR(SalesData[[#This Row],[Profit]]/SalesData[[#This Row],[Sales]],0)</f>
        <v>0.16249999999999989</v>
      </c>
      <c r="Z1544">
        <f>SalesData[[#This Row],[Ship Date]]-SalesData[[#This Row],[Order Date]]</f>
        <v>5</v>
      </c>
    </row>
    <row r="1545" spans="1:26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>
        <f>YEAR(SalesData[[#This Row],[Order Date]])</f>
        <v>2015</v>
      </c>
      <c r="W1545" t="str">
        <f>TEXT(SalesData[[#This Row],[Order Date]],"mmm")</f>
        <v>Feb</v>
      </c>
      <c r="X1545" t="str">
        <f>TEXT(SalesData[[#This Row],[Order Date]],"yyyy-mm")</f>
        <v>2015-02</v>
      </c>
      <c r="Y1545">
        <f>IFERROR(SalesData[[#This Row],[Profit]]/SalesData[[#This Row],[Sales]],0)</f>
        <v>0.35</v>
      </c>
      <c r="Z1545">
        <f>SalesData[[#This Row],[Ship Date]]-SalesData[[#This Row],[Order Date]]</f>
        <v>4</v>
      </c>
    </row>
    <row r="1546" spans="1:26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>
        <f>YEAR(SalesData[[#This Row],[Order Date]])</f>
        <v>2015</v>
      </c>
      <c r="W1546" t="str">
        <f>TEXT(SalesData[[#This Row],[Order Date]],"mmm")</f>
        <v>Feb</v>
      </c>
      <c r="X1546" t="str">
        <f>TEXT(SalesData[[#This Row],[Order Date]],"yyyy-mm")</f>
        <v>2015-02</v>
      </c>
      <c r="Y1546">
        <f>IFERROR(SalesData[[#This Row],[Profit]]/SalesData[[#This Row],[Sales]],0)</f>
        <v>0.47</v>
      </c>
      <c r="Z1546">
        <f>SalesData[[#This Row],[Ship Date]]-SalesData[[#This Row],[Order Date]]</f>
        <v>4</v>
      </c>
    </row>
    <row r="1547" spans="1:26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>
        <f>YEAR(SalesData[[#This Row],[Order Date]])</f>
        <v>2015</v>
      </c>
      <c r="W1547" t="str">
        <f>TEXT(SalesData[[#This Row],[Order Date]],"mmm")</f>
        <v>Dec</v>
      </c>
      <c r="X1547" t="str">
        <f>TEXT(SalesData[[#This Row],[Order Date]],"yyyy-mm")</f>
        <v>2015-12</v>
      </c>
      <c r="Y1547">
        <f>IFERROR(SalesData[[#This Row],[Profit]]/SalesData[[#This Row],[Sales]],0)</f>
        <v>0.1249999999999999</v>
      </c>
      <c r="Z1547">
        <f>SalesData[[#This Row],[Ship Date]]-SalesData[[#This Row],[Order Date]]</f>
        <v>4</v>
      </c>
    </row>
    <row r="1548" spans="1:26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  <c r="V1548">
        <f>YEAR(SalesData[[#This Row],[Order Date]])</f>
        <v>2016</v>
      </c>
      <c r="W1548" t="str">
        <f>TEXT(SalesData[[#This Row],[Order Date]],"mmm")</f>
        <v>Nov</v>
      </c>
      <c r="X1548" t="str">
        <f>TEXT(SalesData[[#This Row],[Order Date]],"yyyy-mm")</f>
        <v>2016-11</v>
      </c>
      <c r="Y1548">
        <f>IFERROR(SalesData[[#This Row],[Profit]]/SalesData[[#This Row],[Sales]],0)</f>
        <v>0.35</v>
      </c>
      <c r="Z1548">
        <f>SalesData[[#This Row],[Ship Date]]-SalesData[[#This Row],[Order Date]]</f>
        <v>4</v>
      </c>
    </row>
    <row r="1549" spans="1:26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>
        <f>YEAR(SalesData[[#This Row],[Order Date]])</f>
        <v>2016</v>
      </c>
      <c r="W1549" t="str">
        <f>TEXT(SalesData[[#This Row],[Order Date]],"mmm")</f>
        <v>Nov</v>
      </c>
      <c r="X1549" t="str">
        <f>TEXT(SalesData[[#This Row],[Order Date]],"yyyy-mm")</f>
        <v>2016-11</v>
      </c>
      <c r="Y1549">
        <f>IFERROR(SalesData[[#This Row],[Profit]]/SalesData[[#This Row],[Sales]],0)</f>
        <v>-1.7000000000000011</v>
      </c>
      <c r="Z1549">
        <f>SalesData[[#This Row],[Ship Date]]-SalesData[[#This Row],[Order Date]]</f>
        <v>4</v>
      </c>
    </row>
    <row r="1550" spans="1:26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>
        <f>YEAR(SalesData[[#This Row],[Order Date]])</f>
        <v>2016</v>
      </c>
      <c r="W1550" t="str">
        <f>TEXT(SalesData[[#This Row],[Order Date]],"mmm")</f>
        <v>Nov</v>
      </c>
      <c r="X1550" t="str">
        <f>TEXT(SalesData[[#This Row],[Order Date]],"yyyy-mm")</f>
        <v>2016-11</v>
      </c>
      <c r="Y1550">
        <f>IFERROR(SalesData[[#This Row],[Profit]]/SalesData[[#This Row],[Sales]],0)</f>
        <v>8.7499999999999967E-2</v>
      </c>
      <c r="Z1550">
        <f>SalesData[[#This Row],[Ship Date]]-SalesData[[#This Row],[Order Date]]</f>
        <v>4</v>
      </c>
    </row>
    <row r="1551" spans="1:26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>
        <f>YEAR(SalesData[[#This Row],[Order Date]])</f>
        <v>2015</v>
      </c>
      <c r="W1551" t="str">
        <f>TEXT(SalesData[[#This Row],[Order Date]],"mmm")</f>
        <v>Jul</v>
      </c>
      <c r="X1551" t="str">
        <f>TEXT(SalesData[[#This Row],[Order Date]],"yyyy-mm")</f>
        <v>2015-07</v>
      </c>
      <c r="Y1551">
        <f>IFERROR(SalesData[[#This Row],[Profit]]/SalesData[[#This Row],[Sales]],0)</f>
        <v>0.31249999999999989</v>
      </c>
      <c r="Z1551">
        <f>SalesData[[#This Row],[Ship Date]]-SalesData[[#This Row],[Order Date]]</f>
        <v>2</v>
      </c>
    </row>
    <row r="1552" spans="1:26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>
        <f>YEAR(SalesData[[#This Row],[Order Date]])</f>
        <v>2018</v>
      </c>
      <c r="W1552" t="str">
        <f>TEXT(SalesData[[#This Row],[Order Date]],"mmm")</f>
        <v>Nov</v>
      </c>
      <c r="X1552" t="str">
        <f>TEXT(SalesData[[#This Row],[Order Date]],"yyyy-mm")</f>
        <v>2018-11</v>
      </c>
      <c r="Y1552">
        <f>IFERROR(SalesData[[#This Row],[Profit]]/SalesData[[#This Row],[Sales]],0)</f>
        <v>-2.6500000000000004</v>
      </c>
      <c r="Z1552">
        <f>SalesData[[#This Row],[Ship Date]]-SalesData[[#This Row],[Order Date]]</f>
        <v>5</v>
      </c>
    </row>
    <row r="1553" spans="1:26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>
        <f>YEAR(SalesData[[#This Row],[Order Date]])</f>
        <v>2017</v>
      </c>
      <c r="W1553" t="str">
        <f>TEXT(SalesData[[#This Row],[Order Date]],"mmm")</f>
        <v>Jun</v>
      </c>
      <c r="X1553" t="str">
        <f>TEXT(SalesData[[#This Row],[Order Date]],"yyyy-mm")</f>
        <v>2017-06</v>
      </c>
      <c r="Y1553">
        <f>IFERROR(SalesData[[#This Row],[Profit]]/SalesData[[#This Row],[Sales]],0)</f>
        <v>0.49</v>
      </c>
      <c r="Z1553">
        <f>SalesData[[#This Row],[Ship Date]]-SalesData[[#This Row],[Order Date]]</f>
        <v>5</v>
      </c>
    </row>
    <row r="1554" spans="1:26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>
        <f>YEAR(SalesData[[#This Row],[Order Date]])</f>
        <v>2015</v>
      </c>
      <c r="W1554" t="str">
        <f>TEXT(SalesData[[#This Row],[Order Date]],"mmm")</f>
        <v>May</v>
      </c>
      <c r="X1554" t="str">
        <f>TEXT(SalesData[[#This Row],[Order Date]],"yyyy-mm")</f>
        <v>2015-05</v>
      </c>
      <c r="Y1554">
        <f>IFERROR(SalesData[[#This Row],[Profit]]/SalesData[[#This Row],[Sales]],0)</f>
        <v>0.47999999999999987</v>
      </c>
      <c r="Z1554">
        <f>SalesData[[#This Row],[Ship Date]]-SalesData[[#This Row],[Order Date]]</f>
        <v>2</v>
      </c>
    </row>
    <row r="1555" spans="1:26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  <c r="V1555">
        <f>YEAR(SalesData[[#This Row],[Order Date]])</f>
        <v>2018</v>
      </c>
      <c r="W1555" t="str">
        <f>TEXT(SalesData[[#This Row],[Order Date]],"mmm")</f>
        <v>Oct</v>
      </c>
      <c r="X1555" t="str">
        <f>TEXT(SalesData[[#This Row],[Order Date]],"yyyy-mm")</f>
        <v>2018-10</v>
      </c>
      <c r="Y1555">
        <f>IFERROR(SalesData[[#This Row],[Profit]]/SalesData[[#This Row],[Sales]],0)</f>
        <v>0.45999999999999991</v>
      </c>
      <c r="Z1555">
        <f>SalesData[[#This Row],[Ship Date]]-SalesData[[#This Row],[Order Date]]</f>
        <v>5</v>
      </c>
    </row>
    <row r="1556" spans="1:26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>
        <f>YEAR(SalesData[[#This Row],[Order Date]])</f>
        <v>2016</v>
      </c>
      <c r="W1556" t="str">
        <f>TEXT(SalesData[[#This Row],[Order Date]],"mmm")</f>
        <v>Feb</v>
      </c>
      <c r="X1556" t="str">
        <f>TEXT(SalesData[[#This Row],[Order Date]],"yyyy-mm")</f>
        <v>2016-02</v>
      </c>
      <c r="Y1556">
        <f>IFERROR(SalesData[[#This Row],[Profit]]/SalesData[[#This Row],[Sales]],0)</f>
        <v>0.28999999999999998</v>
      </c>
      <c r="Z1556">
        <f>SalesData[[#This Row],[Ship Date]]-SalesData[[#This Row],[Order Date]]</f>
        <v>7</v>
      </c>
    </row>
    <row r="1557" spans="1:26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>
        <f>YEAR(SalesData[[#This Row],[Order Date]])</f>
        <v>2018</v>
      </c>
      <c r="W1557" t="str">
        <f>TEXT(SalesData[[#This Row],[Order Date]],"mmm")</f>
        <v>Sep</v>
      </c>
      <c r="X1557" t="str">
        <f>TEXT(SalesData[[#This Row],[Order Date]],"yyyy-mm")</f>
        <v>2018-09</v>
      </c>
      <c r="Y1557">
        <f>IFERROR(SalesData[[#This Row],[Profit]]/SalesData[[#This Row],[Sales]],0)</f>
        <v>0.43000000000000005</v>
      </c>
      <c r="Z1557">
        <f>SalesData[[#This Row],[Ship Date]]-SalesData[[#This Row],[Order Date]]</f>
        <v>4</v>
      </c>
    </row>
    <row r="1558" spans="1:26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>
        <f>YEAR(SalesData[[#This Row],[Order Date]])</f>
        <v>2017</v>
      </c>
      <c r="W1558" t="str">
        <f>TEXT(SalesData[[#This Row],[Order Date]],"mmm")</f>
        <v>May</v>
      </c>
      <c r="X1558" t="str">
        <f>TEXT(SalesData[[#This Row],[Order Date]],"yyyy-mm")</f>
        <v>2017-05</v>
      </c>
      <c r="Y1558">
        <f>IFERROR(SalesData[[#This Row],[Profit]]/SalesData[[#This Row],[Sales]],0)</f>
        <v>0.375</v>
      </c>
      <c r="Z1558">
        <f>SalesData[[#This Row],[Ship Date]]-SalesData[[#This Row],[Order Date]]</f>
        <v>6</v>
      </c>
    </row>
    <row r="1559" spans="1:26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  <c r="V1559">
        <f>YEAR(SalesData[[#This Row],[Order Date]])</f>
        <v>2017</v>
      </c>
      <c r="W1559" t="str">
        <f>TEXT(SalesData[[#This Row],[Order Date]],"mmm")</f>
        <v>May</v>
      </c>
      <c r="X1559" t="str">
        <f>TEXT(SalesData[[#This Row],[Order Date]],"yyyy-mm")</f>
        <v>2017-05</v>
      </c>
      <c r="Y1559">
        <f>IFERROR(SalesData[[#This Row],[Profit]]/SalesData[[#This Row],[Sales]],0)</f>
        <v>0.12499999999999989</v>
      </c>
      <c r="Z1559">
        <f>SalesData[[#This Row],[Ship Date]]-SalesData[[#This Row],[Order Date]]</f>
        <v>6</v>
      </c>
    </row>
    <row r="1560" spans="1:26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  <c r="V1560">
        <f>YEAR(SalesData[[#This Row],[Order Date]])</f>
        <v>2016</v>
      </c>
      <c r="W1560" t="str">
        <f>TEXT(SalesData[[#This Row],[Order Date]],"mmm")</f>
        <v>Mar</v>
      </c>
      <c r="X1560" t="str">
        <f>TEXT(SalesData[[#This Row],[Order Date]],"yyyy-mm")</f>
        <v>2016-03</v>
      </c>
      <c r="Y1560">
        <f>IFERROR(SalesData[[#This Row],[Profit]]/SalesData[[#This Row],[Sales]],0)</f>
        <v>0.26000000000000006</v>
      </c>
      <c r="Z1560">
        <f>SalesData[[#This Row],[Ship Date]]-SalesData[[#This Row],[Order Date]]</f>
        <v>2</v>
      </c>
    </row>
    <row r="1561" spans="1:26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>
        <f>YEAR(SalesData[[#This Row],[Order Date]])</f>
        <v>2017</v>
      </c>
      <c r="W1561" t="str">
        <f>TEXT(SalesData[[#This Row],[Order Date]],"mmm")</f>
        <v>Apr</v>
      </c>
      <c r="X1561" t="str">
        <f>TEXT(SalesData[[#This Row],[Order Date]],"yyyy-mm")</f>
        <v>2017-04</v>
      </c>
      <c r="Y1561">
        <f>IFERROR(SalesData[[#This Row],[Profit]]/SalesData[[#This Row],[Sales]],0)</f>
        <v>0.36249999999999988</v>
      </c>
      <c r="Z1561">
        <f>SalesData[[#This Row],[Ship Date]]-SalesData[[#This Row],[Order Date]]</f>
        <v>4</v>
      </c>
    </row>
    <row r="1562" spans="1:26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>
        <f>YEAR(SalesData[[#This Row],[Order Date]])</f>
        <v>2015</v>
      </c>
      <c r="W1562" t="str">
        <f>TEXT(SalesData[[#This Row],[Order Date]],"mmm")</f>
        <v>Apr</v>
      </c>
      <c r="X1562" t="str">
        <f>TEXT(SalesData[[#This Row],[Order Date]],"yyyy-mm")</f>
        <v>2015-04</v>
      </c>
      <c r="Y1562">
        <f>IFERROR(SalesData[[#This Row],[Profit]]/SalesData[[#This Row],[Sales]],0)</f>
        <v>0.48</v>
      </c>
      <c r="Z1562">
        <f>SalesData[[#This Row],[Ship Date]]-SalesData[[#This Row],[Order Date]]</f>
        <v>5</v>
      </c>
    </row>
    <row r="1563" spans="1:26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  <c r="V1563">
        <f>YEAR(SalesData[[#This Row],[Order Date]])</f>
        <v>2018</v>
      </c>
      <c r="W1563" t="str">
        <f>TEXT(SalesData[[#This Row],[Order Date]],"mmm")</f>
        <v>Sep</v>
      </c>
      <c r="X1563" t="str">
        <f>TEXT(SalesData[[#This Row],[Order Date]],"yyyy-mm")</f>
        <v>2018-09</v>
      </c>
      <c r="Y1563">
        <f>IFERROR(SalesData[[#This Row],[Profit]]/SalesData[[#This Row],[Sales]],0)</f>
        <v>0.25999999999999995</v>
      </c>
      <c r="Z1563">
        <f>SalesData[[#This Row],[Ship Date]]-SalesData[[#This Row],[Order Date]]</f>
        <v>1</v>
      </c>
    </row>
    <row r="1564" spans="1:26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>
        <f>YEAR(SalesData[[#This Row],[Order Date]])</f>
        <v>2018</v>
      </c>
      <c r="W1564" t="str">
        <f>TEXT(SalesData[[#This Row],[Order Date]],"mmm")</f>
        <v>Jun</v>
      </c>
      <c r="X1564" t="str">
        <f>TEXT(SalesData[[#This Row],[Order Date]],"yyyy-mm")</f>
        <v>2018-06</v>
      </c>
      <c r="Y1564">
        <f>IFERROR(SalesData[[#This Row],[Profit]]/SalesData[[#This Row],[Sales]],0)</f>
        <v>-0.28333333333333333</v>
      </c>
      <c r="Z1564">
        <f>SalesData[[#This Row],[Ship Date]]-SalesData[[#This Row],[Order Date]]</f>
        <v>0</v>
      </c>
    </row>
    <row r="1565" spans="1:26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  <c r="V1565">
        <f>YEAR(SalesData[[#This Row],[Order Date]])</f>
        <v>2016</v>
      </c>
      <c r="W1565" t="str">
        <f>TEXT(SalesData[[#This Row],[Order Date]],"mmm")</f>
        <v>Nov</v>
      </c>
      <c r="X1565" t="str">
        <f>TEXT(SalesData[[#This Row],[Order Date]],"yyyy-mm")</f>
        <v>2016-11</v>
      </c>
      <c r="Y1565">
        <f>IFERROR(SalesData[[#This Row],[Profit]]/SalesData[[#This Row],[Sales]],0)</f>
        <v>0.36249999999999993</v>
      </c>
      <c r="Z1565">
        <f>SalesData[[#This Row],[Ship Date]]-SalesData[[#This Row],[Order Date]]</f>
        <v>0</v>
      </c>
    </row>
    <row r="1566" spans="1:26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>
        <f>YEAR(SalesData[[#This Row],[Order Date]])</f>
        <v>2015</v>
      </c>
      <c r="W1566" t="str">
        <f>TEXT(SalesData[[#This Row],[Order Date]],"mmm")</f>
        <v>Mar</v>
      </c>
      <c r="X1566" t="str">
        <f>TEXT(SalesData[[#This Row],[Order Date]],"yyyy-mm")</f>
        <v>2015-03</v>
      </c>
      <c r="Y1566">
        <f>IFERROR(SalesData[[#This Row],[Profit]]/SalesData[[#This Row],[Sales]],0)</f>
        <v>4.9999999999999885E-2</v>
      </c>
      <c r="Z1566">
        <f>SalesData[[#This Row],[Ship Date]]-SalesData[[#This Row],[Order Date]]</f>
        <v>0</v>
      </c>
    </row>
    <row r="1567" spans="1:26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>
        <f>YEAR(SalesData[[#This Row],[Order Date]])</f>
        <v>2016</v>
      </c>
      <c r="W1567" t="str">
        <f>TEXT(SalesData[[#This Row],[Order Date]],"mmm")</f>
        <v>Mar</v>
      </c>
      <c r="X1567" t="str">
        <f>TEXT(SalesData[[#This Row],[Order Date]],"yyyy-mm")</f>
        <v>2016-03</v>
      </c>
      <c r="Y1567">
        <f>IFERROR(SalesData[[#This Row],[Profit]]/SalesData[[#This Row],[Sales]],0)</f>
        <v>8.7499999999999967E-2</v>
      </c>
      <c r="Z1567">
        <f>SalesData[[#This Row],[Ship Date]]-SalesData[[#This Row],[Order Date]]</f>
        <v>6</v>
      </c>
    </row>
    <row r="1568" spans="1:26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  <c r="V1568">
        <f>YEAR(SalesData[[#This Row],[Order Date]])</f>
        <v>2016</v>
      </c>
      <c r="W1568" t="str">
        <f>TEXT(SalesData[[#This Row],[Order Date]],"mmm")</f>
        <v>Nov</v>
      </c>
      <c r="X1568" t="str">
        <f>TEXT(SalesData[[#This Row],[Order Date]],"yyyy-mm")</f>
        <v>2016-11</v>
      </c>
      <c r="Y1568">
        <f>IFERROR(SalesData[[#This Row],[Profit]]/SalesData[[#This Row],[Sales]],0)</f>
        <v>-1.2500000000000143E-2</v>
      </c>
      <c r="Z1568">
        <f>SalesData[[#This Row],[Ship Date]]-SalesData[[#This Row],[Order Date]]</f>
        <v>1</v>
      </c>
    </row>
    <row r="1569" spans="1:26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>
        <f>YEAR(SalesData[[#This Row],[Order Date]])</f>
        <v>2016</v>
      </c>
      <c r="W1569" t="str">
        <f>TEXT(SalesData[[#This Row],[Order Date]],"mmm")</f>
        <v>Nov</v>
      </c>
      <c r="X1569" t="str">
        <f>TEXT(SalesData[[#This Row],[Order Date]],"yyyy-mm")</f>
        <v>2016-11</v>
      </c>
      <c r="Y1569">
        <f>IFERROR(SalesData[[#This Row],[Profit]]/SalesData[[#This Row],[Sales]],0)</f>
        <v>-1.5500000000000003</v>
      </c>
      <c r="Z1569">
        <f>SalesData[[#This Row],[Ship Date]]-SalesData[[#This Row],[Order Date]]</f>
        <v>1</v>
      </c>
    </row>
    <row r="1570" spans="1:26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  <c r="V1570">
        <f>YEAR(SalesData[[#This Row],[Order Date]])</f>
        <v>2018</v>
      </c>
      <c r="W1570" t="str">
        <f>TEXT(SalesData[[#This Row],[Order Date]],"mmm")</f>
        <v>Jun</v>
      </c>
      <c r="X1570" t="str">
        <f>TEXT(SalesData[[#This Row],[Order Date]],"yyyy-mm")</f>
        <v>2018-06</v>
      </c>
      <c r="Y1570">
        <f>IFERROR(SalesData[[#This Row],[Profit]]/SalesData[[#This Row],[Sales]],0)</f>
        <v>0.49000000000000005</v>
      </c>
      <c r="Z1570">
        <f>SalesData[[#This Row],[Ship Date]]-SalesData[[#This Row],[Order Date]]</f>
        <v>0</v>
      </c>
    </row>
    <row r="1571" spans="1:26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  <c r="V1571">
        <f>YEAR(SalesData[[#This Row],[Order Date]])</f>
        <v>2018</v>
      </c>
      <c r="W1571" t="str">
        <f>TEXT(SalesData[[#This Row],[Order Date]],"mmm")</f>
        <v>Nov</v>
      </c>
      <c r="X1571" t="str">
        <f>TEXT(SalesData[[#This Row],[Order Date]],"yyyy-mm")</f>
        <v>2018-11</v>
      </c>
      <c r="Y1571">
        <f>IFERROR(SalesData[[#This Row],[Profit]]/SalesData[[#This Row],[Sales]],0)</f>
        <v>0.28999999999999992</v>
      </c>
      <c r="Z1571">
        <f>SalesData[[#This Row],[Ship Date]]-SalesData[[#This Row],[Order Date]]</f>
        <v>4</v>
      </c>
    </row>
    <row r="1572" spans="1:26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>
        <f>YEAR(SalesData[[#This Row],[Order Date]])</f>
        <v>2015</v>
      </c>
      <c r="W1572" t="str">
        <f>TEXT(SalesData[[#This Row],[Order Date]],"mmm")</f>
        <v>Nov</v>
      </c>
      <c r="X1572" t="str">
        <f>TEXT(SalesData[[#This Row],[Order Date]],"yyyy-mm")</f>
        <v>2015-11</v>
      </c>
      <c r="Y1572">
        <f>IFERROR(SalesData[[#This Row],[Profit]]/SalesData[[#This Row],[Sales]],0)</f>
        <v>-0.11250000000000002</v>
      </c>
      <c r="Z1572">
        <f>SalesData[[#This Row],[Ship Date]]-SalesData[[#This Row],[Order Date]]</f>
        <v>2</v>
      </c>
    </row>
    <row r="1573" spans="1:26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>
        <f>YEAR(SalesData[[#This Row],[Order Date]])</f>
        <v>2015</v>
      </c>
      <c r="W1573" t="str">
        <f>TEXT(SalesData[[#This Row],[Order Date]],"mmm")</f>
        <v>Nov</v>
      </c>
      <c r="X1573" t="str">
        <f>TEXT(SalesData[[#This Row],[Order Date]],"yyyy-mm")</f>
        <v>2015-11</v>
      </c>
      <c r="Y1573">
        <f>IFERROR(SalesData[[#This Row],[Profit]]/SalesData[[#This Row],[Sales]],0)</f>
        <v>0.48</v>
      </c>
      <c r="Z1573">
        <f>SalesData[[#This Row],[Ship Date]]-SalesData[[#This Row],[Order Date]]</f>
        <v>2</v>
      </c>
    </row>
    <row r="1574" spans="1:26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  <c r="V1574">
        <f>YEAR(SalesData[[#This Row],[Order Date]])</f>
        <v>2015</v>
      </c>
      <c r="W1574" t="str">
        <f>TEXT(SalesData[[#This Row],[Order Date]],"mmm")</f>
        <v>Nov</v>
      </c>
      <c r="X1574" t="str">
        <f>TEXT(SalesData[[#This Row],[Order Date]],"yyyy-mm")</f>
        <v>2015-11</v>
      </c>
      <c r="Y1574">
        <f>IFERROR(SalesData[[#This Row],[Profit]]/SalesData[[#This Row],[Sales]],0)</f>
        <v>0.20999999999999996</v>
      </c>
      <c r="Z1574">
        <f>SalesData[[#This Row],[Ship Date]]-SalesData[[#This Row],[Order Date]]</f>
        <v>2</v>
      </c>
    </row>
    <row r="1575" spans="1:26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>
        <f>YEAR(SalesData[[#This Row],[Order Date]])</f>
        <v>2015</v>
      </c>
      <c r="W1575" t="str">
        <f>TEXT(SalesData[[#This Row],[Order Date]],"mmm")</f>
        <v>Nov</v>
      </c>
      <c r="X1575" t="str">
        <f>TEXT(SalesData[[#This Row],[Order Date]],"yyyy-mm")</f>
        <v>2015-11</v>
      </c>
      <c r="Y1575">
        <f>IFERROR(SalesData[[#This Row],[Profit]]/SalesData[[#This Row],[Sales]],0)</f>
        <v>6.2499999999999924E-2</v>
      </c>
      <c r="Z1575">
        <f>SalesData[[#This Row],[Ship Date]]-SalesData[[#This Row],[Order Date]]</f>
        <v>2</v>
      </c>
    </row>
    <row r="1576" spans="1:26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  <c r="V1576">
        <f>YEAR(SalesData[[#This Row],[Order Date]])</f>
        <v>2015</v>
      </c>
      <c r="W1576" t="str">
        <f>TEXT(SalesData[[#This Row],[Order Date]],"mmm")</f>
        <v>Dec</v>
      </c>
      <c r="X1576" t="str">
        <f>TEXT(SalesData[[#This Row],[Order Date]],"yyyy-mm")</f>
        <v>2015-12</v>
      </c>
      <c r="Y1576">
        <f>IFERROR(SalesData[[#This Row],[Profit]]/SalesData[[#This Row],[Sales]],0)</f>
        <v>-0.22500000000000009</v>
      </c>
      <c r="Z1576">
        <f>SalesData[[#This Row],[Ship Date]]-SalesData[[#This Row],[Order Date]]</f>
        <v>3</v>
      </c>
    </row>
    <row r="1577" spans="1:26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  <c r="V1577">
        <f>YEAR(SalesData[[#This Row],[Order Date]])</f>
        <v>2015</v>
      </c>
      <c r="W1577" t="str">
        <f>TEXT(SalesData[[#This Row],[Order Date]],"mmm")</f>
        <v>Dec</v>
      </c>
      <c r="X1577" t="str">
        <f>TEXT(SalesData[[#This Row],[Order Date]],"yyyy-mm")</f>
        <v>2015-12</v>
      </c>
      <c r="Y1577">
        <f>IFERROR(SalesData[[#This Row],[Profit]]/SalesData[[#This Row],[Sales]],0)</f>
        <v>-2.8571428571428564E-2</v>
      </c>
      <c r="Z1577">
        <f>SalesData[[#This Row],[Ship Date]]-SalesData[[#This Row],[Order Date]]</f>
        <v>3</v>
      </c>
    </row>
    <row r="1578" spans="1:26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>
        <f>YEAR(SalesData[[#This Row],[Order Date]])</f>
        <v>2017</v>
      </c>
      <c r="W1578" t="str">
        <f>TEXT(SalesData[[#This Row],[Order Date]],"mmm")</f>
        <v>Apr</v>
      </c>
      <c r="X1578" t="str">
        <f>TEXT(SalesData[[#This Row],[Order Date]],"yyyy-mm")</f>
        <v>2017-04</v>
      </c>
      <c r="Y1578">
        <f>IFERROR(SalesData[[#This Row],[Profit]]/SalesData[[#This Row],[Sales]],0)</f>
        <v>0.10000000000000006</v>
      </c>
      <c r="Z1578">
        <f>SalesData[[#This Row],[Ship Date]]-SalesData[[#This Row],[Order Date]]</f>
        <v>5</v>
      </c>
    </row>
    <row r="1579" spans="1:26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>
        <f>YEAR(SalesData[[#This Row],[Order Date]])</f>
        <v>2017</v>
      </c>
      <c r="W1579" t="str">
        <f>TEXT(SalesData[[#This Row],[Order Date]],"mmm")</f>
        <v>May</v>
      </c>
      <c r="X1579" t="str">
        <f>TEXT(SalesData[[#This Row],[Order Date]],"yyyy-mm")</f>
        <v>2017-05</v>
      </c>
      <c r="Y1579">
        <f>IFERROR(SalesData[[#This Row],[Profit]]/SalesData[[#This Row],[Sales]],0)</f>
        <v>0.49000000000000005</v>
      </c>
      <c r="Z1579">
        <f>SalesData[[#This Row],[Ship Date]]-SalesData[[#This Row],[Order Date]]</f>
        <v>4</v>
      </c>
    </row>
    <row r="1580" spans="1:26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  <c r="V1580">
        <f>YEAR(SalesData[[#This Row],[Order Date]])</f>
        <v>2017</v>
      </c>
      <c r="W1580" t="str">
        <f>TEXT(SalesData[[#This Row],[Order Date]],"mmm")</f>
        <v>Feb</v>
      </c>
      <c r="X1580" t="str">
        <f>TEXT(SalesData[[#This Row],[Order Date]],"yyyy-mm")</f>
        <v>2017-02</v>
      </c>
      <c r="Y1580">
        <f>IFERROR(SalesData[[#This Row],[Profit]]/SalesData[[#This Row],[Sales]],0)</f>
        <v>0.28999999999999987</v>
      </c>
      <c r="Z1580">
        <f>SalesData[[#This Row],[Ship Date]]-SalesData[[#This Row],[Order Date]]</f>
        <v>2</v>
      </c>
    </row>
    <row r="1581" spans="1:26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  <c r="V1581">
        <f>YEAR(SalesData[[#This Row],[Order Date]])</f>
        <v>2016</v>
      </c>
      <c r="W1581" t="str">
        <f>TEXT(SalesData[[#This Row],[Order Date]],"mmm")</f>
        <v>Aug</v>
      </c>
      <c r="X1581" t="str">
        <f>TEXT(SalesData[[#This Row],[Order Date]],"yyyy-mm")</f>
        <v>2016-08</v>
      </c>
      <c r="Y1581">
        <f>IFERROR(SalesData[[#This Row],[Profit]]/SalesData[[#This Row],[Sales]],0)</f>
        <v>0.28999999999999987</v>
      </c>
      <c r="Z1581">
        <f>SalesData[[#This Row],[Ship Date]]-SalesData[[#This Row],[Order Date]]</f>
        <v>3</v>
      </c>
    </row>
    <row r="1582" spans="1:26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>
        <f>YEAR(SalesData[[#This Row],[Order Date]])</f>
        <v>2016</v>
      </c>
      <c r="W1582" t="str">
        <f>TEXT(SalesData[[#This Row],[Order Date]],"mmm")</f>
        <v>Aug</v>
      </c>
      <c r="X1582" t="str">
        <f>TEXT(SalesData[[#This Row],[Order Date]],"yyyy-mm")</f>
        <v>2016-08</v>
      </c>
      <c r="Y1582">
        <f>IFERROR(SalesData[[#This Row],[Profit]]/SalesData[[#This Row],[Sales]],0)</f>
        <v>-0.39999999999999997</v>
      </c>
      <c r="Z1582">
        <f>SalesData[[#This Row],[Ship Date]]-SalesData[[#This Row],[Order Date]]</f>
        <v>3</v>
      </c>
    </row>
    <row r="1583" spans="1:26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  <c r="V1583">
        <f>YEAR(SalesData[[#This Row],[Order Date]])</f>
        <v>2016</v>
      </c>
      <c r="W1583" t="str">
        <f>TEXT(SalesData[[#This Row],[Order Date]],"mmm")</f>
        <v>Aug</v>
      </c>
      <c r="X1583" t="str">
        <f>TEXT(SalesData[[#This Row],[Order Date]],"yyyy-mm")</f>
        <v>2016-08</v>
      </c>
      <c r="Y1583">
        <f>IFERROR(SalesData[[#This Row],[Profit]]/SalesData[[#This Row],[Sales]],0)</f>
        <v>6.9999999999999937E-2</v>
      </c>
      <c r="Z1583">
        <f>SalesData[[#This Row],[Ship Date]]-SalesData[[#This Row],[Order Date]]</f>
        <v>3</v>
      </c>
    </row>
    <row r="1584" spans="1:26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>
        <f>YEAR(SalesData[[#This Row],[Order Date]])</f>
        <v>2016</v>
      </c>
      <c r="W1584" t="str">
        <f>TEXT(SalesData[[#This Row],[Order Date]],"mmm")</f>
        <v>Aug</v>
      </c>
      <c r="X1584" t="str">
        <f>TEXT(SalesData[[#This Row],[Order Date]],"yyyy-mm")</f>
        <v>2016-08</v>
      </c>
      <c r="Y1584">
        <f>IFERROR(SalesData[[#This Row],[Profit]]/SalesData[[#This Row],[Sales]],0)</f>
        <v>0.375</v>
      </c>
      <c r="Z1584">
        <f>SalesData[[#This Row],[Ship Date]]-SalesData[[#This Row],[Order Date]]</f>
        <v>3</v>
      </c>
    </row>
    <row r="1585" spans="1:26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  <c r="V1585">
        <f>YEAR(SalesData[[#This Row],[Order Date]])</f>
        <v>2016</v>
      </c>
      <c r="W1585" t="str">
        <f>TEXT(SalesData[[#This Row],[Order Date]],"mmm")</f>
        <v>Aug</v>
      </c>
      <c r="X1585" t="str">
        <f>TEXT(SalesData[[#This Row],[Order Date]],"yyyy-mm")</f>
        <v>2016-08</v>
      </c>
      <c r="Y1585">
        <f>IFERROR(SalesData[[#This Row],[Profit]]/SalesData[[#This Row],[Sales]],0)</f>
        <v>0.38999999999999996</v>
      </c>
      <c r="Z1585">
        <f>SalesData[[#This Row],[Ship Date]]-SalesData[[#This Row],[Order Date]]</f>
        <v>3</v>
      </c>
    </row>
    <row r="1586" spans="1:26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>
        <f>YEAR(SalesData[[#This Row],[Order Date]])</f>
        <v>2016</v>
      </c>
      <c r="W1586" t="str">
        <f>TEXT(SalesData[[#This Row],[Order Date]],"mmm")</f>
        <v>Aug</v>
      </c>
      <c r="X1586" t="str">
        <f>TEXT(SalesData[[#This Row],[Order Date]],"yyyy-mm")</f>
        <v>2016-08</v>
      </c>
      <c r="Y1586">
        <f>IFERROR(SalesData[[#This Row],[Profit]]/SalesData[[#This Row],[Sales]],0)</f>
        <v>0.48</v>
      </c>
      <c r="Z1586">
        <f>SalesData[[#This Row],[Ship Date]]-SalesData[[#This Row],[Order Date]]</f>
        <v>3</v>
      </c>
    </row>
    <row r="1587" spans="1:26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  <c r="V1587">
        <f>YEAR(SalesData[[#This Row],[Order Date]])</f>
        <v>2016</v>
      </c>
      <c r="W1587" t="str">
        <f>TEXT(SalesData[[#This Row],[Order Date]],"mmm")</f>
        <v>Aug</v>
      </c>
      <c r="X1587" t="str">
        <f>TEXT(SalesData[[#This Row],[Order Date]],"yyyy-mm")</f>
        <v>2016-08</v>
      </c>
      <c r="Y1587">
        <f>IFERROR(SalesData[[#This Row],[Profit]]/SalesData[[#This Row],[Sales]],0)</f>
        <v>0.28000000000000008</v>
      </c>
      <c r="Z1587">
        <f>SalesData[[#This Row],[Ship Date]]-SalesData[[#This Row],[Order Date]]</f>
        <v>3</v>
      </c>
    </row>
    <row r="1588" spans="1:26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>
        <f>YEAR(SalesData[[#This Row],[Order Date]])</f>
        <v>2016</v>
      </c>
      <c r="W1588" t="str">
        <f>TEXT(SalesData[[#This Row],[Order Date]],"mmm")</f>
        <v>Aug</v>
      </c>
      <c r="X1588" t="str">
        <f>TEXT(SalesData[[#This Row],[Order Date]],"yyyy-mm")</f>
        <v>2016-08</v>
      </c>
      <c r="Y1588">
        <f>IFERROR(SalesData[[#This Row],[Profit]]/SalesData[[#This Row],[Sales]],0)</f>
        <v>0.48000000000000004</v>
      </c>
      <c r="Z1588">
        <f>SalesData[[#This Row],[Ship Date]]-SalesData[[#This Row],[Order Date]]</f>
        <v>3</v>
      </c>
    </row>
    <row r="1589" spans="1:26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>
        <f>YEAR(SalesData[[#This Row],[Order Date]])</f>
        <v>2016</v>
      </c>
      <c r="W1589" t="str">
        <f>TEXT(SalesData[[#This Row],[Order Date]],"mmm")</f>
        <v>Aug</v>
      </c>
      <c r="X1589" t="str">
        <f>TEXT(SalesData[[#This Row],[Order Date]],"yyyy-mm")</f>
        <v>2016-08</v>
      </c>
      <c r="Y1589">
        <f>IFERROR(SalesData[[#This Row],[Profit]]/SalesData[[#This Row],[Sales]],0)</f>
        <v>0.47000000000000003</v>
      </c>
      <c r="Z1589">
        <f>SalesData[[#This Row],[Ship Date]]-SalesData[[#This Row],[Order Date]]</f>
        <v>3</v>
      </c>
    </row>
    <row r="1590" spans="1:26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  <c r="V1590">
        <f>YEAR(SalesData[[#This Row],[Order Date]])</f>
        <v>2016</v>
      </c>
      <c r="W1590" t="str">
        <f>TEXT(SalesData[[#This Row],[Order Date]],"mmm")</f>
        <v>Aug</v>
      </c>
      <c r="X1590" t="str">
        <f>TEXT(SalesData[[#This Row],[Order Date]],"yyyy-mm")</f>
        <v>2016-08</v>
      </c>
      <c r="Y1590">
        <f>IFERROR(SalesData[[#This Row],[Profit]]/SalesData[[#This Row],[Sales]],0)</f>
        <v>0.14000000000000001</v>
      </c>
      <c r="Z1590">
        <f>SalesData[[#This Row],[Ship Date]]-SalesData[[#This Row],[Order Date]]</f>
        <v>3</v>
      </c>
    </row>
    <row r="1591" spans="1:26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  <c r="V1591">
        <f>YEAR(SalesData[[#This Row],[Order Date]])</f>
        <v>2017</v>
      </c>
      <c r="W1591" t="str">
        <f>TEXT(SalesData[[#This Row],[Order Date]],"mmm")</f>
        <v>May</v>
      </c>
      <c r="X1591" t="str">
        <f>TEXT(SalesData[[#This Row],[Order Date]],"yyyy-mm")</f>
        <v>2017-05</v>
      </c>
      <c r="Y1591">
        <f>IFERROR(SalesData[[#This Row],[Profit]]/SalesData[[#This Row],[Sales]],0)</f>
        <v>0.27000000000000007</v>
      </c>
      <c r="Z1591">
        <f>SalesData[[#This Row],[Ship Date]]-SalesData[[#This Row],[Order Date]]</f>
        <v>4</v>
      </c>
    </row>
    <row r="1592" spans="1:26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>
        <f>YEAR(SalesData[[#This Row],[Order Date]])</f>
        <v>2017</v>
      </c>
      <c r="W1592" t="str">
        <f>TEXT(SalesData[[#This Row],[Order Date]],"mmm")</f>
        <v>Apr</v>
      </c>
      <c r="X1592" t="str">
        <f>TEXT(SalesData[[#This Row],[Order Date]],"yyyy-mm")</f>
        <v>2017-04</v>
      </c>
      <c r="Y1592">
        <f>IFERROR(SalesData[[#This Row],[Profit]]/SalesData[[#This Row],[Sales]],0)</f>
        <v>0.17499999999999988</v>
      </c>
      <c r="Z1592">
        <f>SalesData[[#This Row],[Ship Date]]-SalesData[[#This Row],[Order Date]]</f>
        <v>4</v>
      </c>
    </row>
    <row r="1593" spans="1:26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>
        <f>YEAR(SalesData[[#This Row],[Order Date]])</f>
        <v>2017</v>
      </c>
      <c r="W1593" t="str">
        <f>TEXT(SalesData[[#This Row],[Order Date]],"mmm")</f>
        <v>Apr</v>
      </c>
      <c r="X1593" t="str">
        <f>TEXT(SalesData[[#This Row],[Order Date]],"yyyy-mm")</f>
        <v>2017-04</v>
      </c>
      <c r="Y1593">
        <f>IFERROR(SalesData[[#This Row],[Profit]]/SalesData[[#This Row],[Sales]],0)</f>
        <v>0.36249999999999999</v>
      </c>
      <c r="Z1593">
        <f>SalesData[[#This Row],[Ship Date]]-SalesData[[#This Row],[Order Date]]</f>
        <v>4</v>
      </c>
    </row>
    <row r="1594" spans="1:26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>
        <f>YEAR(SalesData[[#This Row],[Order Date]])</f>
        <v>2016</v>
      </c>
      <c r="W1594" t="str">
        <f>TEXT(SalesData[[#This Row],[Order Date]],"mmm")</f>
        <v>Jun</v>
      </c>
      <c r="X1594" t="str">
        <f>TEXT(SalesData[[#This Row],[Order Date]],"yyyy-mm")</f>
        <v>2016-06</v>
      </c>
      <c r="Y1594">
        <f>IFERROR(SalesData[[#This Row],[Profit]]/SalesData[[#This Row],[Sales]],0)</f>
        <v>0.11249999999999996</v>
      </c>
      <c r="Z1594">
        <f>SalesData[[#This Row],[Ship Date]]-SalesData[[#This Row],[Order Date]]</f>
        <v>2</v>
      </c>
    </row>
    <row r="1595" spans="1:26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>
        <f>YEAR(SalesData[[#This Row],[Order Date]])</f>
        <v>2015</v>
      </c>
      <c r="W1595" t="str">
        <f>TEXT(SalesData[[#This Row],[Order Date]],"mmm")</f>
        <v>Oct</v>
      </c>
      <c r="X1595" t="str">
        <f>TEXT(SalesData[[#This Row],[Order Date]],"yyyy-mm")</f>
        <v>2015-10</v>
      </c>
      <c r="Y1595">
        <f>IFERROR(SalesData[[#This Row],[Profit]]/SalesData[[#This Row],[Sales]],0)</f>
        <v>0.49000000000000005</v>
      </c>
      <c r="Z1595">
        <f>SalesData[[#This Row],[Ship Date]]-SalesData[[#This Row],[Order Date]]</f>
        <v>0</v>
      </c>
    </row>
    <row r="1596" spans="1:26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>
        <f>YEAR(SalesData[[#This Row],[Order Date]])</f>
        <v>2016</v>
      </c>
      <c r="W1596" t="str">
        <f>TEXT(SalesData[[#This Row],[Order Date]],"mmm")</f>
        <v>Mar</v>
      </c>
      <c r="X1596" t="str">
        <f>TEXT(SalesData[[#This Row],[Order Date]],"yyyy-mm")</f>
        <v>2016-03</v>
      </c>
      <c r="Y1596">
        <f>IFERROR(SalesData[[#This Row],[Profit]]/SalesData[[#This Row],[Sales]],0)</f>
        <v>-0.10000000000000002</v>
      </c>
      <c r="Z1596">
        <f>SalesData[[#This Row],[Ship Date]]-SalesData[[#This Row],[Order Date]]</f>
        <v>3</v>
      </c>
    </row>
    <row r="1597" spans="1:26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>
        <f>YEAR(SalesData[[#This Row],[Order Date]])</f>
        <v>2018</v>
      </c>
      <c r="W1597" t="str">
        <f>TEXT(SalesData[[#This Row],[Order Date]],"mmm")</f>
        <v>May</v>
      </c>
      <c r="X1597" t="str">
        <f>TEXT(SalesData[[#This Row],[Order Date]],"yyyy-mm")</f>
        <v>2018-05</v>
      </c>
      <c r="Y1597">
        <f>IFERROR(SalesData[[#This Row],[Profit]]/SalesData[[#This Row],[Sales]],0)</f>
        <v>-4.2857142857142844E-2</v>
      </c>
      <c r="Z1597">
        <f>SalesData[[#This Row],[Ship Date]]-SalesData[[#This Row],[Order Date]]</f>
        <v>4</v>
      </c>
    </row>
    <row r="1598" spans="1:26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>
        <f>YEAR(SalesData[[#This Row],[Order Date]])</f>
        <v>2018</v>
      </c>
      <c r="W1598" t="str">
        <f>TEXT(SalesData[[#This Row],[Order Date]],"mmm")</f>
        <v>Oct</v>
      </c>
      <c r="X1598" t="str">
        <f>TEXT(SalesData[[#This Row],[Order Date]],"yyyy-mm")</f>
        <v>2018-10</v>
      </c>
      <c r="Y1598">
        <f>IFERROR(SalesData[[#This Row],[Profit]]/SalesData[[#This Row],[Sales]],0)</f>
        <v>0.3199999999999999</v>
      </c>
      <c r="Z1598">
        <f>SalesData[[#This Row],[Ship Date]]-SalesData[[#This Row],[Order Date]]</f>
        <v>2</v>
      </c>
    </row>
    <row r="1599" spans="1:26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>
        <f>YEAR(SalesData[[#This Row],[Order Date]])</f>
        <v>2018</v>
      </c>
      <c r="W1599" t="str">
        <f>TEXT(SalesData[[#This Row],[Order Date]],"mmm")</f>
        <v>Nov</v>
      </c>
      <c r="X1599" t="str">
        <f>TEXT(SalesData[[#This Row],[Order Date]],"yyyy-mm")</f>
        <v>2018-11</v>
      </c>
      <c r="Y1599">
        <f>IFERROR(SalesData[[#This Row],[Profit]]/SalesData[[#This Row],[Sales]],0)</f>
        <v>0.31249999999999994</v>
      </c>
      <c r="Z1599">
        <f>SalesData[[#This Row],[Ship Date]]-SalesData[[#This Row],[Order Date]]</f>
        <v>2</v>
      </c>
    </row>
    <row r="1600" spans="1:26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>
        <f>YEAR(SalesData[[#This Row],[Order Date]])</f>
        <v>2018</v>
      </c>
      <c r="W1600" t="str">
        <f>TEXT(SalesData[[#This Row],[Order Date]],"mmm")</f>
        <v>Nov</v>
      </c>
      <c r="X1600" t="str">
        <f>TEXT(SalesData[[#This Row],[Order Date]],"yyyy-mm")</f>
        <v>2018-11</v>
      </c>
      <c r="Y1600">
        <f>IFERROR(SalesData[[#This Row],[Profit]]/SalesData[[#This Row],[Sales]],0)</f>
        <v>7.4999999999999983E-2</v>
      </c>
      <c r="Z1600">
        <f>SalesData[[#This Row],[Ship Date]]-SalesData[[#This Row],[Order Date]]</f>
        <v>2</v>
      </c>
    </row>
    <row r="1601" spans="1:26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>
        <f>YEAR(SalesData[[#This Row],[Order Date]])</f>
        <v>2018</v>
      </c>
      <c r="W1601" t="str">
        <f>TEXT(SalesData[[#This Row],[Order Date]],"mmm")</f>
        <v>Nov</v>
      </c>
      <c r="X1601" t="str">
        <f>TEXT(SalesData[[#This Row],[Order Date]],"yyyy-mm")</f>
        <v>2018-11</v>
      </c>
      <c r="Y1601">
        <f>IFERROR(SalesData[[#This Row],[Profit]]/SalesData[[#This Row],[Sales]],0)</f>
        <v>8.7499999999999939E-2</v>
      </c>
      <c r="Z1601">
        <f>SalesData[[#This Row],[Ship Date]]-SalesData[[#This Row],[Order Date]]</f>
        <v>2</v>
      </c>
    </row>
    <row r="1602" spans="1:26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>
        <f>YEAR(SalesData[[#This Row],[Order Date]])</f>
        <v>2018</v>
      </c>
      <c r="W1602" t="str">
        <f>TEXT(SalesData[[#This Row],[Order Date]],"mmm")</f>
        <v>Nov</v>
      </c>
      <c r="X1602" t="str">
        <f>TEXT(SalesData[[#This Row],[Order Date]],"yyyy-mm")</f>
        <v>2018-11</v>
      </c>
      <c r="Y1602">
        <f>IFERROR(SalesData[[#This Row],[Profit]]/SalesData[[#This Row],[Sales]],0)</f>
        <v>-0.875</v>
      </c>
      <c r="Z1602">
        <f>SalesData[[#This Row],[Ship Date]]-SalesData[[#This Row],[Order Date]]</f>
        <v>2</v>
      </c>
    </row>
    <row r="1603" spans="1:26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  <c r="V1603">
        <f>YEAR(SalesData[[#This Row],[Order Date]])</f>
        <v>2017</v>
      </c>
      <c r="W1603" t="str">
        <f>TEXT(SalesData[[#This Row],[Order Date]],"mmm")</f>
        <v>May</v>
      </c>
      <c r="X1603" t="str">
        <f>TEXT(SalesData[[#This Row],[Order Date]],"yyyy-mm")</f>
        <v>2017-05</v>
      </c>
      <c r="Y1603">
        <f>IFERROR(SalesData[[#This Row],[Profit]]/SalesData[[#This Row],[Sales]],0)</f>
        <v>0.19999999999999998</v>
      </c>
      <c r="Z1603">
        <f>SalesData[[#This Row],[Ship Date]]-SalesData[[#This Row],[Order Date]]</f>
        <v>5</v>
      </c>
    </row>
    <row r="1604" spans="1:26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>
        <f>YEAR(SalesData[[#This Row],[Order Date]])</f>
        <v>2017</v>
      </c>
      <c r="W1604" t="str">
        <f>TEXT(SalesData[[#This Row],[Order Date]],"mmm")</f>
        <v>Dec</v>
      </c>
      <c r="X1604" t="str">
        <f>TEXT(SalesData[[#This Row],[Order Date]],"yyyy-mm")</f>
        <v>2017-12</v>
      </c>
      <c r="Y1604">
        <f>IFERROR(SalesData[[#This Row],[Profit]]/SalesData[[#This Row],[Sales]],0)</f>
        <v>0.25</v>
      </c>
      <c r="Z1604">
        <f>SalesData[[#This Row],[Ship Date]]-SalesData[[#This Row],[Order Date]]</f>
        <v>6</v>
      </c>
    </row>
    <row r="1605" spans="1:26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  <c r="V1605">
        <f>YEAR(SalesData[[#This Row],[Order Date]])</f>
        <v>2018</v>
      </c>
      <c r="W1605" t="str">
        <f>TEXT(SalesData[[#This Row],[Order Date]],"mmm")</f>
        <v>Nov</v>
      </c>
      <c r="X1605" t="str">
        <f>TEXT(SalesData[[#This Row],[Order Date]],"yyyy-mm")</f>
        <v>2018-11</v>
      </c>
      <c r="Y1605">
        <f>IFERROR(SalesData[[#This Row],[Profit]]/SalesData[[#This Row],[Sales]],0)</f>
        <v>0.28999999999999998</v>
      </c>
      <c r="Z1605">
        <f>SalesData[[#This Row],[Ship Date]]-SalesData[[#This Row],[Order Date]]</f>
        <v>4</v>
      </c>
    </row>
    <row r="1606" spans="1:26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>
        <f>YEAR(SalesData[[#This Row],[Order Date]])</f>
        <v>2017</v>
      </c>
      <c r="W1606" t="str">
        <f>TEXT(SalesData[[#This Row],[Order Date]],"mmm")</f>
        <v>Apr</v>
      </c>
      <c r="X1606" t="str">
        <f>TEXT(SalesData[[#This Row],[Order Date]],"yyyy-mm")</f>
        <v>2017-04</v>
      </c>
      <c r="Y1606">
        <f>IFERROR(SalesData[[#This Row],[Profit]]/SalesData[[#This Row],[Sales]],0)</f>
        <v>0.32499999999999979</v>
      </c>
      <c r="Z1606">
        <f>SalesData[[#This Row],[Ship Date]]-SalesData[[#This Row],[Order Date]]</f>
        <v>5</v>
      </c>
    </row>
    <row r="1607" spans="1:26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  <c r="V1607">
        <f>YEAR(SalesData[[#This Row],[Order Date]])</f>
        <v>2017</v>
      </c>
      <c r="W1607" t="str">
        <f>TEXT(SalesData[[#This Row],[Order Date]],"mmm")</f>
        <v>Apr</v>
      </c>
      <c r="X1607" t="str">
        <f>TEXT(SalesData[[#This Row],[Order Date]],"yyyy-mm")</f>
        <v>2017-04</v>
      </c>
      <c r="Y1607">
        <f>IFERROR(SalesData[[#This Row],[Profit]]/SalesData[[#This Row],[Sales]],0)</f>
        <v>0.28000000000000003</v>
      </c>
      <c r="Z1607">
        <f>SalesData[[#This Row],[Ship Date]]-SalesData[[#This Row],[Order Date]]</f>
        <v>5</v>
      </c>
    </row>
    <row r="1608" spans="1:26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  <c r="V1608">
        <f>YEAR(SalesData[[#This Row],[Order Date]])</f>
        <v>2017</v>
      </c>
      <c r="W1608" t="str">
        <f>TEXT(SalesData[[#This Row],[Order Date]],"mmm")</f>
        <v>Apr</v>
      </c>
      <c r="X1608" t="str">
        <f>TEXT(SalesData[[#This Row],[Order Date]],"yyyy-mm")</f>
        <v>2017-04</v>
      </c>
      <c r="Y1608">
        <f>IFERROR(SalesData[[#This Row],[Profit]]/SalesData[[#This Row],[Sales]],0)</f>
        <v>0.28999999999999998</v>
      </c>
      <c r="Z1608">
        <f>SalesData[[#This Row],[Ship Date]]-SalesData[[#This Row],[Order Date]]</f>
        <v>5</v>
      </c>
    </row>
    <row r="1609" spans="1:26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  <c r="V1609">
        <f>YEAR(SalesData[[#This Row],[Order Date]])</f>
        <v>2017</v>
      </c>
      <c r="W1609" t="str">
        <f>TEXT(SalesData[[#This Row],[Order Date]],"mmm")</f>
        <v>Apr</v>
      </c>
      <c r="X1609" t="str">
        <f>TEXT(SalesData[[#This Row],[Order Date]],"yyyy-mm")</f>
        <v>2017-04</v>
      </c>
      <c r="Y1609">
        <f>IFERROR(SalesData[[#This Row],[Profit]]/SalesData[[#This Row],[Sales]],0)</f>
        <v>0.33749999999999997</v>
      </c>
      <c r="Z1609">
        <f>SalesData[[#This Row],[Ship Date]]-SalesData[[#This Row],[Order Date]]</f>
        <v>5</v>
      </c>
    </row>
    <row r="1610" spans="1:26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  <c r="V1610">
        <f>YEAR(SalesData[[#This Row],[Order Date]])</f>
        <v>2017</v>
      </c>
      <c r="W1610" t="str">
        <f>TEXT(SalesData[[#This Row],[Order Date]],"mmm")</f>
        <v>Apr</v>
      </c>
      <c r="X1610" t="str">
        <f>TEXT(SalesData[[#This Row],[Order Date]],"yyyy-mm")</f>
        <v>2017-04</v>
      </c>
      <c r="Y1610">
        <f>IFERROR(SalesData[[#This Row],[Profit]]/SalesData[[#This Row],[Sales]],0)</f>
        <v>0.44999999999999996</v>
      </c>
      <c r="Z1610">
        <f>SalesData[[#This Row],[Ship Date]]-SalesData[[#This Row],[Order Date]]</f>
        <v>5</v>
      </c>
    </row>
    <row r="1611" spans="1:26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>
        <f>YEAR(SalesData[[#This Row],[Order Date]])</f>
        <v>2017</v>
      </c>
      <c r="W1611" t="str">
        <f>TEXT(SalesData[[#This Row],[Order Date]],"mmm")</f>
        <v>Apr</v>
      </c>
      <c r="X1611" t="str">
        <f>TEXT(SalesData[[#This Row],[Order Date]],"yyyy-mm")</f>
        <v>2017-04</v>
      </c>
      <c r="Y1611">
        <f>IFERROR(SalesData[[#This Row],[Profit]]/SalesData[[#This Row],[Sales]],0)</f>
        <v>0.34999999999999992</v>
      </c>
      <c r="Z1611">
        <f>SalesData[[#This Row],[Ship Date]]-SalesData[[#This Row],[Order Date]]</f>
        <v>5</v>
      </c>
    </row>
    <row r="1612" spans="1:26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  <c r="V1612">
        <f>YEAR(SalesData[[#This Row],[Order Date]])</f>
        <v>2015</v>
      </c>
      <c r="W1612" t="str">
        <f>TEXT(SalesData[[#This Row],[Order Date]],"mmm")</f>
        <v>May</v>
      </c>
      <c r="X1612" t="str">
        <f>TEXT(SalesData[[#This Row],[Order Date]],"yyyy-mm")</f>
        <v>2015-05</v>
      </c>
      <c r="Y1612">
        <f>IFERROR(SalesData[[#This Row],[Profit]]/SalesData[[#This Row],[Sales]],0)</f>
        <v>9.4117647058823556E-2</v>
      </c>
      <c r="Z1612">
        <f>SalesData[[#This Row],[Ship Date]]-SalesData[[#This Row],[Order Date]]</f>
        <v>4</v>
      </c>
    </row>
    <row r="1613" spans="1:26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  <c r="V1613">
        <f>YEAR(SalesData[[#This Row],[Order Date]])</f>
        <v>2015</v>
      </c>
      <c r="W1613" t="str">
        <f>TEXT(SalesData[[#This Row],[Order Date]],"mmm")</f>
        <v>May</v>
      </c>
      <c r="X1613" t="str">
        <f>TEXT(SalesData[[#This Row],[Order Date]],"yyyy-mm")</f>
        <v>2015-05</v>
      </c>
      <c r="Y1613">
        <f>IFERROR(SalesData[[#This Row],[Profit]]/SalesData[[#This Row],[Sales]],0)</f>
        <v>0.10000000000000007</v>
      </c>
      <c r="Z1613">
        <f>SalesData[[#This Row],[Ship Date]]-SalesData[[#This Row],[Order Date]]</f>
        <v>4</v>
      </c>
    </row>
    <row r="1614" spans="1:26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  <c r="V1614">
        <f>YEAR(SalesData[[#This Row],[Order Date]])</f>
        <v>2015</v>
      </c>
      <c r="W1614" t="str">
        <f>TEXT(SalesData[[#This Row],[Order Date]],"mmm")</f>
        <v>May</v>
      </c>
      <c r="X1614" t="str">
        <f>TEXT(SalesData[[#This Row],[Order Date]],"yyyy-mm")</f>
        <v>2015-05</v>
      </c>
      <c r="Y1614">
        <f>IFERROR(SalesData[[#This Row],[Profit]]/SalesData[[#This Row],[Sales]],0)</f>
        <v>0.37499999999999994</v>
      </c>
      <c r="Z1614">
        <f>SalesData[[#This Row],[Ship Date]]-SalesData[[#This Row],[Order Date]]</f>
        <v>4</v>
      </c>
    </row>
    <row r="1615" spans="1:26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>
        <f>YEAR(SalesData[[#This Row],[Order Date]])</f>
        <v>2018</v>
      </c>
      <c r="W1615" t="str">
        <f>TEXT(SalesData[[#This Row],[Order Date]],"mmm")</f>
        <v>Dec</v>
      </c>
      <c r="X1615" t="str">
        <f>TEXT(SalesData[[#This Row],[Order Date]],"yyyy-mm")</f>
        <v>2018-12</v>
      </c>
      <c r="Y1615">
        <f>IFERROR(SalesData[[#This Row],[Profit]]/SalesData[[#This Row],[Sales]],0)</f>
        <v>0.28999999999999987</v>
      </c>
      <c r="Z1615">
        <f>SalesData[[#This Row],[Ship Date]]-SalesData[[#This Row],[Order Date]]</f>
        <v>4</v>
      </c>
    </row>
    <row r="1616" spans="1:26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>
        <f>YEAR(SalesData[[#This Row],[Order Date]])</f>
        <v>2017</v>
      </c>
      <c r="W1616" t="str">
        <f>TEXT(SalesData[[#This Row],[Order Date]],"mmm")</f>
        <v>Mar</v>
      </c>
      <c r="X1616" t="str">
        <f>TEXT(SalesData[[#This Row],[Order Date]],"yyyy-mm")</f>
        <v>2017-03</v>
      </c>
      <c r="Y1616">
        <f>IFERROR(SalesData[[#This Row],[Profit]]/SalesData[[#This Row],[Sales]],0)</f>
        <v>-0.16249999999999998</v>
      </c>
      <c r="Z1616">
        <f>SalesData[[#This Row],[Ship Date]]-SalesData[[#This Row],[Order Date]]</f>
        <v>4</v>
      </c>
    </row>
    <row r="1617" spans="1:26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  <c r="V1617">
        <f>YEAR(SalesData[[#This Row],[Order Date]])</f>
        <v>2016</v>
      </c>
      <c r="W1617" t="str">
        <f>TEXT(SalesData[[#This Row],[Order Date]],"mmm")</f>
        <v>Aug</v>
      </c>
      <c r="X1617" t="str">
        <f>TEXT(SalesData[[#This Row],[Order Date]],"yyyy-mm")</f>
        <v>2016-08</v>
      </c>
      <c r="Y1617">
        <f>IFERROR(SalesData[[#This Row],[Profit]]/SalesData[[#This Row],[Sales]],0)</f>
        <v>0.47999999999999993</v>
      </c>
      <c r="Z1617">
        <f>SalesData[[#This Row],[Ship Date]]-SalesData[[#This Row],[Order Date]]</f>
        <v>6</v>
      </c>
    </row>
    <row r="1618" spans="1:26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>
        <f>YEAR(SalesData[[#This Row],[Order Date]])</f>
        <v>2016</v>
      </c>
      <c r="W1618" t="str">
        <f>TEXT(SalesData[[#This Row],[Order Date]],"mmm")</f>
        <v>Aug</v>
      </c>
      <c r="X1618" t="str">
        <f>TEXT(SalesData[[#This Row],[Order Date]],"yyyy-mm")</f>
        <v>2016-08</v>
      </c>
      <c r="Y1618">
        <f>IFERROR(SalesData[[#This Row],[Profit]]/SalesData[[#This Row],[Sales]],0)</f>
        <v>0.48000000000000004</v>
      </c>
      <c r="Z1618">
        <f>SalesData[[#This Row],[Ship Date]]-SalesData[[#This Row],[Order Date]]</f>
        <v>6</v>
      </c>
    </row>
    <row r="1619" spans="1:26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  <c r="V1619">
        <f>YEAR(SalesData[[#This Row],[Order Date]])</f>
        <v>2016</v>
      </c>
      <c r="W1619" t="str">
        <f>TEXT(SalesData[[#This Row],[Order Date]],"mmm")</f>
        <v>Aug</v>
      </c>
      <c r="X1619" t="str">
        <f>TEXT(SalesData[[#This Row],[Order Date]],"yyyy-mm")</f>
        <v>2016-08</v>
      </c>
      <c r="Y1619">
        <f>IFERROR(SalesData[[#This Row],[Profit]]/SalesData[[#This Row],[Sales]],0)</f>
        <v>0.42000000000000004</v>
      </c>
      <c r="Z1619">
        <f>SalesData[[#This Row],[Ship Date]]-SalesData[[#This Row],[Order Date]]</f>
        <v>6</v>
      </c>
    </row>
    <row r="1620" spans="1:26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  <c r="V1620">
        <f>YEAR(SalesData[[#This Row],[Order Date]])</f>
        <v>2017</v>
      </c>
      <c r="W1620" t="str">
        <f>TEXT(SalesData[[#This Row],[Order Date]],"mmm")</f>
        <v>Sep</v>
      </c>
      <c r="X1620" t="str">
        <f>TEXT(SalesData[[#This Row],[Order Date]],"yyyy-mm")</f>
        <v>2017-09</v>
      </c>
      <c r="Y1620">
        <f>IFERROR(SalesData[[#This Row],[Profit]]/SalesData[[#This Row],[Sales]],0)</f>
        <v>0.15000000000000008</v>
      </c>
      <c r="Z1620">
        <f>SalesData[[#This Row],[Ship Date]]-SalesData[[#This Row],[Order Date]]</f>
        <v>4</v>
      </c>
    </row>
    <row r="1621" spans="1:26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>
        <f>YEAR(SalesData[[#This Row],[Order Date]])</f>
        <v>2017</v>
      </c>
      <c r="W1621" t="str">
        <f>TEXT(SalesData[[#This Row],[Order Date]],"mmm")</f>
        <v>Sep</v>
      </c>
      <c r="X1621" t="str">
        <f>TEXT(SalesData[[#This Row],[Order Date]],"yyyy-mm")</f>
        <v>2017-09</v>
      </c>
      <c r="Y1621">
        <f>IFERROR(SalesData[[#This Row],[Profit]]/SalesData[[#This Row],[Sales]],0)</f>
        <v>0.45999999999999996</v>
      </c>
      <c r="Z1621">
        <f>SalesData[[#This Row],[Ship Date]]-SalesData[[#This Row],[Order Date]]</f>
        <v>4</v>
      </c>
    </row>
    <row r="1622" spans="1:26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>
        <f>YEAR(SalesData[[#This Row],[Order Date]])</f>
        <v>2018</v>
      </c>
      <c r="W1622" t="str">
        <f>TEXT(SalesData[[#This Row],[Order Date]],"mmm")</f>
        <v>Jul</v>
      </c>
      <c r="X1622" t="str">
        <f>TEXT(SalesData[[#This Row],[Order Date]],"yyyy-mm")</f>
        <v>2018-07</v>
      </c>
      <c r="Y1622">
        <f>IFERROR(SalesData[[#This Row],[Profit]]/SalesData[[#This Row],[Sales]],0)</f>
        <v>0.5</v>
      </c>
      <c r="Z1622">
        <f>SalesData[[#This Row],[Ship Date]]-SalesData[[#This Row],[Order Date]]</f>
        <v>7</v>
      </c>
    </row>
    <row r="1623" spans="1:26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>
        <f>YEAR(SalesData[[#This Row],[Order Date]])</f>
        <v>2018</v>
      </c>
      <c r="W1623" t="str">
        <f>TEXT(SalesData[[#This Row],[Order Date]],"mmm")</f>
        <v>Jul</v>
      </c>
      <c r="X1623" t="str">
        <f>TEXT(SalesData[[#This Row],[Order Date]],"yyyy-mm")</f>
        <v>2018-07</v>
      </c>
      <c r="Y1623">
        <f>IFERROR(SalesData[[#This Row],[Profit]]/SalesData[[#This Row],[Sales]],0)</f>
        <v>0.49</v>
      </c>
      <c r="Z1623">
        <f>SalesData[[#This Row],[Ship Date]]-SalesData[[#This Row],[Order Date]]</f>
        <v>7</v>
      </c>
    </row>
    <row r="1624" spans="1:26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>
        <f>YEAR(SalesData[[#This Row],[Order Date]])</f>
        <v>2018</v>
      </c>
      <c r="W1624" t="str">
        <f>TEXT(SalesData[[#This Row],[Order Date]],"mmm")</f>
        <v>Jul</v>
      </c>
      <c r="X1624" t="str">
        <f>TEXT(SalesData[[#This Row],[Order Date]],"yyyy-mm")</f>
        <v>2018-07</v>
      </c>
      <c r="Y1624">
        <f>IFERROR(SalesData[[#This Row],[Profit]]/SalesData[[#This Row],[Sales]],0)</f>
        <v>0.33749999999999991</v>
      </c>
      <c r="Z1624">
        <f>SalesData[[#This Row],[Ship Date]]-SalesData[[#This Row],[Order Date]]</f>
        <v>7</v>
      </c>
    </row>
    <row r="1625" spans="1:26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>
        <f>YEAR(SalesData[[#This Row],[Order Date]])</f>
        <v>2018</v>
      </c>
      <c r="W1625" t="str">
        <f>TEXT(SalesData[[#This Row],[Order Date]],"mmm")</f>
        <v>Jul</v>
      </c>
      <c r="X1625" t="str">
        <f>TEXT(SalesData[[#This Row],[Order Date]],"yyyy-mm")</f>
        <v>2018-07</v>
      </c>
      <c r="Y1625">
        <f>IFERROR(SalesData[[#This Row],[Profit]]/SalesData[[#This Row],[Sales]],0)</f>
        <v>0.21</v>
      </c>
      <c r="Z1625">
        <f>SalesData[[#This Row],[Ship Date]]-SalesData[[#This Row],[Order Date]]</f>
        <v>7</v>
      </c>
    </row>
    <row r="1626" spans="1:26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  <c r="V1626">
        <f>YEAR(SalesData[[#This Row],[Order Date]])</f>
        <v>2016</v>
      </c>
      <c r="W1626" t="str">
        <f>TEXT(SalesData[[#This Row],[Order Date]],"mmm")</f>
        <v>Dec</v>
      </c>
      <c r="X1626" t="str">
        <f>TEXT(SalesData[[#This Row],[Order Date]],"yyyy-mm")</f>
        <v>2016-12</v>
      </c>
      <c r="Y1626">
        <f>IFERROR(SalesData[[#This Row],[Profit]]/SalesData[[#This Row],[Sales]],0)</f>
        <v>0.12499999999999992</v>
      </c>
      <c r="Z1626">
        <f>SalesData[[#This Row],[Ship Date]]-SalesData[[#This Row],[Order Date]]</f>
        <v>5</v>
      </c>
    </row>
    <row r="1627" spans="1:26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>
        <f>YEAR(SalesData[[#This Row],[Order Date]])</f>
        <v>2016</v>
      </c>
      <c r="W1627" t="str">
        <f>TEXT(SalesData[[#This Row],[Order Date]],"mmm")</f>
        <v>Dec</v>
      </c>
      <c r="X1627" t="str">
        <f>TEXT(SalesData[[#This Row],[Order Date]],"yyyy-mm")</f>
        <v>2016-12</v>
      </c>
      <c r="Y1627">
        <f>IFERROR(SalesData[[#This Row],[Profit]]/SalesData[[#This Row],[Sales]],0)</f>
        <v>0.44000000000000006</v>
      </c>
      <c r="Z1627">
        <f>SalesData[[#This Row],[Ship Date]]-SalesData[[#This Row],[Order Date]]</f>
        <v>5</v>
      </c>
    </row>
    <row r="1628" spans="1:26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  <c r="V1628">
        <f>YEAR(SalesData[[#This Row],[Order Date]])</f>
        <v>2016</v>
      </c>
      <c r="W1628" t="str">
        <f>TEXT(SalesData[[#This Row],[Order Date]],"mmm")</f>
        <v>Nov</v>
      </c>
      <c r="X1628" t="str">
        <f>TEXT(SalesData[[#This Row],[Order Date]],"yyyy-mm")</f>
        <v>2016-11</v>
      </c>
      <c r="Y1628">
        <f>IFERROR(SalesData[[#This Row],[Profit]]/SalesData[[#This Row],[Sales]],0)</f>
        <v>0.26999999999999996</v>
      </c>
      <c r="Z1628">
        <f>SalesData[[#This Row],[Ship Date]]-SalesData[[#This Row],[Order Date]]</f>
        <v>6</v>
      </c>
    </row>
    <row r="1629" spans="1:26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  <c r="V1629">
        <f>YEAR(SalesData[[#This Row],[Order Date]])</f>
        <v>2016</v>
      </c>
      <c r="W1629" t="str">
        <f>TEXT(SalesData[[#This Row],[Order Date]],"mmm")</f>
        <v>Sep</v>
      </c>
      <c r="X1629" t="str">
        <f>TEXT(SalesData[[#This Row],[Order Date]],"yyyy-mm")</f>
        <v>2016-09</v>
      </c>
      <c r="Y1629">
        <f>IFERROR(SalesData[[#This Row],[Profit]]/SalesData[[#This Row],[Sales]],0)</f>
        <v>0.29999999999999988</v>
      </c>
      <c r="Z1629">
        <f>SalesData[[#This Row],[Ship Date]]-SalesData[[#This Row],[Order Date]]</f>
        <v>6</v>
      </c>
    </row>
    <row r="1630" spans="1:26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>
        <f>YEAR(SalesData[[#This Row],[Order Date]])</f>
        <v>2018</v>
      </c>
      <c r="W1630" t="str">
        <f>TEXT(SalesData[[#This Row],[Order Date]],"mmm")</f>
        <v>Jun</v>
      </c>
      <c r="X1630" t="str">
        <f>TEXT(SalesData[[#This Row],[Order Date]],"yyyy-mm")</f>
        <v>2018-06</v>
      </c>
      <c r="Y1630">
        <f>IFERROR(SalesData[[#This Row],[Profit]]/SalesData[[#This Row],[Sales]],0)</f>
        <v>0.1374999999999999</v>
      </c>
      <c r="Z1630">
        <f>SalesData[[#This Row],[Ship Date]]-SalesData[[#This Row],[Order Date]]</f>
        <v>4</v>
      </c>
    </row>
    <row r="1631" spans="1:26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>
        <f>YEAR(SalesData[[#This Row],[Order Date]])</f>
        <v>2018</v>
      </c>
      <c r="W1631" t="str">
        <f>TEXT(SalesData[[#This Row],[Order Date]],"mmm")</f>
        <v>Jun</v>
      </c>
      <c r="X1631" t="str">
        <f>TEXT(SalesData[[#This Row],[Order Date]],"yyyy-mm")</f>
        <v>2018-06</v>
      </c>
      <c r="Y1631">
        <f>IFERROR(SalesData[[#This Row],[Profit]]/SalesData[[#This Row],[Sales]],0)</f>
        <v>-0.83333333333333337</v>
      </c>
      <c r="Z1631">
        <f>SalesData[[#This Row],[Ship Date]]-SalesData[[#This Row],[Order Date]]</f>
        <v>4</v>
      </c>
    </row>
    <row r="1632" spans="1:26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  <c r="V1632">
        <f>YEAR(SalesData[[#This Row],[Order Date]])</f>
        <v>2017</v>
      </c>
      <c r="W1632" t="str">
        <f>TEXT(SalesData[[#This Row],[Order Date]],"mmm")</f>
        <v>May</v>
      </c>
      <c r="X1632" t="str">
        <f>TEXT(SalesData[[#This Row],[Order Date]],"yyyy-mm")</f>
        <v>2017-05</v>
      </c>
      <c r="Y1632">
        <f>IFERROR(SalesData[[#This Row],[Profit]]/SalesData[[#This Row],[Sales]],0)</f>
        <v>8.750000000000005E-2</v>
      </c>
      <c r="Z1632">
        <f>SalesData[[#This Row],[Ship Date]]-SalesData[[#This Row],[Order Date]]</f>
        <v>0</v>
      </c>
    </row>
    <row r="1633" spans="1:26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>
        <f>YEAR(SalesData[[#This Row],[Order Date]])</f>
        <v>2017</v>
      </c>
      <c r="W1633" t="str">
        <f>TEXT(SalesData[[#This Row],[Order Date]],"mmm")</f>
        <v>May</v>
      </c>
      <c r="X1633" t="str">
        <f>TEXT(SalesData[[#This Row],[Order Date]],"yyyy-mm")</f>
        <v>2017-05</v>
      </c>
      <c r="Y1633">
        <f>IFERROR(SalesData[[#This Row],[Profit]]/SalesData[[#This Row],[Sales]],0)</f>
        <v>0.35</v>
      </c>
      <c r="Z1633">
        <f>SalesData[[#This Row],[Ship Date]]-SalesData[[#This Row],[Order Date]]</f>
        <v>0</v>
      </c>
    </row>
    <row r="1634" spans="1:26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  <c r="V1634">
        <f>YEAR(SalesData[[#This Row],[Order Date]])</f>
        <v>2017</v>
      </c>
      <c r="W1634" t="str">
        <f>TEXT(SalesData[[#This Row],[Order Date]],"mmm")</f>
        <v>May</v>
      </c>
      <c r="X1634" t="str">
        <f>TEXT(SalesData[[#This Row],[Order Date]],"yyyy-mm")</f>
        <v>2017-05</v>
      </c>
      <c r="Y1634">
        <f>IFERROR(SalesData[[#This Row],[Profit]]/SalesData[[#This Row],[Sales]],0)</f>
        <v>0.34999999999999992</v>
      </c>
      <c r="Z1634">
        <f>SalesData[[#This Row],[Ship Date]]-SalesData[[#This Row],[Order Date]]</f>
        <v>0</v>
      </c>
    </row>
    <row r="1635" spans="1:26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  <c r="V1635">
        <f>YEAR(SalesData[[#This Row],[Order Date]])</f>
        <v>2017</v>
      </c>
      <c r="W1635" t="str">
        <f>TEXT(SalesData[[#This Row],[Order Date]],"mmm")</f>
        <v>May</v>
      </c>
      <c r="X1635" t="str">
        <f>TEXT(SalesData[[#This Row],[Order Date]],"yyyy-mm")</f>
        <v>2017-05</v>
      </c>
      <c r="Y1635">
        <f>IFERROR(SalesData[[#This Row],[Profit]]/SalesData[[#This Row],[Sales]],0)</f>
        <v>6.2500000000000042E-2</v>
      </c>
      <c r="Z1635">
        <f>SalesData[[#This Row],[Ship Date]]-SalesData[[#This Row],[Order Date]]</f>
        <v>0</v>
      </c>
    </row>
    <row r="1636" spans="1:26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>
        <f>YEAR(SalesData[[#This Row],[Order Date]])</f>
        <v>2017</v>
      </c>
      <c r="W1636" t="str">
        <f>TEXT(SalesData[[#This Row],[Order Date]],"mmm")</f>
        <v>May</v>
      </c>
      <c r="X1636" t="str">
        <f>TEXT(SalesData[[#This Row],[Order Date]],"yyyy-mm")</f>
        <v>2017-05</v>
      </c>
      <c r="Y1636">
        <f>IFERROR(SalesData[[#This Row],[Profit]]/SalesData[[#This Row],[Sales]],0)</f>
        <v>0.12499999999999989</v>
      </c>
      <c r="Z1636">
        <f>SalesData[[#This Row],[Ship Date]]-SalesData[[#This Row],[Order Date]]</f>
        <v>0</v>
      </c>
    </row>
    <row r="1637" spans="1:26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  <c r="V1637">
        <f>YEAR(SalesData[[#This Row],[Order Date]])</f>
        <v>2015</v>
      </c>
      <c r="W1637" t="str">
        <f>TEXT(SalesData[[#This Row],[Order Date]],"mmm")</f>
        <v>Nov</v>
      </c>
      <c r="X1637" t="str">
        <f>TEXT(SalesData[[#This Row],[Order Date]],"yyyy-mm")</f>
        <v>2015-11</v>
      </c>
      <c r="Y1637">
        <f>IFERROR(SalesData[[#This Row],[Profit]]/SalesData[[#This Row],[Sales]],0)</f>
        <v>0.34999999999999992</v>
      </c>
      <c r="Z1637">
        <f>SalesData[[#This Row],[Ship Date]]-SalesData[[#This Row],[Order Date]]</f>
        <v>6</v>
      </c>
    </row>
    <row r="1638" spans="1:26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>
        <f>YEAR(SalesData[[#This Row],[Order Date]])</f>
        <v>2015</v>
      </c>
      <c r="W1638" t="str">
        <f>TEXT(SalesData[[#This Row],[Order Date]],"mmm")</f>
        <v>Nov</v>
      </c>
      <c r="X1638" t="str">
        <f>TEXT(SalesData[[#This Row],[Order Date]],"yyyy-mm")</f>
        <v>2015-11</v>
      </c>
      <c r="Y1638">
        <f>IFERROR(SalesData[[#This Row],[Profit]]/SalesData[[#This Row],[Sales]],0)</f>
        <v>-0.25</v>
      </c>
      <c r="Z1638">
        <f>SalesData[[#This Row],[Ship Date]]-SalesData[[#This Row],[Order Date]]</f>
        <v>6</v>
      </c>
    </row>
    <row r="1639" spans="1:26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>
        <f>YEAR(SalesData[[#This Row],[Order Date]])</f>
        <v>2015</v>
      </c>
      <c r="W1639" t="str">
        <f>TEXT(SalesData[[#This Row],[Order Date]],"mmm")</f>
        <v>Nov</v>
      </c>
      <c r="X1639" t="str">
        <f>TEXT(SalesData[[#This Row],[Order Date]],"yyyy-mm")</f>
        <v>2015-11</v>
      </c>
      <c r="Y1639">
        <f>IFERROR(SalesData[[#This Row],[Profit]]/SalesData[[#This Row],[Sales]],0)</f>
        <v>-0.20000000000000007</v>
      </c>
      <c r="Z1639">
        <f>SalesData[[#This Row],[Ship Date]]-SalesData[[#This Row],[Order Date]]</f>
        <v>6</v>
      </c>
    </row>
    <row r="1640" spans="1:26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>
        <f>YEAR(SalesData[[#This Row],[Order Date]])</f>
        <v>2017</v>
      </c>
      <c r="W1640" t="str">
        <f>TEXT(SalesData[[#This Row],[Order Date]],"mmm")</f>
        <v>May</v>
      </c>
      <c r="X1640" t="str">
        <f>TEXT(SalesData[[#This Row],[Order Date]],"yyyy-mm")</f>
        <v>2017-05</v>
      </c>
      <c r="Y1640">
        <f>IFERROR(SalesData[[#This Row],[Profit]]/SalesData[[#This Row],[Sales]],0)</f>
        <v>0.48000000000000004</v>
      </c>
      <c r="Z1640">
        <f>SalesData[[#This Row],[Ship Date]]-SalesData[[#This Row],[Order Date]]</f>
        <v>6</v>
      </c>
    </row>
    <row r="1641" spans="1:26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>
        <f>YEAR(SalesData[[#This Row],[Order Date]])</f>
        <v>2017</v>
      </c>
      <c r="W1641" t="str">
        <f>TEXT(SalesData[[#This Row],[Order Date]],"mmm")</f>
        <v>May</v>
      </c>
      <c r="X1641" t="str">
        <f>TEXT(SalesData[[#This Row],[Order Date]],"yyyy-mm")</f>
        <v>2017-05</v>
      </c>
      <c r="Y1641">
        <f>IFERROR(SalesData[[#This Row],[Profit]]/SalesData[[#This Row],[Sales]],0)</f>
        <v>0.45999999999999996</v>
      </c>
      <c r="Z1641">
        <f>SalesData[[#This Row],[Ship Date]]-SalesData[[#This Row],[Order Date]]</f>
        <v>6</v>
      </c>
    </row>
    <row r="1642" spans="1:26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>
        <f>YEAR(SalesData[[#This Row],[Order Date]])</f>
        <v>2017</v>
      </c>
      <c r="W1642" t="str">
        <f>TEXT(SalesData[[#This Row],[Order Date]],"mmm")</f>
        <v>May</v>
      </c>
      <c r="X1642" t="str">
        <f>TEXT(SalesData[[#This Row],[Order Date]],"yyyy-mm")</f>
        <v>2017-05</v>
      </c>
      <c r="Y1642">
        <f>IFERROR(SalesData[[#This Row],[Profit]]/SalesData[[#This Row],[Sales]],0)</f>
        <v>0.46</v>
      </c>
      <c r="Z1642">
        <f>SalesData[[#This Row],[Ship Date]]-SalesData[[#This Row],[Order Date]]</f>
        <v>6</v>
      </c>
    </row>
    <row r="1643" spans="1:26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>
        <f>YEAR(SalesData[[#This Row],[Order Date]])</f>
        <v>2017</v>
      </c>
      <c r="W1643" t="str">
        <f>TEXT(SalesData[[#This Row],[Order Date]],"mmm")</f>
        <v>May</v>
      </c>
      <c r="X1643" t="str">
        <f>TEXT(SalesData[[#This Row],[Order Date]],"yyyy-mm")</f>
        <v>2017-05</v>
      </c>
      <c r="Y1643">
        <f>IFERROR(SalesData[[#This Row],[Profit]]/SalesData[[#This Row],[Sales]],0)</f>
        <v>0.42</v>
      </c>
      <c r="Z1643">
        <f>SalesData[[#This Row],[Ship Date]]-SalesData[[#This Row],[Order Date]]</f>
        <v>6</v>
      </c>
    </row>
    <row r="1644" spans="1:26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>
        <f>YEAR(SalesData[[#This Row],[Order Date]])</f>
        <v>2015</v>
      </c>
      <c r="W1644" t="str">
        <f>TEXT(SalesData[[#This Row],[Order Date]],"mmm")</f>
        <v>Nov</v>
      </c>
      <c r="X1644" t="str">
        <f>TEXT(SalesData[[#This Row],[Order Date]],"yyyy-mm")</f>
        <v>2015-11</v>
      </c>
      <c r="Y1644">
        <f>IFERROR(SalesData[[#This Row],[Profit]]/SalesData[[#This Row],[Sales]],0)</f>
        <v>0.31249999999999989</v>
      </c>
      <c r="Z1644">
        <f>SalesData[[#This Row],[Ship Date]]-SalesData[[#This Row],[Order Date]]</f>
        <v>5</v>
      </c>
    </row>
    <row r="1645" spans="1:26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>
        <f>YEAR(SalesData[[#This Row],[Order Date]])</f>
        <v>2016</v>
      </c>
      <c r="W1645" t="str">
        <f>TEXT(SalesData[[#This Row],[Order Date]],"mmm")</f>
        <v>Mar</v>
      </c>
      <c r="X1645" t="str">
        <f>TEXT(SalesData[[#This Row],[Order Date]],"yyyy-mm")</f>
        <v>2016-03</v>
      </c>
      <c r="Y1645">
        <f>IFERROR(SalesData[[#This Row],[Profit]]/SalesData[[#This Row],[Sales]],0)</f>
        <v>0.27999999999999997</v>
      </c>
      <c r="Z1645">
        <f>SalesData[[#This Row],[Ship Date]]-SalesData[[#This Row],[Order Date]]</f>
        <v>1</v>
      </c>
    </row>
    <row r="1646" spans="1:26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>
        <f>YEAR(SalesData[[#This Row],[Order Date]])</f>
        <v>2016</v>
      </c>
      <c r="W1646" t="str">
        <f>TEXT(SalesData[[#This Row],[Order Date]],"mmm")</f>
        <v>Mar</v>
      </c>
      <c r="X1646" t="str">
        <f>TEXT(SalesData[[#This Row],[Order Date]],"yyyy-mm")</f>
        <v>2016-03</v>
      </c>
      <c r="Y1646">
        <f>IFERROR(SalesData[[#This Row],[Profit]]/SalesData[[#This Row],[Sales]],0)</f>
        <v>0.46999999999999992</v>
      </c>
      <c r="Z1646">
        <f>SalesData[[#This Row],[Ship Date]]-SalesData[[#This Row],[Order Date]]</f>
        <v>1</v>
      </c>
    </row>
    <row r="1647" spans="1:26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  <c r="V1647">
        <f>YEAR(SalesData[[#This Row],[Order Date]])</f>
        <v>2016</v>
      </c>
      <c r="W1647" t="str">
        <f>TEXT(SalesData[[#This Row],[Order Date]],"mmm")</f>
        <v>Mar</v>
      </c>
      <c r="X1647" t="str">
        <f>TEXT(SalesData[[#This Row],[Order Date]],"yyyy-mm")</f>
        <v>2016-03</v>
      </c>
      <c r="Y1647">
        <f>IFERROR(SalesData[[#This Row],[Profit]]/SalesData[[#This Row],[Sales]],0)</f>
        <v>0.48</v>
      </c>
      <c r="Z1647">
        <f>SalesData[[#This Row],[Ship Date]]-SalesData[[#This Row],[Order Date]]</f>
        <v>1</v>
      </c>
    </row>
    <row r="1648" spans="1:26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>
        <f>YEAR(SalesData[[#This Row],[Order Date]])</f>
        <v>2016</v>
      </c>
      <c r="W1648" t="str">
        <f>TEXT(SalesData[[#This Row],[Order Date]],"mmm")</f>
        <v>Nov</v>
      </c>
      <c r="X1648" t="str">
        <f>TEXT(SalesData[[#This Row],[Order Date]],"yyyy-mm")</f>
        <v>2016-11</v>
      </c>
      <c r="Y1648">
        <f>IFERROR(SalesData[[#This Row],[Profit]]/SalesData[[#This Row],[Sales]],0)</f>
        <v>-8.7499999999999967E-2</v>
      </c>
      <c r="Z1648">
        <f>SalesData[[#This Row],[Ship Date]]-SalesData[[#This Row],[Order Date]]</f>
        <v>2</v>
      </c>
    </row>
    <row r="1649" spans="1:26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>
        <f>YEAR(SalesData[[#This Row],[Order Date]])</f>
        <v>2016</v>
      </c>
      <c r="W1649" t="str">
        <f>TEXT(SalesData[[#This Row],[Order Date]],"mmm")</f>
        <v>Nov</v>
      </c>
      <c r="X1649" t="str">
        <f>TEXT(SalesData[[#This Row],[Order Date]],"yyyy-mm")</f>
        <v>2016-11</v>
      </c>
      <c r="Y1649">
        <f>IFERROR(SalesData[[#This Row],[Profit]]/SalesData[[#This Row],[Sales]],0)</f>
        <v>-0.22499999999999995</v>
      </c>
      <c r="Z1649">
        <f>SalesData[[#This Row],[Ship Date]]-SalesData[[#This Row],[Order Date]]</f>
        <v>2</v>
      </c>
    </row>
    <row r="1650" spans="1:26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>
        <f>YEAR(SalesData[[#This Row],[Order Date]])</f>
        <v>2016</v>
      </c>
      <c r="W1650" t="str">
        <f>TEXT(SalesData[[#This Row],[Order Date]],"mmm")</f>
        <v>Sep</v>
      </c>
      <c r="X1650" t="str">
        <f>TEXT(SalesData[[#This Row],[Order Date]],"yyyy-mm")</f>
        <v>2016-09</v>
      </c>
      <c r="Y1650">
        <f>IFERROR(SalesData[[#This Row],[Profit]]/SalesData[[#This Row],[Sales]],0)</f>
        <v>-0.83333333333333304</v>
      </c>
      <c r="Z1650">
        <f>SalesData[[#This Row],[Ship Date]]-SalesData[[#This Row],[Order Date]]</f>
        <v>3</v>
      </c>
    </row>
    <row r="1651" spans="1:26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>
        <f>YEAR(SalesData[[#This Row],[Order Date]])</f>
        <v>2016</v>
      </c>
      <c r="W1651" t="str">
        <f>TEXT(SalesData[[#This Row],[Order Date]],"mmm")</f>
        <v>Sep</v>
      </c>
      <c r="X1651" t="str">
        <f>TEXT(SalesData[[#This Row],[Order Date]],"yyyy-mm")</f>
        <v>2016-09</v>
      </c>
      <c r="Y1651">
        <f>IFERROR(SalesData[[#This Row],[Profit]]/SalesData[[#This Row],[Sales]],0)</f>
        <v>-0.19999999999999998</v>
      </c>
      <c r="Z1651">
        <f>SalesData[[#This Row],[Ship Date]]-SalesData[[#This Row],[Order Date]]</f>
        <v>3</v>
      </c>
    </row>
    <row r="1652" spans="1:26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>
        <f>YEAR(SalesData[[#This Row],[Order Date]])</f>
        <v>2015</v>
      </c>
      <c r="W1652" t="str">
        <f>TEXT(SalesData[[#This Row],[Order Date]],"mmm")</f>
        <v>Aug</v>
      </c>
      <c r="X1652" t="str">
        <f>TEXT(SalesData[[#This Row],[Order Date]],"yyyy-mm")</f>
        <v>2015-08</v>
      </c>
      <c r="Y1652">
        <f>IFERROR(SalesData[[#This Row],[Profit]]/SalesData[[#This Row],[Sales]],0)</f>
        <v>0.49</v>
      </c>
      <c r="Z1652">
        <f>SalesData[[#This Row],[Ship Date]]-SalesData[[#This Row],[Order Date]]</f>
        <v>0</v>
      </c>
    </row>
    <row r="1653" spans="1:26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>
        <f>YEAR(SalesData[[#This Row],[Order Date]])</f>
        <v>2015</v>
      </c>
      <c r="W1653" t="str">
        <f>TEXT(SalesData[[#This Row],[Order Date]],"mmm")</f>
        <v>Aug</v>
      </c>
      <c r="X1653" t="str">
        <f>TEXT(SalesData[[#This Row],[Order Date]],"yyyy-mm")</f>
        <v>2015-08</v>
      </c>
      <c r="Y1653">
        <f>IFERROR(SalesData[[#This Row],[Profit]]/SalesData[[#This Row],[Sales]],0)</f>
        <v>0.48</v>
      </c>
      <c r="Z1653">
        <f>SalesData[[#This Row],[Ship Date]]-SalesData[[#This Row],[Order Date]]</f>
        <v>0</v>
      </c>
    </row>
    <row r="1654" spans="1:26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>
        <f>YEAR(SalesData[[#This Row],[Order Date]])</f>
        <v>2018</v>
      </c>
      <c r="W1654" t="str">
        <f>TEXT(SalesData[[#This Row],[Order Date]],"mmm")</f>
        <v>Nov</v>
      </c>
      <c r="X1654" t="str">
        <f>TEXT(SalesData[[#This Row],[Order Date]],"yyyy-mm")</f>
        <v>2018-11</v>
      </c>
      <c r="Y1654">
        <f>IFERROR(SalesData[[#This Row],[Profit]]/SalesData[[#This Row],[Sales]],0)</f>
        <v>0.27</v>
      </c>
      <c r="Z1654">
        <f>SalesData[[#This Row],[Ship Date]]-SalesData[[#This Row],[Order Date]]</f>
        <v>3</v>
      </c>
    </row>
    <row r="1655" spans="1:26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>
        <f>YEAR(SalesData[[#This Row],[Order Date]])</f>
        <v>2018</v>
      </c>
      <c r="W1655" t="str">
        <f>TEXT(SalesData[[#This Row],[Order Date]],"mmm")</f>
        <v>Nov</v>
      </c>
      <c r="X1655" t="str">
        <f>TEXT(SalesData[[#This Row],[Order Date]],"yyyy-mm")</f>
        <v>2018-11</v>
      </c>
      <c r="Y1655">
        <f>IFERROR(SalesData[[#This Row],[Profit]]/SalesData[[#This Row],[Sales]],0)</f>
        <v>0.41000000000000003</v>
      </c>
      <c r="Z1655">
        <f>SalesData[[#This Row],[Ship Date]]-SalesData[[#This Row],[Order Date]]</f>
        <v>3</v>
      </c>
    </row>
    <row r="1656" spans="1:26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  <c r="V1656">
        <f>YEAR(SalesData[[#This Row],[Order Date]])</f>
        <v>2018</v>
      </c>
      <c r="W1656" t="str">
        <f>TEXT(SalesData[[#This Row],[Order Date]],"mmm")</f>
        <v>Nov</v>
      </c>
      <c r="X1656" t="str">
        <f>TEXT(SalesData[[#This Row],[Order Date]],"yyyy-mm")</f>
        <v>2018-11</v>
      </c>
      <c r="Y1656">
        <f>IFERROR(SalesData[[#This Row],[Profit]]/SalesData[[#This Row],[Sales]],0)</f>
        <v>0.47999999999999993</v>
      </c>
      <c r="Z1656">
        <f>SalesData[[#This Row],[Ship Date]]-SalesData[[#This Row],[Order Date]]</f>
        <v>3</v>
      </c>
    </row>
    <row r="1657" spans="1:26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>
        <f>YEAR(SalesData[[#This Row],[Order Date]])</f>
        <v>2018</v>
      </c>
      <c r="W1657" t="str">
        <f>TEXT(SalesData[[#This Row],[Order Date]],"mmm")</f>
        <v>Nov</v>
      </c>
      <c r="X1657" t="str">
        <f>TEXT(SalesData[[#This Row],[Order Date]],"yyyy-mm")</f>
        <v>2018-11</v>
      </c>
      <c r="Y1657">
        <f>IFERROR(SalesData[[#This Row],[Profit]]/SalesData[[#This Row],[Sales]],0)</f>
        <v>0.35000000000000003</v>
      </c>
      <c r="Z1657">
        <f>SalesData[[#This Row],[Ship Date]]-SalesData[[#This Row],[Order Date]]</f>
        <v>3</v>
      </c>
    </row>
    <row r="1658" spans="1:26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  <c r="V1658">
        <f>YEAR(SalesData[[#This Row],[Order Date]])</f>
        <v>2018</v>
      </c>
      <c r="W1658" t="str">
        <f>TEXT(SalesData[[#This Row],[Order Date]],"mmm")</f>
        <v>Nov</v>
      </c>
      <c r="X1658" t="str">
        <f>TEXT(SalesData[[#This Row],[Order Date]],"yyyy-mm")</f>
        <v>2018-11</v>
      </c>
      <c r="Y1658">
        <f>IFERROR(SalesData[[#This Row],[Profit]]/SalesData[[#This Row],[Sales]],0)</f>
        <v>0.10000000000000002</v>
      </c>
      <c r="Z1658">
        <f>SalesData[[#This Row],[Ship Date]]-SalesData[[#This Row],[Order Date]]</f>
        <v>3</v>
      </c>
    </row>
    <row r="1659" spans="1:26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  <c r="V1659">
        <f>YEAR(SalesData[[#This Row],[Order Date]])</f>
        <v>2015</v>
      </c>
      <c r="W1659" t="str">
        <f>TEXT(SalesData[[#This Row],[Order Date]],"mmm")</f>
        <v>May</v>
      </c>
      <c r="X1659" t="str">
        <f>TEXT(SalesData[[#This Row],[Order Date]],"yyyy-mm")</f>
        <v>2015-05</v>
      </c>
      <c r="Y1659">
        <f>IFERROR(SalesData[[#This Row],[Profit]]/SalesData[[#This Row],[Sales]],0)</f>
        <v>0.30999999999999994</v>
      </c>
      <c r="Z1659">
        <f>SalesData[[#This Row],[Ship Date]]-SalesData[[#This Row],[Order Date]]</f>
        <v>3</v>
      </c>
    </row>
    <row r="1660" spans="1:26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>
        <f>YEAR(SalesData[[#This Row],[Order Date]])</f>
        <v>2018</v>
      </c>
      <c r="W1660" t="str">
        <f>TEXT(SalesData[[#This Row],[Order Date]],"mmm")</f>
        <v>Jan</v>
      </c>
      <c r="X1660" t="str">
        <f>TEXT(SalesData[[#This Row],[Order Date]],"yyyy-mm")</f>
        <v>2018-01</v>
      </c>
      <c r="Y1660">
        <f>IFERROR(SalesData[[#This Row],[Profit]]/SalesData[[#This Row],[Sales]],0)</f>
        <v>6.2500000000000028E-2</v>
      </c>
      <c r="Z1660">
        <f>SalesData[[#This Row],[Ship Date]]-SalesData[[#This Row],[Order Date]]</f>
        <v>6</v>
      </c>
    </row>
    <row r="1661" spans="1:26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>
        <f>YEAR(SalesData[[#This Row],[Order Date]])</f>
        <v>2018</v>
      </c>
      <c r="W1661" t="str">
        <f>TEXT(SalesData[[#This Row],[Order Date]],"mmm")</f>
        <v>Oct</v>
      </c>
      <c r="X1661" t="str">
        <f>TEXT(SalesData[[#This Row],[Order Date]],"yyyy-mm")</f>
        <v>2018-10</v>
      </c>
      <c r="Y1661">
        <f>IFERROR(SalesData[[#This Row],[Profit]]/SalesData[[#This Row],[Sales]],0)</f>
        <v>0.31249999999999994</v>
      </c>
      <c r="Z1661">
        <f>SalesData[[#This Row],[Ship Date]]-SalesData[[#This Row],[Order Date]]</f>
        <v>7</v>
      </c>
    </row>
    <row r="1662" spans="1:26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  <c r="V1662">
        <f>YEAR(SalesData[[#This Row],[Order Date]])</f>
        <v>2018</v>
      </c>
      <c r="W1662" t="str">
        <f>TEXT(SalesData[[#This Row],[Order Date]],"mmm")</f>
        <v>Oct</v>
      </c>
      <c r="X1662" t="str">
        <f>TEXT(SalesData[[#This Row],[Order Date]],"yyyy-mm")</f>
        <v>2018-10</v>
      </c>
      <c r="Y1662">
        <f>IFERROR(SalesData[[#This Row],[Profit]]/SalesData[[#This Row],[Sales]],0)</f>
        <v>0.37499999999999994</v>
      </c>
      <c r="Z1662">
        <f>SalesData[[#This Row],[Ship Date]]-SalesData[[#This Row],[Order Date]]</f>
        <v>7</v>
      </c>
    </row>
    <row r="1663" spans="1:26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>
        <f>YEAR(SalesData[[#This Row],[Order Date]])</f>
        <v>2018</v>
      </c>
      <c r="W1663" t="str">
        <f>TEXT(SalesData[[#This Row],[Order Date]],"mmm")</f>
        <v>Apr</v>
      </c>
      <c r="X1663" t="str">
        <f>TEXT(SalesData[[#This Row],[Order Date]],"yyyy-mm")</f>
        <v>2018-04</v>
      </c>
      <c r="Y1663">
        <f>IFERROR(SalesData[[#This Row],[Profit]]/SalesData[[#This Row],[Sales]],0)</f>
        <v>-0.23333333333333331</v>
      </c>
      <c r="Z1663">
        <f>SalesData[[#This Row],[Ship Date]]-SalesData[[#This Row],[Order Date]]</f>
        <v>6</v>
      </c>
    </row>
    <row r="1664" spans="1:26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>
        <f>YEAR(SalesData[[#This Row],[Order Date]])</f>
        <v>2018</v>
      </c>
      <c r="W1664" t="str">
        <f>TEXT(SalesData[[#This Row],[Order Date]],"mmm")</f>
        <v>Apr</v>
      </c>
      <c r="X1664" t="str">
        <f>TEXT(SalesData[[#This Row],[Order Date]],"yyyy-mm")</f>
        <v>2018-04</v>
      </c>
      <c r="Y1664">
        <f>IFERROR(SalesData[[#This Row],[Profit]]/SalesData[[#This Row],[Sales]],0)</f>
        <v>-0.66666666666666663</v>
      </c>
      <c r="Z1664">
        <f>SalesData[[#This Row],[Ship Date]]-SalesData[[#This Row],[Order Date]]</f>
        <v>6</v>
      </c>
    </row>
    <row r="1665" spans="1:26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  <c r="V1665">
        <f>YEAR(SalesData[[#This Row],[Order Date]])</f>
        <v>2017</v>
      </c>
      <c r="W1665" t="str">
        <f>TEXT(SalesData[[#This Row],[Order Date]],"mmm")</f>
        <v>Nov</v>
      </c>
      <c r="X1665" t="str">
        <f>TEXT(SalesData[[#This Row],[Order Date]],"yyyy-mm")</f>
        <v>2017-11</v>
      </c>
      <c r="Y1665">
        <f>IFERROR(SalesData[[#This Row],[Profit]]/SalesData[[#This Row],[Sales]],0)</f>
        <v>8.7499999999999981E-2</v>
      </c>
      <c r="Z1665">
        <f>SalesData[[#This Row],[Ship Date]]-SalesData[[#This Row],[Order Date]]</f>
        <v>2</v>
      </c>
    </row>
    <row r="1666" spans="1:26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>
        <f>YEAR(SalesData[[#This Row],[Order Date]])</f>
        <v>2017</v>
      </c>
      <c r="W1666" t="str">
        <f>TEXT(SalesData[[#This Row],[Order Date]],"mmm")</f>
        <v>Nov</v>
      </c>
      <c r="X1666" t="str">
        <f>TEXT(SalesData[[#This Row],[Order Date]],"yyyy-mm")</f>
        <v>2017-11</v>
      </c>
      <c r="Y1666">
        <f>IFERROR(SalesData[[#This Row],[Profit]]/SalesData[[#This Row],[Sales]],0)</f>
        <v>-2.5000000000000116E-2</v>
      </c>
      <c r="Z1666">
        <f>SalesData[[#This Row],[Ship Date]]-SalesData[[#This Row],[Order Date]]</f>
        <v>2</v>
      </c>
    </row>
    <row r="1667" spans="1:26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>
        <f>YEAR(SalesData[[#This Row],[Order Date]])</f>
        <v>2017</v>
      </c>
      <c r="W1667" t="str">
        <f>TEXT(SalesData[[#This Row],[Order Date]],"mmm")</f>
        <v>Nov</v>
      </c>
      <c r="X1667" t="str">
        <f>TEXT(SalesData[[#This Row],[Order Date]],"yyyy-mm")</f>
        <v>2017-11</v>
      </c>
      <c r="Y1667">
        <f>IFERROR(SalesData[[#This Row],[Profit]]/SalesData[[#This Row],[Sales]],0)</f>
        <v>0.19999999999999993</v>
      </c>
      <c r="Z1667">
        <f>SalesData[[#This Row],[Ship Date]]-SalesData[[#This Row],[Order Date]]</f>
        <v>2</v>
      </c>
    </row>
    <row r="1668" spans="1:26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>
        <f>YEAR(SalesData[[#This Row],[Order Date]])</f>
        <v>2017</v>
      </c>
      <c r="W1668" t="str">
        <f>TEXT(SalesData[[#This Row],[Order Date]],"mmm")</f>
        <v>Nov</v>
      </c>
      <c r="X1668" t="str">
        <f>TEXT(SalesData[[#This Row],[Order Date]],"yyyy-mm")</f>
        <v>2017-11</v>
      </c>
      <c r="Y1668">
        <f>IFERROR(SalesData[[#This Row],[Profit]]/SalesData[[#This Row],[Sales]],0)</f>
        <v>-2.500000000000004E-2</v>
      </c>
      <c r="Z1668">
        <f>SalesData[[#This Row],[Ship Date]]-SalesData[[#This Row],[Order Date]]</f>
        <v>2</v>
      </c>
    </row>
    <row r="1669" spans="1:26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>
        <f>YEAR(SalesData[[#This Row],[Order Date]])</f>
        <v>2017</v>
      </c>
      <c r="W1669" t="str">
        <f>TEXT(SalesData[[#This Row],[Order Date]],"mmm")</f>
        <v>Nov</v>
      </c>
      <c r="X1669" t="str">
        <f>TEXT(SalesData[[#This Row],[Order Date]],"yyyy-mm")</f>
        <v>2017-11</v>
      </c>
      <c r="Y1669">
        <f>IFERROR(SalesData[[#This Row],[Profit]]/SalesData[[#This Row],[Sales]],0)</f>
        <v>0.31249999999999989</v>
      </c>
      <c r="Z1669">
        <f>SalesData[[#This Row],[Ship Date]]-SalesData[[#This Row],[Order Date]]</f>
        <v>2</v>
      </c>
    </row>
    <row r="1670" spans="1:26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  <c r="V1670">
        <f>YEAR(SalesData[[#This Row],[Order Date]])</f>
        <v>2017</v>
      </c>
      <c r="W1670" t="str">
        <f>TEXT(SalesData[[#This Row],[Order Date]],"mmm")</f>
        <v>Nov</v>
      </c>
      <c r="X1670" t="str">
        <f>TEXT(SalesData[[#This Row],[Order Date]],"yyyy-mm")</f>
        <v>2017-11</v>
      </c>
      <c r="Y1670">
        <f>IFERROR(SalesData[[#This Row],[Profit]]/SalesData[[#This Row],[Sales]],0)</f>
        <v>0.11249999999999991</v>
      </c>
      <c r="Z1670">
        <f>SalesData[[#This Row],[Ship Date]]-SalesData[[#This Row],[Order Date]]</f>
        <v>2</v>
      </c>
    </row>
    <row r="1671" spans="1:26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  <c r="V1671">
        <f>YEAR(SalesData[[#This Row],[Order Date]])</f>
        <v>2016</v>
      </c>
      <c r="W1671" t="str">
        <f>TEXT(SalesData[[#This Row],[Order Date]],"mmm")</f>
        <v>Jan</v>
      </c>
      <c r="X1671" t="str">
        <f>TEXT(SalesData[[#This Row],[Order Date]],"yyyy-mm")</f>
        <v>2016-01</v>
      </c>
      <c r="Y1671">
        <f>IFERROR(SalesData[[#This Row],[Profit]]/SalesData[[#This Row],[Sales]],0)</f>
        <v>-0.3666666666666667</v>
      </c>
      <c r="Z1671">
        <f>SalesData[[#This Row],[Ship Date]]-SalesData[[#This Row],[Order Date]]</f>
        <v>5</v>
      </c>
    </row>
    <row r="1672" spans="1:26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>
        <f>YEAR(SalesData[[#This Row],[Order Date]])</f>
        <v>2018</v>
      </c>
      <c r="W1672" t="str">
        <f>TEXT(SalesData[[#This Row],[Order Date]],"mmm")</f>
        <v>Oct</v>
      </c>
      <c r="X1672" t="str">
        <f>TEXT(SalesData[[#This Row],[Order Date]],"yyyy-mm")</f>
        <v>2018-10</v>
      </c>
      <c r="Y1672">
        <f>IFERROR(SalesData[[#This Row],[Profit]]/SalesData[[#This Row],[Sales]],0)</f>
        <v>0.3125</v>
      </c>
      <c r="Z1672">
        <f>SalesData[[#This Row],[Ship Date]]-SalesData[[#This Row],[Order Date]]</f>
        <v>7</v>
      </c>
    </row>
    <row r="1673" spans="1:26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  <c r="V1673">
        <f>YEAR(SalesData[[#This Row],[Order Date]])</f>
        <v>2017</v>
      </c>
      <c r="W1673" t="str">
        <f>TEXT(SalesData[[#This Row],[Order Date]],"mmm")</f>
        <v>Mar</v>
      </c>
      <c r="X1673" t="str">
        <f>TEXT(SalesData[[#This Row],[Order Date]],"yyyy-mm")</f>
        <v>2017-03</v>
      </c>
      <c r="Y1673">
        <f>IFERROR(SalesData[[#This Row],[Profit]]/SalesData[[#This Row],[Sales]],0)</f>
        <v>0.3299999999999999</v>
      </c>
      <c r="Z1673">
        <f>SalesData[[#This Row],[Ship Date]]-SalesData[[#This Row],[Order Date]]</f>
        <v>3</v>
      </c>
    </row>
    <row r="1674" spans="1:26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  <c r="V1674">
        <f>YEAR(SalesData[[#This Row],[Order Date]])</f>
        <v>2018</v>
      </c>
      <c r="W1674" t="str">
        <f>TEXT(SalesData[[#This Row],[Order Date]],"mmm")</f>
        <v>Jul</v>
      </c>
      <c r="X1674" t="str">
        <f>TEXT(SalesData[[#This Row],[Order Date]],"yyyy-mm")</f>
        <v>2018-07</v>
      </c>
      <c r="Y1674">
        <f>IFERROR(SalesData[[#This Row],[Profit]]/SalesData[[#This Row],[Sales]],0)</f>
        <v>0.37499999999999994</v>
      </c>
      <c r="Z1674">
        <f>SalesData[[#This Row],[Ship Date]]-SalesData[[#This Row],[Order Date]]</f>
        <v>4</v>
      </c>
    </row>
    <row r="1675" spans="1:26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>
        <f>YEAR(SalesData[[#This Row],[Order Date]])</f>
        <v>2016</v>
      </c>
      <c r="W1675" t="str">
        <f>TEXT(SalesData[[#This Row],[Order Date]],"mmm")</f>
        <v>Dec</v>
      </c>
      <c r="X1675" t="str">
        <f>TEXT(SalesData[[#This Row],[Order Date]],"yyyy-mm")</f>
        <v>2016-12</v>
      </c>
      <c r="Y1675">
        <f>IFERROR(SalesData[[#This Row],[Profit]]/SalesData[[#This Row],[Sales]],0)</f>
        <v>0.49</v>
      </c>
      <c r="Z1675">
        <f>SalesData[[#This Row],[Ship Date]]-SalesData[[#This Row],[Order Date]]</f>
        <v>1</v>
      </c>
    </row>
    <row r="1676" spans="1:26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>
        <f>YEAR(SalesData[[#This Row],[Order Date]])</f>
        <v>2016</v>
      </c>
      <c r="W1676" t="str">
        <f>TEXT(SalesData[[#This Row],[Order Date]],"mmm")</f>
        <v>Sep</v>
      </c>
      <c r="X1676" t="str">
        <f>TEXT(SalesData[[#This Row],[Order Date]],"yyyy-mm")</f>
        <v>2016-09</v>
      </c>
      <c r="Y1676">
        <f>IFERROR(SalesData[[#This Row],[Profit]]/SalesData[[#This Row],[Sales]],0)</f>
        <v>-0.47500000000000003</v>
      </c>
      <c r="Z1676">
        <f>SalesData[[#This Row],[Ship Date]]-SalesData[[#This Row],[Order Date]]</f>
        <v>4</v>
      </c>
    </row>
    <row r="1677" spans="1:26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>
        <f>YEAR(SalesData[[#This Row],[Order Date]])</f>
        <v>2016</v>
      </c>
      <c r="W1677" t="str">
        <f>TEXT(SalesData[[#This Row],[Order Date]],"mmm")</f>
        <v>Sep</v>
      </c>
      <c r="X1677" t="str">
        <f>TEXT(SalesData[[#This Row],[Order Date]],"yyyy-mm")</f>
        <v>2016-09</v>
      </c>
      <c r="Y1677">
        <f>IFERROR(SalesData[[#This Row],[Profit]]/SalesData[[#This Row],[Sales]],0)</f>
        <v>-1.5500000000000009</v>
      </c>
      <c r="Z1677">
        <f>SalesData[[#This Row],[Ship Date]]-SalesData[[#This Row],[Order Date]]</f>
        <v>4</v>
      </c>
    </row>
    <row r="1678" spans="1:26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  <c r="V1678">
        <f>YEAR(SalesData[[#This Row],[Order Date]])</f>
        <v>2017</v>
      </c>
      <c r="W1678" t="str">
        <f>TEXT(SalesData[[#This Row],[Order Date]],"mmm")</f>
        <v>May</v>
      </c>
      <c r="X1678" t="str">
        <f>TEXT(SalesData[[#This Row],[Order Date]],"yyyy-mm")</f>
        <v>2017-05</v>
      </c>
      <c r="Y1678">
        <f>IFERROR(SalesData[[#This Row],[Profit]]/SalesData[[#This Row],[Sales]],0)</f>
        <v>0.24999999999999994</v>
      </c>
      <c r="Z1678">
        <f>SalesData[[#This Row],[Ship Date]]-SalesData[[#This Row],[Order Date]]</f>
        <v>6</v>
      </c>
    </row>
    <row r="1679" spans="1:26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>
        <f>YEAR(SalesData[[#This Row],[Order Date]])</f>
        <v>2017</v>
      </c>
      <c r="W1679" t="str">
        <f>TEXT(SalesData[[#This Row],[Order Date]],"mmm")</f>
        <v>May</v>
      </c>
      <c r="X1679" t="str">
        <f>TEXT(SalesData[[#This Row],[Order Date]],"yyyy-mm")</f>
        <v>2017-05</v>
      </c>
      <c r="Y1679">
        <f>IFERROR(SalesData[[#This Row],[Profit]]/SalesData[[#This Row],[Sales]],0)</f>
        <v>0.49000000000000005</v>
      </c>
      <c r="Z1679">
        <f>SalesData[[#This Row],[Ship Date]]-SalesData[[#This Row],[Order Date]]</f>
        <v>6</v>
      </c>
    </row>
    <row r="1680" spans="1:26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>
        <f>YEAR(SalesData[[#This Row],[Order Date]])</f>
        <v>2015</v>
      </c>
      <c r="W1680" t="str">
        <f>TEXT(SalesData[[#This Row],[Order Date]],"mmm")</f>
        <v>Sep</v>
      </c>
      <c r="X1680" t="str">
        <f>TEXT(SalesData[[#This Row],[Order Date]],"yyyy-mm")</f>
        <v>2015-09</v>
      </c>
      <c r="Y1680">
        <f>IFERROR(SalesData[[#This Row],[Profit]]/SalesData[[#This Row],[Sales]],0)</f>
        <v>-0.22499999999999992</v>
      </c>
      <c r="Z1680">
        <f>SalesData[[#This Row],[Ship Date]]-SalesData[[#This Row],[Order Date]]</f>
        <v>6</v>
      </c>
    </row>
    <row r="1681" spans="1:26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>
        <f>YEAR(SalesData[[#This Row],[Order Date]])</f>
        <v>2015</v>
      </c>
      <c r="W1681" t="str">
        <f>TEXT(SalesData[[#This Row],[Order Date]],"mmm")</f>
        <v>Sep</v>
      </c>
      <c r="X1681" t="str">
        <f>TEXT(SalesData[[#This Row],[Order Date]],"yyyy-mm")</f>
        <v>2015-09</v>
      </c>
      <c r="Y1681">
        <f>IFERROR(SalesData[[#This Row],[Profit]]/SalesData[[#This Row],[Sales]],0)</f>
        <v>0.1333333333333333</v>
      </c>
      <c r="Z1681">
        <f>SalesData[[#This Row],[Ship Date]]-SalesData[[#This Row],[Order Date]]</f>
        <v>6</v>
      </c>
    </row>
    <row r="1682" spans="1:26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>
        <f>YEAR(SalesData[[#This Row],[Order Date]])</f>
        <v>2015</v>
      </c>
      <c r="W1682" t="str">
        <f>TEXT(SalesData[[#This Row],[Order Date]],"mmm")</f>
        <v>Sep</v>
      </c>
      <c r="X1682" t="str">
        <f>TEXT(SalesData[[#This Row],[Order Date]],"yyyy-mm")</f>
        <v>2015-09</v>
      </c>
      <c r="Y1682">
        <f>IFERROR(SalesData[[#This Row],[Profit]]/SalesData[[#This Row],[Sales]],0)</f>
        <v>0.1999999999999999</v>
      </c>
      <c r="Z1682">
        <f>SalesData[[#This Row],[Ship Date]]-SalesData[[#This Row],[Order Date]]</f>
        <v>6</v>
      </c>
    </row>
    <row r="1683" spans="1:26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  <c r="V1683">
        <f>YEAR(SalesData[[#This Row],[Order Date]])</f>
        <v>2015</v>
      </c>
      <c r="W1683" t="str">
        <f>TEXT(SalesData[[#This Row],[Order Date]],"mmm")</f>
        <v>Sep</v>
      </c>
      <c r="X1683" t="str">
        <f>TEXT(SalesData[[#This Row],[Order Date]],"yyyy-mm")</f>
        <v>2015-09</v>
      </c>
      <c r="Y1683">
        <f>IFERROR(SalesData[[#This Row],[Profit]]/SalesData[[#This Row],[Sales]],0)</f>
        <v>-1.3999999999999997</v>
      </c>
      <c r="Z1683">
        <f>SalesData[[#This Row],[Ship Date]]-SalesData[[#This Row],[Order Date]]</f>
        <v>6</v>
      </c>
    </row>
    <row r="1684" spans="1:26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  <c r="V1684">
        <f>YEAR(SalesData[[#This Row],[Order Date]])</f>
        <v>2017</v>
      </c>
      <c r="W1684" t="str">
        <f>TEXT(SalesData[[#This Row],[Order Date]],"mmm")</f>
        <v>Sep</v>
      </c>
      <c r="X1684" t="str">
        <f>TEXT(SalesData[[#This Row],[Order Date]],"yyyy-mm")</f>
        <v>2017-09</v>
      </c>
      <c r="Y1684">
        <f>IFERROR(SalesData[[#This Row],[Profit]]/SalesData[[#This Row],[Sales]],0)</f>
        <v>0.48</v>
      </c>
      <c r="Z1684">
        <f>SalesData[[#This Row],[Ship Date]]-SalesData[[#This Row],[Order Date]]</f>
        <v>2</v>
      </c>
    </row>
    <row r="1685" spans="1:26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  <c r="V1685">
        <f>YEAR(SalesData[[#This Row],[Order Date]])</f>
        <v>2017</v>
      </c>
      <c r="W1685" t="str">
        <f>TEXT(SalesData[[#This Row],[Order Date]],"mmm")</f>
        <v>Nov</v>
      </c>
      <c r="X1685" t="str">
        <f>TEXT(SalesData[[#This Row],[Order Date]],"yyyy-mm")</f>
        <v>2017-11</v>
      </c>
      <c r="Y1685">
        <f>IFERROR(SalesData[[#This Row],[Profit]]/SalesData[[#This Row],[Sales]],0)</f>
        <v>0.42000000000000004</v>
      </c>
      <c r="Z1685">
        <f>SalesData[[#This Row],[Ship Date]]-SalesData[[#This Row],[Order Date]]</f>
        <v>5</v>
      </c>
    </row>
    <row r="1686" spans="1:26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  <c r="V1686">
        <f>YEAR(SalesData[[#This Row],[Order Date]])</f>
        <v>2018</v>
      </c>
      <c r="W1686" t="str">
        <f>TEXT(SalesData[[#This Row],[Order Date]],"mmm")</f>
        <v>Apr</v>
      </c>
      <c r="X1686" t="str">
        <f>TEXT(SalesData[[#This Row],[Order Date]],"yyyy-mm")</f>
        <v>2018-04</v>
      </c>
      <c r="Y1686">
        <f>IFERROR(SalesData[[#This Row],[Profit]]/SalesData[[#This Row],[Sales]],0)</f>
        <v>0.12499999999999989</v>
      </c>
      <c r="Z1686">
        <f>SalesData[[#This Row],[Ship Date]]-SalesData[[#This Row],[Order Date]]</f>
        <v>3</v>
      </c>
    </row>
    <row r="1687" spans="1:26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>
        <f>YEAR(SalesData[[#This Row],[Order Date]])</f>
        <v>2018</v>
      </c>
      <c r="W1687" t="str">
        <f>TEXT(SalesData[[#This Row],[Order Date]],"mmm")</f>
        <v>Apr</v>
      </c>
      <c r="X1687" t="str">
        <f>TEXT(SalesData[[#This Row],[Order Date]],"yyyy-mm")</f>
        <v>2018-04</v>
      </c>
      <c r="Y1687">
        <f>IFERROR(SalesData[[#This Row],[Profit]]/SalesData[[#This Row],[Sales]],0)</f>
        <v>-0.83333333333333304</v>
      </c>
      <c r="Z1687">
        <f>SalesData[[#This Row],[Ship Date]]-SalesData[[#This Row],[Order Date]]</f>
        <v>3</v>
      </c>
    </row>
    <row r="1688" spans="1:26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>
        <f>YEAR(SalesData[[#This Row],[Order Date]])</f>
        <v>2018</v>
      </c>
      <c r="W1688" t="str">
        <f>TEXT(SalesData[[#This Row],[Order Date]],"mmm")</f>
        <v>Apr</v>
      </c>
      <c r="X1688" t="str">
        <f>TEXT(SalesData[[#This Row],[Order Date]],"yyyy-mm")</f>
        <v>2018-04</v>
      </c>
      <c r="Y1688">
        <f>IFERROR(SalesData[[#This Row],[Profit]]/SalesData[[#This Row],[Sales]],0)</f>
        <v>-0.76666666666666661</v>
      </c>
      <c r="Z1688">
        <f>SalesData[[#This Row],[Ship Date]]-SalesData[[#This Row],[Order Date]]</f>
        <v>3</v>
      </c>
    </row>
    <row r="1689" spans="1:26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  <c r="V1689">
        <f>YEAR(SalesData[[#This Row],[Order Date]])</f>
        <v>2018</v>
      </c>
      <c r="W1689" t="str">
        <f>TEXT(SalesData[[#This Row],[Order Date]],"mmm")</f>
        <v>Dec</v>
      </c>
      <c r="X1689" t="str">
        <f>TEXT(SalesData[[#This Row],[Order Date]],"yyyy-mm")</f>
        <v>2018-12</v>
      </c>
      <c r="Y1689">
        <f>IFERROR(SalesData[[#This Row],[Profit]]/SalesData[[#This Row],[Sales]],0)</f>
        <v>0.34999999999999992</v>
      </c>
      <c r="Z1689">
        <f>SalesData[[#This Row],[Ship Date]]-SalesData[[#This Row],[Order Date]]</f>
        <v>2</v>
      </c>
    </row>
    <row r="1690" spans="1:26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>
        <f>YEAR(SalesData[[#This Row],[Order Date]])</f>
        <v>2018</v>
      </c>
      <c r="W1690" t="str">
        <f>TEXT(SalesData[[#This Row],[Order Date]],"mmm")</f>
        <v>Dec</v>
      </c>
      <c r="X1690" t="str">
        <f>TEXT(SalesData[[#This Row],[Order Date]],"yyyy-mm")</f>
        <v>2018-12</v>
      </c>
      <c r="Y1690">
        <f>IFERROR(SalesData[[#This Row],[Profit]]/SalesData[[#This Row],[Sales]],0)</f>
        <v>7.4999999999999956E-2</v>
      </c>
      <c r="Z1690">
        <f>SalesData[[#This Row],[Ship Date]]-SalesData[[#This Row],[Order Date]]</f>
        <v>2</v>
      </c>
    </row>
    <row r="1691" spans="1:26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>
        <f>YEAR(SalesData[[#This Row],[Order Date]])</f>
        <v>2015</v>
      </c>
      <c r="W1691" t="str">
        <f>TEXT(SalesData[[#This Row],[Order Date]],"mmm")</f>
        <v>Aug</v>
      </c>
      <c r="X1691" t="str">
        <f>TEXT(SalesData[[#This Row],[Order Date]],"yyyy-mm")</f>
        <v>2015-08</v>
      </c>
      <c r="Y1691">
        <f>IFERROR(SalesData[[#This Row],[Profit]]/SalesData[[#This Row],[Sales]],0)</f>
        <v>-0.26666666666666689</v>
      </c>
      <c r="Z1691">
        <f>SalesData[[#This Row],[Ship Date]]-SalesData[[#This Row],[Order Date]]</f>
        <v>4</v>
      </c>
    </row>
    <row r="1692" spans="1:26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>
        <f>YEAR(SalesData[[#This Row],[Order Date]])</f>
        <v>2018</v>
      </c>
      <c r="W1692" t="str">
        <f>TEXT(SalesData[[#This Row],[Order Date]],"mmm")</f>
        <v>Dec</v>
      </c>
      <c r="X1692" t="str">
        <f>TEXT(SalesData[[#This Row],[Order Date]],"yyyy-mm")</f>
        <v>2018-12</v>
      </c>
      <c r="Y1692">
        <f>IFERROR(SalesData[[#This Row],[Profit]]/SalesData[[#This Row],[Sales]],0)</f>
        <v>0.45999999999999996</v>
      </c>
      <c r="Z1692">
        <f>SalesData[[#This Row],[Ship Date]]-SalesData[[#This Row],[Order Date]]</f>
        <v>6</v>
      </c>
    </row>
    <row r="1693" spans="1:26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>
        <f>YEAR(SalesData[[#This Row],[Order Date]])</f>
        <v>2018</v>
      </c>
      <c r="W1693" t="str">
        <f>TEXT(SalesData[[#This Row],[Order Date]],"mmm")</f>
        <v>Dec</v>
      </c>
      <c r="X1693" t="str">
        <f>TEXT(SalesData[[#This Row],[Order Date]],"yyyy-mm")</f>
        <v>2018-12</v>
      </c>
      <c r="Y1693">
        <f>IFERROR(SalesData[[#This Row],[Profit]]/SalesData[[#This Row],[Sales]],0)</f>
        <v>0.49</v>
      </c>
      <c r="Z1693">
        <f>SalesData[[#This Row],[Ship Date]]-SalesData[[#This Row],[Order Date]]</f>
        <v>6</v>
      </c>
    </row>
    <row r="1694" spans="1:26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>
        <f>YEAR(SalesData[[#This Row],[Order Date]])</f>
        <v>2017</v>
      </c>
      <c r="W1694" t="str">
        <f>TEXT(SalesData[[#This Row],[Order Date]],"mmm")</f>
        <v>Mar</v>
      </c>
      <c r="X1694" t="str">
        <f>TEXT(SalesData[[#This Row],[Order Date]],"yyyy-mm")</f>
        <v>2017-03</v>
      </c>
      <c r="Y1694">
        <f>IFERROR(SalesData[[#This Row],[Profit]]/SalesData[[#This Row],[Sales]],0)</f>
        <v>0.28749999999999998</v>
      </c>
      <c r="Z1694">
        <f>SalesData[[#This Row],[Ship Date]]-SalesData[[#This Row],[Order Date]]</f>
        <v>5</v>
      </c>
    </row>
    <row r="1695" spans="1:26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  <c r="V1695">
        <f>YEAR(SalesData[[#This Row],[Order Date]])</f>
        <v>2017</v>
      </c>
      <c r="W1695" t="str">
        <f>TEXT(SalesData[[#This Row],[Order Date]],"mmm")</f>
        <v>Jun</v>
      </c>
      <c r="X1695" t="str">
        <f>TEXT(SalesData[[#This Row],[Order Date]],"yyyy-mm")</f>
        <v>2017-06</v>
      </c>
      <c r="Y1695">
        <f>IFERROR(SalesData[[#This Row],[Profit]]/SalesData[[#This Row],[Sales]],0)</f>
        <v>0.26250000000000007</v>
      </c>
      <c r="Z1695">
        <f>SalesData[[#This Row],[Ship Date]]-SalesData[[#This Row],[Order Date]]</f>
        <v>3</v>
      </c>
    </row>
    <row r="1696" spans="1:26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  <c r="V1696">
        <f>YEAR(SalesData[[#This Row],[Order Date]])</f>
        <v>2016</v>
      </c>
      <c r="W1696" t="str">
        <f>TEXT(SalesData[[#This Row],[Order Date]],"mmm")</f>
        <v>Sep</v>
      </c>
      <c r="X1696" t="str">
        <f>TEXT(SalesData[[#This Row],[Order Date]],"yyyy-mm")</f>
        <v>2016-09</v>
      </c>
      <c r="Y1696">
        <f>IFERROR(SalesData[[#This Row],[Profit]]/SalesData[[#This Row],[Sales]],0)</f>
        <v>0.30999999999999994</v>
      </c>
      <c r="Z1696">
        <f>SalesData[[#This Row],[Ship Date]]-SalesData[[#This Row],[Order Date]]</f>
        <v>3</v>
      </c>
    </row>
    <row r="1697" spans="1:26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>
        <f>YEAR(SalesData[[#This Row],[Order Date]])</f>
        <v>2016</v>
      </c>
      <c r="W1697" t="str">
        <f>TEXT(SalesData[[#This Row],[Order Date]],"mmm")</f>
        <v>Sep</v>
      </c>
      <c r="X1697" t="str">
        <f>TEXT(SalesData[[#This Row],[Order Date]],"yyyy-mm")</f>
        <v>2016-09</v>
      </c>
      <c r="Y1697">
        <f>IFERROR(SalesData[[#This Row],[Profit]]/SalesData[[#This Row],[Sales]],0)</f>
        <v>0.49</v>
      </c>
      <c r="Z1697">
        <f>SalesData[[#This Row],[Ship Date]]-SalesData[[#This Row],[Order Date]]</f>
        <v>3</v>
      </c>
    </row>
    <row r="1698" spans="1:26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>
        <f>YEAR(SalesData[[#This Row],[Order Date]])</f>
        <v>2016</v>
      </c>
      <c r="W1698" t="str">
        <f>TEXT(SalesData[[#This Row],[Order Date]],"mmm")</f>
        <v>Sep</v>
      </c>
      <c r="X1698" t="str">
        <f>TEXT(SalesData[[#This Row],[Order Date]],"yyyy-mm")</f>
        <v>2016-09</v>
      </c>
      <c r="Y1698">
        <f>IFERROR(SalesData[[#This Row],[Profit]]/SalesData[[#This Row],[Sales]],0)</f>
        <v>0.5</v>
      </c>
      <c r="Z1698">
        <f>SalesData[[#This Row],[Ship Date]]-SalesData[[#This Row],[Order Date]]</f>
        <v>3</v>
      </c>
    </row>
    <row r="1699" spans="1:26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  <c r="V1699">
        <f>YEAR(SalesData[[#This Row],[Order Date]])</f>
        <v>2016</v>
      </c>
      <c r="W1699" t="str">
        <f>TEXT(SalesData[[#This Row],[Order Date]],"mmm")</f>
        <v>Dec</v>
      </c>
      <c r="X1699" t="str">
        <f>TEXT(SalesData[[#This Row],[Order Date]],"yyyy-mm")</f>
        <v>2016-12</v>
      </c>
      <c r="Y1699">
        <f>IFERROR(SalesData[[#This Row],[Profit]]/SalesData[[#This Row],[Sales]],0)</f>
        <v>0.28999999999999987</v>
      </c>
      <c r="Z1699">
        <f>SalesData[[#This Row],[Ship Date]]-SalesData[[#This Row],[Order Date]]</f>
        <v>4</v>
      </c>
    </row>
    <row r="1700" spans="1:26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>
        <f>YEAR(SalesData[[#This Row],[Order Date]])</f>
        <v>2016</v>
      </c>
      <c r="W1700" t="str">
        <f>TEXT(SalesData[[#This Row],[Order Date]],"mmm")</f>
        <v>Dec</v>
      </c>
      <c r="X1700" t="str">
        <f>TEXT(SalesData[[#This Row],[Order Date]],"yyyy-mm")</f>
        <v>2016-12</v>
      </c>
      <c r="Y1700">
        <f>IFERROR(SalesData[[#This Row],[Profit]]/SalesData[[#This Row],[Sales]],0)</f>
        <v>0.47999999999999987</v>
      </c>
      <c r="Z1700">
        <f>SalesData[[#This Row],[Ship Date]]-SalesData[[#This Row],[Order Date]]</f>
        <v>4</v>
      </c>
    </row>
    <row r="1701" spans="1:26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  <c r="V1701">
        <f>YEAR(SalesData[[#This Row],[Order Date]])</f>
        <v>2015</v>
      </c>
      <c r="W1701" t="str">
        <f>TEXT(SalesData[[#This Row],[Order Date]],"mmm")</f>
        <v>Jun</v>
      </c>
      <c r="X1701" t="str">
        <f>TEXT(SalesData[[#This Row],[Order Date]],"yyyy-mm")</f>
        <v>2015-06</v>
      </c>
      <c r="Y1701">
        <f>IFERROR(SalesData[[#This Row],[Profit]]/SalesData[[#This Row],[Sales]],0)</f>
        <v>0.21999999999999997</v>
      </c>
      <c r="Z1701">
        <f>SalesData[[#This Row],[Ship Date]]-SalesData[[#This Row],[Order Date]]</f>
        <v>4</v>
      </c>
    </row>
    <row r="1702" spans="1:26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>
        <f>YEAR(SalesData[[#This Row],[Order Date]])</f>
        <v>2016</v>
      </c>
      <c r="W1702" t="str">
        <f>TEXT(SalesData[[#This Row],[Order Date]],"mmm")</f>
        <v>Jul</v>
      </c>
      <c r="X1702" t="str">
        <f>TEXT(SalesData[[#This Row],[Order Date]],"yyyy-mm")</f>
        <v>2016-07</v>
      </c>
      <c r="Y1702">
        <f>IFERROR(SalesData[[#This Row],[Profit]]/SalesData[[#This Row],[Sales]],0)</f>
        <v>0.36250000000000004</v>
      </c>
      <c r="Z1702">
        <f>SalesData[[#This Row],[Ship Date]]-SalesData[[#This Row],[Order Date]]</f>
        <v>2</v>
      </c>
    </row>
    <row r="1703" spans="1:26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  <c r="V1703">
        <f>YEAR(SalesData[[#This Row],[Order Date]])</f>
        <v>2016</v>
      </c>
      <c r="W1703" t="str">
        <f>TEXT(SalesData[[#This Row],[Order Date]],"mmm")</f>
        <v>Jul</v>
      </c>
      <c r="X1703" t="str">
        <f>TEXT(SalesData[[#This Row],[Order Date]],"yyyy-mm")</f>
        <v>2016-07</v>
      </c>
      <c r="Y1703">
        <f>IFERROR(SalesData[[#This Row],[Profit]]/SalesData[[#This Row],[Sales]],0)</f>
        <v>0.16666666666666663</v>
      </c>
      <c r="Z1703">
        <f>SalesData[[#This Row],[Ship Date]]-SalesData[[#This Row],[Order Date]]</f>
        <v>2</v>
      </c>
    </row>
    <row r="1704" spans="1:26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>
        <f>YEAR(SalesData[[#This Row],[Order Date]])</f>
        <v>2016</v>
      </c>
      <c r="W1704" t="str">
        <f>TEXT(SalesData[[#This Row],[Order Date]],"mmm")</f>
        <v>Jul</v>
      </c>
      <c r="X1704" t="str">
        <f>TEXT(SalesData[[#This Row],[Order Date]],"yyyy-mm")</f>
        <v>2016-07</v>
      </c>
      <c r="Y1704">
        <f>IFERROR(SalesData[[#This Row],[Profit]]/SalesData[[#This Row],[Sales]],0)</f>
        <v>0.47000000000000003</v>
      </c>
      <c r="Z1704">
        <f>SalesData[[#This Row],[Ship Date]]-SalesData[[#This Row],[Order Date]]</f>
        <v>2</v>
      </c>
    </row>
    <row r="1705" spans="1:26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  <c r="V1705">
        <f>YEAR(SalesData[[#This Row],[Order Date]])</f>
        <v>2015</v>
      </c>
      <c r="W1705" t="str">
        <f>TEXT(SalesData[[#This Row],[Order Date]],"mmm")</f>
        <v>Feb</v>
      </c>
      <c r="X1705" t="str">
        <f>TEXT(SalesData[[#This Row],[Order Date]],"yyyy-mm")</f>
        <v>2015-02</v>
      </c>
      <c r="Y1705">
        <f>IFERROR(SalesData[[#This Row],[Profit]]/SalesData[[#This Row],[Sales]],0)</f>
        <v>0.46999999999999992</v>
      </c>
      <c r="Z1705">
        <f>SalesData[[#This Row],[Ship Date]]-SalesData[[#This Row],[Order Date]]</f>
        <v>4</v>
      </c>
    </row>
    <row r="1706" spans="1:26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>
        <f>YEAR(SalesData[[#This Row],[Order Date]])</f>
        <v>2017</v>
      </c>
      <c r="W1706" t="str">
        <f>TEXT(SalesData[[#This Row],[Order Date]],"mmm")</f>
        <v>Mar</v>
      </c>
      <c r="X1706" t="str">
        <f>TEXT(SalesData[[#This Row],[Order Date]],"yyyy-mm")</f>
        <v>2017-03</v>
      </c>
      <c r="Y1706">
        <f>IFERROR(SalesData[[#This Row],[Profit]]/SalesData[[#This Row],[Sales]],0)</f>
        <v>-0.73333333333333306</v>
      </c>
      <c r="Z1706">
        <f>SalesData[[#This Row],[Ship Date]]-SalesData[[#This Row],[Order Date]]</f>
        <v>0</v>
      </c>
    </row>
    <row r="1707" spans="1:26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>
        <f>YEAR(SalesData[[#This Row],[Order Date]])</f>
        <v>2016</v>
      </c>
      <c r="W1707" t="str">
        <f>TEXT(SalesData[[#This Row],[Order Date]],"mmm")</f>
        <v>Nov</v>
      </c>
      <c r="X1707" t="str">
        <f>TEXT(SalesData[[#This Row],[Order Date]],"yyyy-mm")</f>
        <v>2016-11</v>
      </c>
      <c r="Y1707">
        <f>IFERROR(SalesData[[#This Row],[Profit]]/SalesData[[#This Row],[Sales]],0)</f>
        <v>-0.79999999999999982</v>
      </c>
      <c r="Z1707">
        <f>SalesData[[#This Row],[Ship Date]]-SalesData[[#This Row],[Order Date]]</f>
        <v>4</v>
      </c>
    </row>
    <row r="1708" spans="1:26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  <c r="V1708">
        <f>YEAR(SalesData[[#This Row],[Order Date]])</f>
        <v>2018</v>
      </c>
      <c r="W1708" t="str">
        <f>TEXT(SalesData[[#This Row],[Order Date]],"mmm")</f>
        <v>Oct</v>
      </c>
      <c r="X1708" t="str">
        <f>TEXT(SalesData[[#This Row],[Order Date]],"yyyy-mm")</f>
        <v>2018-10</v>
      </c>
      <c r="Y1708">
        <f>IFERROR(SalesData[[#This Row],[Profit]]/SalesData[[#This Row],[Sales]],0)</f>
        <v>0.46999999999999992</v>
      </c>
      <c r="Z1708">
        <f>SalesData[[#This Row],[Ship Date]]-SalesData[[#This Row],[Order Date]]</f>
        <v>6</v>
      </c>
    </row>
    <row r="1709" spans="1:26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>
        <f>YEAR(SalesData[[#This Row],[Order Date]])</f>
        <v>2018</v>
      </c>
      <c r="W1709" t="str">
        <f>TEXT(SalesData[[#This Row],[Order Date]],"mmm")</f>
        <v>Oct</v>
      </c>
      <c r="X1709" t="str">
        <f>TEXT(SalesData[[#This Row],[Order Date]],"yyyy-mm")</f>
        <v>2018-10</v>
      </c>
      <c r="Y1709">
        <f>IFERROR(SalesData[[#This Row],[Profit]]/SalesData[[#This Row],[Sales]],0)</f>
        <v>0.11249999999999992</v>
      </c>
      <c r="Z1709">
        <f>SalesData[[#This Row],[Ship Date]]-SalesData[[#This Row],[Order Date]]</f>
        <v>6</v>
      </c>
    </row>
    <row r="1710" spans="1:26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>
        <f>YEAR(SalesData[[#This Row],[Order Date]])</f>
        <v>2018</v>
      </c>
      <c r="W1710" t="str">
        <f>TEXT(SalesData[[#This Row],[Order Date]],"mmm")</f>
        <v>Oct</v>
      </c>
      <c r="X1710" t="str">
        <f>TEXT(SalesData[[#This Row],[Order Date]],"yyyy-mm")</f>
        <v>2018-10</v>
      </c>
      <c r="Y1710">
        <f>IFERROR(SalesData[[#This Row],[Profit]]/SalesData[[#This Row],[Sales]],0)</f>
        <v>0.5</v>
      </c>
      <c r="Z1710">
        <f>SalesData[[#This Row],[Ship Date]]-SalesData[[#This Row],[Order Date]]</f>
        <v>6</v>
      </c>
    </row>
    <row r="1711" spans="1:26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>
        <f>YEAR(SalesData[[#This Row],[Order Date]])</f>
        <v>2018</v>
      </c>
      <c r="W1711" t="str">
        <f>TEXT(SalesData[[#This Row],[Order Date]],"mmm")</f>
        <v>Oct</v>
      </c>
      <c r="X1711" t="str">
        <f>TEXT(SalesData[[#This Row],[Order Date]],"yyyy-mm")</f>
        <v>2018-10</v>
      </c>
      <c r="Y1711">
        <f>IFERROR(SalesData[[#This Row],[Profit]]/SalesData[[#This Row],[Sales]],0)</f>
        <v>-1.2500000000000179E-2</v>
      </c>
      <c r="Z1711">
        <f>SalesData[[#This Row],[Ship Date]]-SalesData[[#This Row],[Order Date]]</f>
        <v>6</v>
      </c>
    </row>
    <row r="1712" spans="1:26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>
        <f>YEAR(SalesData[[#This Row],[Order Date]])</f>
        <v>2018</v>
      </c>
      <c r="W1712" t="str">
        <f>TEXT(SalesData[[#This Row],[Order Date]],"mmm")</f>
        <v>Oct</v>
      </c>
      <c r="X1712" t="str">
        <f>TEXT(SalesData[[#This Row],[Order Date]],"yyyy-mm")</f>
        <v>2018-10</v>
      </c>
      <c r="Y1712">
        <f>IFERROR(SalesData[[#This Row],[Profit]]/SalesData[[#This Row],[Sales]],0)</f>
        <v>0.32999999999999996</v>
      </c>
      <c r="Z1712">
        <f>SalesData[[#This Row],[Ship Date]]-SalesData[[#This Row],[Order Date]]</f>
        <v>6</v>
      </c>
    </row>
    <row r="1713" spans="1:26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  <c r="V1713">
        <f>YEAR(SalesData[[#This Row],[Order Date]])</f>
        <v>2018</v>
      </c>
      <c r="W1713" t="str">
        <f>TEXT(SalesData[[#This Row],[Order Date]],"mmm")</f>
        <v>Oct</v>
      </c>
      <c r="X1713" t="str">
        <f>TEXT(SalesData[[#This Row],[Order Date]],"yyyy-mm")</f>
        <v>2018-10</v>
      </c>
      <c r="Y1713">
        <f>IFERROR(SalesData[[#This Row],[Profit]]/SalesData[[#This Row],[Sales]],0)</f>
        <v>0.29999999999999993</v>
      </c>
      <c r="Z1713">
        <f>SalesData[[#This Row],[Ship Date]]-SalesData[[#This Row],[Order Date]]</f>
        <v>6</v>
      </c>
    </row>
    <row r="1714" spans="1:26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>
        <f>YEAR(SalesData[[#This Row],[Order Date]])</f>
        <v>2016</v>
      </c>
      <c r="W1714" t="str">
        <f>TEXT(SalesData[[#This Row],[Order Date]],"mmm")</f>
        <v>Jan</v>
      </c>
      <c r="X1714" t="str">
        <f>TEXT(SalesData[[#This Row],[Order Date]],"yyyy-mm")</f>
        <v>2016-01</v>
      </c>
      <c r="Y1714">
        <f>IFERROR(SalesData[[#This Row],[Profit]]/SalesData[[#This Row],[Sales]],0)</f>
        <v>0.35000000000000003</v>
      </c>
      <c r="Z1714">
        <f>SalesData[[#This Row],[Ship Date]]-SalesData[[#This Row],[Order Date]]</f>
        <v>5</v>
      </c>
    </row>
    <row r="1715" spans="1:26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>
        <f>YEAR(SalesData[[#This Row],[Order Date]])</f>
        <v>2018</v>
      </c>
      <c r="W1715" t="str">
        <f>TEXT(SalesData[[#This Row],[Order Date]],"mmm")</f>
        <v>Sep</v>
      </c>
      <c r="X1715" t="str">
        <f>TEXT(SalesData[[#This Row],[Order Date]],"yyyy-mm")</f>
        <v>2018-09</v>
      </c>
      <c r="Y1715">
        <f>IFERROR(SalesData[[#This Row],[Profit]]/SalesData[[#This Row],[Sales]],0)</f>
        <v>-0.74</v>
      </c>
      <c r="Z1715">
        <f>SalesData[[#This Row],[Ship Date]]-SalesData[[#This Row],[Order Date]]</f>
        <v>5</v>
      </c>
    </row>
    <row r="1716" spans="1:26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  <c r="V1716">
        <f>YEAR(SalesData[[#This Row],[Order Date]])</f>
        <v>2018</v>
      </c>
      <c r="W1716" t="str">
        <f>TEXT(SalesData[[#This Row],[Order Date]],"mmm")</f>
        <v>Oct</v>
      </c>
      <c r="X1716" t="str">
        <f>TEXT(SalesData[[#This Row],[Order Date]],"yyyy-mm")</f>
        <v>2018-10</v>
      </c>
      <c r="Y1716">
        <f>IFERROR(SalesData[[#This Row],[Profit]]/SalesData[[#This Row],[Sales]],0)</f>
        <v>-4.7058823529411695E-2</v>
      </c>
      <c r="Z1716">
        <f>SalesData[[#This Row],[Ship Date]]-SalesData[[#This Row],[Order Date]]</f>
        <v>6</v>
      </c>
    </row>
    <row r="1717" spans="1:26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>
        <f>YEAR(SalesData[[#This Row],[Order Date]])</f>
        <v>2017</v>
      </c>
      <c r="W1717" t="str">
        <f>TEXT(SalesData[[#This Row],[Order Date]],"mmm")</f>
        <v>Apr</v>
      </c>
      <c r="X1717" t="str">
        <f>TEXT(SalesData[[#This Row],[Order Date]],"yyyy-mm")</f>
        <v>2017-04</v>
      </c>
      <c r="Y1717">
        <f>IFERROR(SalesData[[#This Row],[Profit]]/SalesData[[#This Row],[Sales]],0)</f>
        <v>0.36249999999999999</v>
      </c>
      <c r="Z1717">
        <f>SalesData[[#This Row],[Ship Date]]-SalesData[[#This Row],[Order Date]]</f>
        <v>4</v>
      </c>
    </row>
    <row r="1718" spans="1:26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>
        <f>YEAR(SalesData[[#This Row],[Order Date]])</f>
        <v>2017</v>
      </c>
      <c r="W1718" t="str">
        <f>TEXT(SalesData[[#This Row],[Order Date]],"mmm")</f>
        <v>May</v>
      </c>
      <c r="X1718" t="str">
        <f>TEXT(SalesData[[#This Row],[Order Date]],"yyyy-mm")</f>
        <v>2017-05</v>
      </c>
      <c r="Y1718">
        <f>IFERROR(SalesData[[#This Row],[Profit]]/SalesData[[#This Row],[Sales]],0)</f>
        <v>0.28999999999999992</v>
      </c>
      <c r="Z1718">
        <f>SalesData[[#This Row],[Ship Date]]-SalesData[[#This Row],[Order Date]]</f>
        <v>5</v>
      </c>
    </row>
    <row r="1719" spans="1:26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  <c r="V1719">
        <f>YEAR(SalesData[[#This Row],[Order Date]])</f>
        <v>2017</v>
      </c>
      <c r="W1719" t="str">
        <f>TEXT(SalesData[[#This Row],[Order Date]],"mmm")</f>
        <v>May</v>
      </c>
      <c r="X1719" t="str">
        <f>TEXT(SalesData[[#This Row],[Order Date]],"yyyy-mm")</f>
        <v>2017-05</v>
      </c>
      <c r="Y1719">
        <f>IFERROR(SalesData[[#This Row],[Profit]]/SalesData[[#This Row],[Sales]],0)</f>
        <v>0</v>
      </c>
      <c r="Z1719">
        <f>SalesData[[#This Row],[Ship Date]]-SalesData[[#This Row],[Order Date]]</f>
        <v>5</v>
      </c>
    </row>
    <row r="1720" spans="1:26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  <c r="V1720">
        <f>YEAR(SalesData[[#This Row],[Order Date]])</f>
        <v>2017</v>
      </c>
      <c r="W1720" t="str">
        <f>TEXT(SalesData[[#This Row],[Order Date]],"mmm")</f>
        <v>May</v>
      </c>
      <c r="X1720" t="str">
        <f>TEXT(SalesData[[#This Row],[Order Date]],"yyyy-mm")</f>
        <v>2017-05</v>
      </c>
      <c r="Y1720">
        <f>IFERROR(SalesData[[#This Row],[Profit]]/SalesData[[#This Row],[Sales]],0)</f>
        <v>0.42</v>
      </c>
      <c r="Z1720">
        <f>SalesData[[#This Row],[Ship Date]]-SalesData[[#This Row],[Order Date]]</f>
        <v>5</v>
      </c>
    </row>
    <row r="1721" spans="1:26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  <c r="V1721">
        <f>YEAR(SalesData[[#This Row],[Order Date]])</f>
        <v>2017</v>
      </c>
      <c r="W1721" t="str">
        <f>TEXT(SalesData[[#This Row],[Order Date]],"mmm")</f>
        <v>May</v>
      </c>
      <c r="X1721" t="str">
        <f>TEXT(SalesData[[#This Row],[Order Date]],"yyyy-mm")</f>
        <v>2017-05</v>
      </c>
      <c r="Y1721">
        <f>IFERROR(SalesData[[#This Row],[Profit]]/SalesData[[#This Row],[Sales]],0)</f>
        <v>0.30999999999999994</v>
      </c>
      <c r="Z1721">
        <f>SalesData[[#This Row],[Ship Date]]-SalesData[[#This Row],[Order Date]]</f>
        <v>5</v>
      </c>
    </row>
    <row r="1722" spans="1:26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  <c r="V1722">
        <f>YEAR(SalesData[[#This Row],[Order Date]])</f>
        <v>2017</v>
      </c>
      <c r="W1722" t="str">
        <f>TEXT(SalesData[[#This Row],[Order Date]],"mmm")</f>
        <v>May</v>
      </c>
      <c r="X1722" t="str">
        <f>TEXT(SalesData[[#This Row],[Order Date]],"yyyy-mm")</f>
        <v>2017-05</v>
      </c>
      <c r="Y1722">
        <f>IFERROR(SalesData[[#This Row],[Profit]]/SalesData[[#This Row],[Sales]],0)</f>
        <v>0.31249999999999989</v>
      </c>
      <c r="Z1722">
        <f>SalesData[[#This Row],[Ship Date]]-SalesData[[#This Row],[Order Date]]</f>
        <v>5</v>
      </c>
    </row>
    <row r="1723" spans="1:26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>
        <f>YEAR(SalesData[[#This Row],[Order Date]])</f>
        <v>2016</v>
      </c>
      <c r="W1723" t="str">
        <f>TEXT(SalesData[[#This Row],[Order Date]],"mmm")</f>
        <v>Dec</v>
      </c>
      <c r="X1723" t="str">
        <f>TEXT(SalesData[[#This Row],[Order Date]],"yyyy-mm")</f>
        <v>2016-12</v>
      </c>
      <c r="Y1723">
        <f>IFERROR(SalesData[[#This Row],[Profit]]/SalesData[[#This Row],[Sales]],0)</f>
        <v>7.4999999999999969E-2</v>
      </c>
      <c r="Z1723">
        <f>SalesData[[#This Row],[Ship Date]]-SalesData[[#This Row],[Order Date]]</f>
        <v>5</v>
      </c>
    </row>
    <row r="1724" spans="1:26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>
        <f>YEAR(SalesData[[#This Row],[Order Date]])</f>
        <v>2016</v>
      </c>
      <c r="W1724" t="str">
        <f>TEXT(SalesData[[#This Row],[Order Date]],"mmm")</f>
        <v>Dec</v>
      </c>
      <c r="X1724" t="str">
        <f>TEXT(SalesData[[#This Row],[Order Date]],"yyyy-mm")</f>
        <v>2016-12</v>
      </c>
      <c r="Y1724">
        <f>IFERROR(SalesData[[#This Row],[Profit]]/SalesData[[#This Row],[Sales]],0)</f>
        <v>0.19999999999999998</v>
      </c>
      <c r="Z1724">
        <f>SalesData[[#This Row],[Ship Date]]-SalesData[[#This Row],[Order Date]]</f>
        <v>5</v>
      </c>
    </row>
    <row r="1725" spans="1:26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>
        <f>YEAR(SalesData[[#This Row],[Order Date]])</f>
        <v>2016</v>
      </c>
      <c r="W1725" t="str">
        <f>TEXT(SalesData[[#This Row],[Order Date]],"mmm")</f>
        <v>Dec</v>
      </c>
      <c r="X1725" t="str">
        <f>TEXT(SalesData[[#This Row],[Order Date]],"yyyy-mm")</f>
        <v>2016-12</v>
      </c>
      <c r="Y1725">
        <f>IFERROR(SalesData[[#This Row],[Profit]]/SalesData[[#This Row],[Sales]],0)</f>
        <v>-0.20000000000000012</v>
      </c>
      <c r="Z1725">
        <f>SalesData[[#This Row],[Ship Date]]-SalesData[[#This Row],[Order Date]]</f>
        <v>5</v>
      </c>
    </row>
    <row r="1726" spans="1:26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>
        <f>YEAR(SalesData[[#This Row],[Order Date]])</f>
        <v>2016</v>
      </c>
      <c r="W1726" t="str">
        <f>TEXT(SalesData[[#This Row],[Order Date]],"mmm")</f>
        <v>Dec</v>
      </c>
      <c r="X1726" t="str">
        <f>TEXT(SalesData[[#This Row],[Order Date]],"yyyy-mm")</f>
        <v>2016-12</v>
      </c>
      <c r="Y1726">
        <f>IFERROR(SalesData[[#This Row],[Profit]]/SalesData[[#This Row],[Sales]],0)</f>
        <v>9.9999999999999964E-2</v>
      </c>
      <c r="Z1726">
        <f>SalesData[[#This Row],[Ship Date]]-SalesData[[#This Row],[Order Date]]</f>
        <v>1</v>
      </c>
    </row>
    <row r="1727" spans="1:26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>
        <f>YEAR(SalesData[[#This Row],[Order Date]])</f>
        <v>2016</v>
      </c>
      <c r="W1727" t="str">
        <f>TEXT(SalesData[[#This Row],[Order Date]],"mmm")</f>
        <v>Dec</v>
      </c>
      <c r="X1727" t="str">
        <f>TEXT(SalesData[[#This Row],[Order Date]],"yyyy-mm")</f>
        <v>2016-12</v>
      </c>
      <c r="Y1727">
        <f>IFERROR(SalesData[[#This Row],[Profit]]/SalesData[[#This Row],[Sales]],0)</f>
        <v>0.1249999999999999</v>
      </c>
      <c r="Z1727">
        <f>SalesData[[#This Row],[Ship Date]]-SalesData[[#This Row],[Order Date]]</f>
        <v>1</v>
      </c>
    </row>
    <row r="1728" spans="1:26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>
        <f>YEAR(SalesData[[#This Row],[Order Date]])</f>
        <v>2016</v>
      </c>
      <c r="W1728" t="str">
        <f>TEXT(SalesData[[#This Row],[Order Date]],"mmm")</f>
        <v>Dec</v>
      </c>
      <c r="X1728" t="str">
        <f>TEXT(SalesData[[#This Row],[Order Date]],"yyyy-mm")</f>
        <v>2016-12</v>
      </c>
      <c r="Y1728">
        <f>IFERROR(SalesData[[#This Row],[Profit]]/SalesData[[#This Row],[Sales]],0)</f>
        <v>8.7499999999999994E-2</v>
      </c>
      <c r="Z1728">
        <f>SalesData[[#This Row],[Ship Date]]-SalesData[[#This Row],[Order Date]]</f>
        <v>1</v>
      </c>
    </row>
    <row r="1729" spans="1:26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>
        <f>YEAR(SalesData[[#This Row],[Order Date]])</f>
        <v>2018</v>
      </c>
      <c r="W1729" t="str">
        <f>TEXT(SalesData[[#This Row],[Order Date]],"mmm")</f>
        <v>Apr</v>
      </c>
      <c r="X1729" t="str">
        <f>TEXT(SalesData[[#This Row],[Order Date]],"yyyy-mm")</f>
        <v>2018-04</v>
      </c>
      <c r="Y1729">
        <f>IFERROR(SalesData[[#This Row],[Profit]]/SalesData[[#This Row],[Sales]],0)</f>
        <v>-6.6666666666666666E-2</v>
      </c>
      <c r="Z1729">
        <f>SalesData[[#This Row],[Ship Date]]-SalesData[[#This Row],[Order Date]]</f>
        <v>5</v>
      </c>
    </row>
    <row r="1730" spans="1:26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>
        <f>YEAR(SalesData[[#This Row],[Order Date]])</f>
        <v>2017</v>
      </c>
      <c r="W1730" t="str">
        <f>TEXT(SalesData[[#This Row],[Order Date]],"mmm")</f>
        <v>Feb</v>
      </c>
      <c r="X1730" t="str">
        <f>TEXT(SalesData[[#This Row],[Order Date]],"yyyy-mm")</f>
        <v>2017-02</v>
      </c>
      <c r="Y1730">
        <f>IFERROR(SalesData[[#This Row],[Profit]]/SalesData[[#This Row],[Sales]],0)</f>
        <v>0.21</v>
      </c>
      <c r="Z1730">
        <f>SalesData[[#This Row],[Ship Date]]-SalesData[[#This Row],[Order Date]]</f>
        <v>0</v>
      </c>
    </row>
    <row r="1731" spans="1:26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>
        <f>YEAR(SalesData[[#This Row],[Order Date]])</f>
        <v>2017</v>
      </c>
      <c r="W1731" t="str">
        <f>TEXT(SalesData[[#This Row],[Order Date]],"mmm")</f>
        <v>Feb</v>
      </c>
      <c r="X1731" t="str">
        <f>TEXT(SalesData[[#This Row],[Order Date]],"yyyy-mm")</f>
        <v>2017-02</v>
      </c>
      <c r="Y1731">
        <f>IFERROR(SalesData[[#This Row],[Profit]]/SalesData[[#This Row],[Sales]],0)</f>
        <v>0.45999999999999996</v>
      </c>
      <c r="Z1731">
        <f>SalesData[[#This Row],[Ship Date]]-SalesData[[#This Row],[Order Date]]</f>
        <v>0</v>
      </c>
    </row>
    <row r="1732" spans="1:26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  <c r="V1732">
        <f>YEAR(SalesData[[#This Row],[Order Date]])</f>
        <v>2015</v>
      </c>
      <c r="W1732" t="str">
        <f>TEXT(SalesData[[#This Row],[Order Date]],"mmm")</f>
        <v>Sep</v>
      </c>
      <c r="X1732" t="str">
        <f>TEXT(SalesData[[#This Row],[Order Date]],"yyyy-mm")</f>
        <v>2015-09</v>
      </c>
      <c r="Y1732">
        <f>IFERROR(SalesData[[#This Row],[Profit]]/SalesData[[#This Row],[Sales]],0)</f>
        <v>0.32499999999999984</v>
      </c>
      <c r="Z1732">
        <f>SalesData[[#This Row],[Ship Date]]-SalesData[[#This Row],[Order Date]]</f>
        <v>5</v>
      </c>
    </row>
    <row r="1733" spans="1:26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>
        <f>YEAR(SalesData[[#This Row],[Order Date]])</f>
        <v>2015</v>
      </c>
      <c r="W1733" t="str">
        <f>TEXT(SalesData[[#This Row],[Order Date]],"mmm")</f>
        <v>Sep</v>
      </c>
      <c r="X1733" t="str">
        <f>TEXT(SalesData[[#This Row],[Order Date]],"yyyy-mm")</f>
        <v>2015-09</v>
      </c>
      <c r="Y1733">
        <f>IFERROR(SalesData[[#This Row],[Profit]]/SalesData[[#This Row],[Sales]],0)</f>
        <v>0.35</v>
      </c>
      <c r="Z1733">
        <f>SalesData[[#This Row],[Ship Date]]-SalesData[[#This Row],[Order Date]]</f>
        <v>5</v>
      </c>
    </row>
    <row r="1734" spans="1:26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>
        <f>YEAR(SalesData[[#This Row],[Order Date]])</f>
        <v>2017</v>
      </c>
      <c r="W1734" t="str">
        <f>TEXT(SalesData[[#This Row],[Order Date]],"mmm")</f>
        <v>Jul</v>
      </c>
      <c r="X1734" t="str">
        <f>TEXT(SalesData[[#This Row],[Order Date]],"yyyy-mm")</f>
        <v>2017-07</v>
      </c>
      <c r="Y1734">
        <f>IFERROR(SalesData[[#This Row],[Profit]]/SalesData[[#This Row],[Sales]],0)</f>
        <v>-0.1</v>
      </c>
      <c r="Z1734">
        <f>SalesData[[#This Row],[Ship Date]]-SalesData[[#This Row],[Order Date]]</f>
        <v>4</v>
      </c>
    </row>
    <row r="1735" spans="1:26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  <c r="V1735">
        <f>YEAR(SalesData[[#This Row],[Order Date]])</f>
        <v>2017</v>
      </c>
      <c r="W1735" t="str">
        <f>TEXT(SalesData[[#This Row],[Order Date]],"mmm")</f>
        <v>Jul</v>
      </c>
      <c r="X1735" t="str">
        <f>TEXT(SalesData[[#This Row],[Order Date]],"yyyy-mm")</f>
        <v>2017-07</v>
      </c>
      <c r="Y1735">
        <f>IFERROR(SalesData[[#This Row],[Profit]]/SalesData[[#This Row],[Sales]],0)</f>
        <v>0.11249999999999984</v>
      </c>
      <c r="Z1735">
        <f>SalesData[[#This Row],[Ship Date]]-SalesData[[#This Row],[Order Date]]</f>
        <v>4</v>
      </c>
    </row>
    <row r="1736" spans="1:26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>
        <f>YEAR(SalesData[[#This Row],[Order Date]])</f>
        <v>2018</v>
      </c>
      <c r="W1736" t="str">
        <f>TEXT(SalesData[[#This Row],[Order Date]],"mmm")</f>
        <v>Jul</v>
      </c>
      <c r="X1736" t="str">
        <f>TEXT(SalesData[[#This Row],[Order Date]],"yyyy-mm")</f>
        <v>2018-07</v>
      </c>
      <c r="Y1736">
        <f>IFERROR(SalesData[[#This Row],[Profit]]/SalesData[[#This Row],[Sales]],0)</f>
        <v>0.18749999999999989</v>
      </c>
      <c r="Z1736">
        <f>SalesData[[#This Row],[Ship Date]]-SalesData[[#This Row],[Order Date]]</f>
        <v>3</v>
      </c>
    </row>
    <row r="1737" spans="1:26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>
        <f>YEAR(SalesData[[#This Row],[Order Date]])</f>
        <v>2018</v>
      </c>
      <c r="W1737" t="str">
        <f>TEXT(SalesData[[#This Row],[Order Date]],"mmm")</f>
        <v>Jul</v>
      </c>
      <c r="X1737" t="str">
        <f>TEXT(SalesData[[#This Row],[Order Date]],"yyyy-mm")</f>
        <v>2018-07</v>
      </c>
      <c r="Y1737">
        <f>IFERROR(SalesData[[#This Row],[Profit]]/SalesData[[#This Row],[Sales]],0)</f>
        <v>6.25E-2</v>
      </c>
      <c r="Z1737">
        <f>SalesData[[#This Row],[Ship Date]]-SalesData[[#This Row],[Order Date]]</f>
        <v>3</v>
      </c>
    </row>
    <row r="1738" spans="1:26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>
        <f>YEAR(SalesData[[#This Row],[Order Date]])</f>
        <v>2018</v>
      </c>
      <c r="W1738" t="str">
        <f>TEXT(SalesData[[#This Row],[Order Date]],"mmm")</f>
        <v>Jul</v>
      </c>
      <c r="X1738" t="str">
        <f>TEXT(SalesData[[#This Row],[Order Date]],"yyyy-mm")</f>
        <v>2018-07</v>
      </c>
      <c r="Y1738">
        <f>IFERROR(SalesData[[#This Row],[Profit]]/SalesData[[#This Row],[Sales]],0)</f>
        <v>8.7500000000000008E-2</v>
      </c>
      <c r="Z1738">
        <f>SalesData[[#This Row],[Ship Date]]-SalesData[[#This Row],[Order Date]]</f>
        <v>3</v>
      </c>
    </row>
    <row r="1739" spans="1:26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  <c r="V1739">
        <f>YEAR(SalesData[[#This Row],[Order Date]])</f>
        <v>2016</v>
      </c>
      <c r="W1739" t="str">
        <f>TEXT(SalesData[[#This Row],[Order Date]],"mmm")</f>
        <v>Sep</v>
      </c>
      <c r="X1739" t="str">
        <f>TEXT(SalesData[[#This Row],[Order Date]],"yyyy-mm")</f>
        <v>2016-09</v>
      </c>
      <c r="Y1739">
        <f>IFERROR(SalesData[[#This Row],[Profit]]/SalesData[[#This Row],[Sales]],0)</f>
        <v>0.27</v>
      </c>
      <c r="Z1739">
        <f>SalesData[[#This Row],[Ship Date]]-SalesData[[#This Row],[Order Date]]</f>
        <v>6</v>
      </c>
    </row>
    <row r="1740" spans="1:26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>
        <f>YEAR(SalesData[[#This Row],[Order Date]])</f>
        <v>2016</v>
      </c>
      <c r="W1740" t="str">
        <f>TEXT(SalesData[[#This Row],[Order Date]],"mmm")</f>
        <v>Sep</v>
      </c>
      <c r="X1740" t="str">
        <f>TEXT(SalesData[[#This Row],[Order Date]],"yyyy-mm")</f>
        <v>2016-09</v>
      </c>
      <c r="Y1740">
        <f>IFERROR(SalesData[[#This Row],[Profit]]/SalesData[[#This Row],[Sales]],0)</f>
        <v>0.18999999999999989</v>
      </c>
      <c r="Z1740">
        <f>SalesData[[#This Row],[Ship Date]]-SalesData[[#This Row],[Order Date]]</f>
        <v>6</v>
      </c>
    </row>
    <row r="1741" spans="1:26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>
        <f>YEAR(SalesData[[#This Row],[Order Date]])</f>
        <v>2016</v>
      </c>
      <c r="W1741" t="str">
        <f>TEXT(SalesData[[#This Row],[Order Date]],"mmm")</f>
        <v>Sep</v>
      </c>
      <c r="X1741" t="str">
        <f>TEXT(SalesData[[#This Row],[Order Date]],"yyyy-mm")</f>
        <v>2016-09</v>
      </c>
      <c r="Y1741">
        <f>IFERROR(SalesData[[#This Row],[Profit]]/SalesData[[#This Row],[Sales]],0)</f>
        <v>0.36</v>
      </c>
      <c r="Z1741">
        <f>SalesData[[#This Row],[Ship Date]]-SalesData[[#This Row],[Order Date]]</f>
        <v>6</v>
      </c>
    </row>
    <row r="1742" spans="1:26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>
        <f>YEAR(SalesData[[#This Row],[Order Date]])</f>
        <v>2015</v>
      </c>
      <c r="W1742" t="str">
        <f>TEXT(SalesData[[#This Row],[Order Date]],"mmm")</f>
        <v>Aug</v>
      </c>
      <c r="X1742" t="str">
        <f>TEXT(SalesData[[#This Row],[Order Date]],"yyyy-mm")</f>
        <v>2015-08</v>
      </c>
      <c r="Y1742">
        <f>IFERROR(SalesData[[#This Row],[Profit]]/SalesData[[#This Row],[Sales]],0)</f>
        <v>0.45999999999999996</v>
      </c>
      <c r="Z1742">
        <f>SalesData[[#This Row],[Ship Date]]-SalesData[[#This Row],[Order Date]]</f>
        <v>7</v>
      </c>
    </row>
    <row r="1743" spans="1:26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>
        <f>YEAR(SalesData[[#This Row],[Order Date]])</f>
        <v>2018</v>
      </c>
      <c r="W1743" t="str">
        <f>TEXT(SalesData[[#This Row],[Order Date]],"mmm")</f>
        <v>Oct</v>
      </c>
      <c r="X1743" t="str">
        <f>TEXT(SalesData[[#This Row],[Order Date]],"yyyy-mm")</f>
        <v>2018-10</v>
      </c>
      <c r="Y1743">
        <f>IFERROR(SalesData[[#This Row],[Profit]]/SalesData[[#This Row],[Sales]],0)</f>
        <v>0.34999999999999992</v>
      </c>
      <c r="Z1743">
        <f>SalesData[[#This Row],[Ship Date]]-SalesData[[#This Row],[Order Date]]</f>
        <v>4</v>
      </c>
    </row>
    <row r="1744" spans="1:26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>
        <f>YEAR(SalesData[[#This Row],[Order Date]])</f>
        <v>2018</v>
      </c>
      <c r="W1744" t="str">
        <f>TEXT(SalesData[[#This Row],[Order Date]],"mmm")</f>
        <v>Oct</v>
      </c>
      <c r="X1744" t="str">
        <f>TEXT(SalesData[[#This Row],[Order Date]],"yyyy-mm")</f>
        <v>2018-10</v>
      </c>
      <c r="Y1744">
        <f>IFERROR(SalesData[[#This Row],[Profit]]/SalesData[[#This Row],[Sales]],0)</f>
        <v>0.1374999999999999</v>
      </c>
      <c r="Z1744">
        <f>SalesData[[#This Row],[Ship Date]]-SalesData[[#This Row],[Order Date]]</f>
        <v>4</v>
      </c>
    </row>
    <row r="1745" spans="1:26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>
        <f>YEAR(SalesData[[#This Row],[Order Date]])</f>
        <v>2018</v>
      </c>
      <c r="W1745" t="str">
        <f>TEXT(SalesData[[#This Row],[Order Date]],"mmm")</f>
        <v>Oct</v>
      </c>
      <c r="X1745" t="str">
        <f>TEXT(SalesData[[#This Row],[Order Date]],"yyyy-mm")</f>
        <v>2018-10</v>
      </c>
      <c r="Y1745">
        <f>IFERROR(SalesData[[#This Row],[Profit]]/SalesData[[#This Row],[Sales]],0)</f>
        <v>-0.22500000000000006</v>
      </c>
      <c r="Z1745">
        <f>SalesData[[#This Row],[Ship Date]]-SalesData[[#This Row],[Order Date]]</f>
        <v>4</v>
      </c>
    </row>
    <row r="1746" spans="1:26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>
        <f>YEAR(SalesData[[#This Row],[Order Date]])</f>
        <v>2018</v>
      </c>
      <c r="W1746" t="str">
        <f>TEXT(SalesData[[#This Row],[Order Date]],"mmm")</f>
        <v>Oct</v>
      </c>
      <c r="X1746" t="str">
        <f>TEXT(SalesData[[#This Row],[Order Date]],"yyyy-mm")</f>
        <v>2018-10</v>
      </c>
      <c r="Y1746">
        <f>IFERROR(SalesData[[#This Row],[Profit]]/SalesData[[#This Row],[Sales]],0)</f>
        <v>-0.12500000000000014</v>
      </c>
      <c r="Z1746">
        <f>SalesData[[#This Row],[Ship Date]]-SalesData[[#This Row],[Order Date]]</f>
        <v>4</v>
      </c>
    </row>
    <row r="1747" spans="1:26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  <c r="V1747">
        <f>YEAR(SalesData[[#This Row],[Order Date]])</f>
        <v>2015</v>
      </c>
      <c r="W1747" t="str">
        <f>TEXT(SalesData[[#This Row],[Order Date]],"mmm")</f>
        <v>Jun</v>
      </c>
      <c r="X1747" t="str">
        <f>TEXT(SalesData[[#This Row],[Order Date]],"yyyy-mm")</f>
        <v>2015-06</v>
      </c>
      <c r="Y1747">
        <f>IFERROR(SalesData[[#This Row],[Profit]]/SalesData[[#This Row],[Sales]],0)</f>
        <v>0.36999999999999994</v>
      </c>
      <c r="Z1747">
        <f>SalesData[[#This Row],[Ship Date]]-SalesData[[#This Row],[Order Date]]</f>
        <v>3</v>
      </c>
    </row>
    <row r="1748" spans="1:26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>
        <f>YEAR(SalesData[[#This Row],[Order Date]])</f>
        <v>2017</v>
      </c>
      <c r="W1748" t="str">
        <f>TEXT(SalesData[[#This Row],[Order Date]],"mmm")</f>
        <v>Aug</v>
      </c>
      <c r="X1748" t="str">
        <f>TEXT(SalesData[[#This Row],[Order Date]],"yyyy-mm")</f>
        <v>2017-08</v>
      </c>
      <c r="Y1748">
        <f>IFERROR(SalesData[[#This Row],[Profit]]/SalesData[[#This Row],[Sales]],0)</f>
        <v>-0.73333333333333317</v>
      </c>
      <c r="Z1748">
        <f>SalesData[[#This Row],[Ship Date]]-SalesData[[#This Row],[Order Date]]</f>
        <v>4</v>
      </c>
    </row>
    <row r="1749" spans="1:26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>
        <f>YEAR(SalesData[[#This Row],[Order Date]])</f>
        <v>2017</v>
      </c>
      <c r="W1749" t="str">
        <f>TEXT(SalesData[[#This Row],[Order Date]],"mmm")</f>
        <v>Aug</v>
      </c>
      <c r="X1749" t="str">
        <f>TEXT(SalesData[[#This Row],[Order Date]],"yyyy-mm")</f>
        <v>2017-08</v>
      </c>
      <c r="Y1749">
        <f>IFERROR(SalesData[[#This Row],[Profit]]/SalesData[[#This Row],[Sales]],0)</f>
        <v>0.31249999999999978</v>
      </c>
      <c r="Z1749">
        <f>SalesData[[#This Row],[Ship Date]]-SalesData[[#This Row],[Order Date]]</f>
        <v>4</v>
      </c>
    </row>
    <row r="1750" spans="1:26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  <c r="V1750">
        <f>YEAR(SalesData[[#This Row],[Order Date]])</f>
        <v>2015</v>
      </c>
      <c r="W1750" t="str">
        <f>TEXT(SalesData[[#This Row],[Order Date]],"mmm")</f>
        <v>Apr</v>
      </c>
      <c r="X1750" t="str">
        <f>TEXT(SalesData[[#This Row],[Order Date]],"yyyy-mm")</f>
        <v>2015-04</v>
      </c>
      <c r="Y1750">
        <f>IFERROR(SalesData[[#This Row],[Profit]]/SalesData[[#This Row],[Sales]],0)</f>
        <v>0.34999999999999992</v>
      </c>
      <c r="Z1750">
        <f>SalesData[[#This Row],[Ship Date]]-SalesData[[#This Row],[Order Date]]</f>
        <v>4</v>
      </c>
    </row>
    <row r="1751" spans="1:26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  <c r="V1751">
        <f>YEAR(SalesData[[#This Row],[Order Date]])</f>
        <v>2015</v>
      </c>
      <c r="W1751" t="str">
        <f>TEXT(SalesData[[#This Row],[Order Date]],"mmm")</f>
        <v>Apr</v>
      </c>
      <c r="X1751" t="str">
        <f>TEXT(SalesData[[#This Row],[Order Date]],"yyyy-mm")</f>
        <v>2015-04</v>
      </c>
      <c r="Y1751">
        <f>IFERROR(SalesData[[#This Row],[Profit]]/SalesData[[#This Row],[Sales]],0)</f>
        <v>8.7500000000000105E-2</v>
      </c>
      <c r="Z1751">
        <f>SalesData[[#This Row],[Ship Date]]-SalesData[[#This Row],[Order Date]]</f>
        <v>4</v>
      </c>
    </row>
    <row r="1752" spans="1:26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>
        <f>YEAR(SalesData[[#This Row],[Order Date]])</f>
        <v>2016</v>
      </c>
      <c r="W1752" t="str">
        <f>TEXT(SalesData[[#This Row],[Order Date]],"mmm")</f>
        <v>Nov</v>
      </c>
      <c r="X1752" t="str">
        <f>TEXT(SalesData[[#This Row],[Order Date]],"yyyy-mm")</f>
        <v>2016-11</v>
      </c>
      <c r="Y1752">
        <f>IFERROR(SalesData[[#This Row],[Profit]]/SalesData[[#This Row],[Sales]],0)</f>
        <v>-0.1571428571428572</v>
      </c>
      <c r="Z1752">
        <f>SalesData[[#This Row],[Ship Date]]-SalesData[[#This Row],[Order Date]]</f>
        <v>5</v>
      </c>
    </row>
    <row r="1753" spans="1:26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>
        <f>YEAR(SalesData[[#This Row],[Order Date]])</f>
        <v>2018</v>
      </c>
      <c r="W1753" t="str">
        <f>TEXT(SalesData[[#This Row],[Order Date]],"mmm")</f>
        <v>Oct</v>
      </c>
      <c r="X1753" t="str">
        <f>TEXT(SalesData[[#This Row],[Order Date]],"yyyy-mm")</f>
        <v>2018-10</v>
      </c>
      <c r="Y1753">
        <f>IFERROR(SalesData[[#This Row],[Profit]]/SalesData[[#This Row],[Sales]],0)</f>
        <v>0.39000000000000007</v>
      </c>
      <c r="Z1753">
        <f>SalesData[[#This Row],[Ship Date]]-SalesData[[#This Row],[Order Date]]</f>
        <v>3</v>
      </c>
    </row>
    <row r="1754" spans="1:26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  <c r="V1754">
        <f>YEAR(SalesData[[#This Row],[Order Date]])</f>
        <v>2018</v>
      </c>
      <c r="W1754" t="str">
        <f>TEXT(SalesData[[#This Row],[Order Date]],"mmm")</f>
        <v>Dec</v>
      </c>
      <c r="X1754" t="str">
        <f>TEXT(SalesData[[#This Row],[Order Date]],"yyyy-mm")</f>
        <v>2018-12</v>
      </c>
      <c r="Y1754">
        <f>IFERROR(SalesData[[#This Row],[Profit]]/SalesData[[#This Row],[Sales]],0)</f>
        <v>0.27</v>
      </c>
      <c r="Z1754">
        <f>SalesData[[#This Row],[Ship Date]]-SalesData[[#This Row],[Order Date]]</f>
        <v>3</v>
      </c>
    </row>
    <row r="1755" spans="1:26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>
        <f>YEAR(SalesData[[#This Row],[Order Date]])</f>
        <v>2018</v>
      </c>
      <c r="W1755" t="str">
        <f>TEXT(SalesData[[#This Row],[Order Date]],"mmm")</f>
        <v>Dec</v>
      </c>
      <c r="X1755" t="str">
        <f>TEXT(SalesData[[#This Row],[Order Date]],"yyyy-mm")</f>
        <v>2018-12</v>
      </c>
      <c r="Y1755">
        <f>IFERROR(SalesData[[#This Row],[Profit]]/SalesData[[#This Row],[Sales]],0)</f>
        <v>0.49</v>
      </c>
      <c r="Z1755">
        <f>SalesData[[#This Row],[Ship Date]]-SalesData[[#This Row],[Order Date]]</f>
        <v>3</v>
      </c>
    </row>
    <row r="1756" spans="1:26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  <c r="V1756">
        <f>YEAR(SalesData[[#This Row],[Order Date]])</f>
        <v>2018</v>
      </c>
      <c r="W1756" t="str">
        <f>TEXT(SalesData[[#This Row],[Order Date]],"mmm")</f>
        <v>Dec</v>
      </c>
      <c r="X1756" t="str">
        <f>TEXT(SalesData[[#This Row],[Order Date]],"yyyy-mm")</f>
        <v>2018-12</v>
      </c>
      <c r="Y1756">
        <f>IFERROR(SalesData[[#This Row],[Profit]]/SalesData[[#This Row],[Sales]],0)</f>
        <v>0.4499999999999999</v>
      </c>
      <c r="Z1756">
        <f>SalesData[[#This Row],[Ship Date]]-SalesData[[#This Row],[Order Date]]</f>
        <v>3</v>
      </c>
    </row>
    <row r="1757" spans="1:26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>
        <f>YEAR(SalesData[[#This Row],[Order Date]])</f>
        <v>2016</v>
      </c>
      <c r="W1757" t="str">
        <f>TEXT(SalesData[[#This Row],[Order Date]],"mmm")</f>
        <v>Dec</v>
      </c>
      <c r="X1757" t="str">
        <f>TEXT(SalesData[[#This Row],[Order Date]],"yyyy-mm")</f>
        <v>2016-12</v>
      </c>
      <c r="Y1757">
        <f>IFERROR(SalesData[[#This Row],[Profit]]/SalesData[[#This Row],[Sales]],0)</f>
        <v>0.36250000000000004</v>
      </c>
      <c r="Z1757">
        <f>SalesData[[#This Row],[Ship Date]]-SalesData[[#This Row],[Order Date]]</f>
        <v>3</v>
      </c>
    </row>
    <row r="1758" spans="1:26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  <c r="V1758">
        <f>YEAR(SalesData[[#This Row],[Order Date]])</f>
        <v>2016</v>
      </c>
      <c r="W1758" t="str">
        <f>TEXT(SalesData[[#This Row],[Order Date]],"mmm")</f>
        <v>Dec</v>
      </c>
      <c r="X1758" t="str">
        <f>TEXT(SalesData[[#This Row],[Order Date]],"yyyy-mm")</f>
        <v>2016-12</v>
      </c>
      <c r="Y1758">
        <f>IFERROR(SalesData[[#This Row],[Profit]]/SalesData[[#This Row],[Sales]],0)</f>
        <v>8.7500000000000064E-2</v>
      </c>
      <c r="Z1758">
        <f>SalesData[[#This Row],[Ship Date]]-SalesData[[#This Row],[Order Date]]</f>
        <v>3</v>
      </c>
    </row>
    <row r="1759" spans="1:26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>
        <f>YEAR(SalesData[[#This Row],[Order Date]])</f>
        <v>2016</v>
      </c>
      <c r="W1759" t="str">
        <f>TEXT(SalesData[[#This Row],[Order Date]],"mmm")</f>
        <v>Jul</v>
      </c>
      <c r="X1759" t="str">
        <f>TEXT(SalesData[[#This Row],[Order Date]],"yyyy-mm")</f>
        <v>2016-07</v>
      </c>
      <c r="Y1759">
        <f>IFERROR(SalesData[[#This Row],[Profit]]/SalesData[[#This Row],[Sales]],0)</f>
        <v>-1.6000000000000012</v>
      </c>
      <c r="Z1759">
        <f>SalesData[[#This Row],[Ship Date]]-SalesData[[#This Row],[Order Date]]</f>
        <v>2</v>
      </c>
    </row>
    <row r="1760" spans="1:26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>
        <f>YEAR(SalesData[[#This Row],[Order Date]])</f>
        <v>2015</v>
      </c>
      <c r="W1760" t="str">
        <f>TEXT(SalesData[[#This Row],[Order Date]],"mmm")</f>
        <v>May</v>
      </c>
      <c r="X1760" t="str">
        <f>TEXT(SalesData[[#This Row],[Order Date]],"yyyy-mm")</f>
        <v>2015-05</v>
      </c>
      <c r="Y1760">
        <f>IFERROR(SalesData[[#This Row],[Profit]]/SalesData[[#This Row],[Sales]],0)</f>
        <v>0.16249999999999987</v>
      </c>
      <c r="Z1760">
        <f>SalesData[[#This Row],[Ship Date]]-SalesData[[#This Row],[Order Date]]</f>
        <v>6</v>
      </c>
    </row>
    <row r="1761" spans="1:26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>
        <f>YEAR(SalesData[[#This Row],[Order Date]])</f>
        <v>2015</v>
      </c>
      <c r="W1761" t="str">
        <f>TEXT(SalesData[[#This Row],[Order Date]],"mmm")</f>
        <v>Jan</v>
      </c>
      <c r="X1761" t="str">
        <f>TEXT(SalesData[[#This Row],[Order Date]],"yyyy-mm")</f>
        <v>2015-01</v>
      </c>
      <c r="Y1761">
        <f>IFERROR(SalesData[[#This Row],[Profit]]/SalesData[[#This Row],[Sales]],0)</f>
        <v>0.25</v>
      </c>
      <c r="Z1761">
        <f>SalesData[[#This Row],[Ship Date]]-SalesData[[#This Row],[Order Date]]</f>
        <v>7</v>
      </c>
    </row>
    <row r="1762" spans="1:26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>
        <f>YEAR(SalesData[[#This Row],[Order Date]])</f>
        <v>2016</v>
      </c>
      <c r="W1762" t="str">
        <f>TEXT(SalesData[[#This Row],[Order Date]],"mmm")</f>
        <v>Sep</v>
      </c>
      <c r="X1762" t="str">
        <f>TEXT(SalesData[[#This Row],[Order Date]],"yyyy-mm")</f>
        <v>2016-09</v>
      </c>
      <c r="Y1762">
        <f>IFERROR(SalesData[[#This Row],[Profit]]/SalesData[[#This Row],[Sales]],0)</f>
        <v>-1.1764705882352886E-2</v>
      </c>
      <c r="Z1762">
        <f>SalesData[[#This Row],[Ship Date]]-SalesData[[#This Row],[Order Date]]</f>
        <v>4</v>
      </c>
    </row>
    <row r="1763" spans="1:26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>
        <f>YEAR(SalesData[[#This Row],[Order Date]])</f>
        <v>2016</v>
      </c>
      <c r="W1763" t="str">
        <f>TEXT(SalesData[[#This Row],[Order Date]],"mmm")</f>
        <v>Sep</v>
      </c>
      <c r="X1763" t="str">
        <f>TEXT(SalesData[[#This Row],[Order Date]],"yyyy-mm")</f>
        <v>2016-09</v>
      </c>
      <c r="Y1763">
        <f>IFERROR(SalesData[[#This Row],[Profit]]/SalesData[[#This Row],[Sales]],0)</f>
        <v>0.33749999999999997</v>
      </c>
      <c r="Z1763">
        <f>SalesData[[#This Row],[Ship Date]]-SalesData[[#This Row],[Order Date]]</f>
        <v>4</v>
      </c>
    </row>
    <row r="1764" spans="1:26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>
        <f>YEAR(SalesData[[#This Row],[Order Date]])</f>
        <v>2016</v>
      </c>
      <c r="W1764" t="str">
        <f>TEXT(SalesData[[#This Row],[Order Date]],"mmm")</f>
        <v>Sep</v>
      </c>
      <c r="X1764" t="str">
        <f>TEXT(SalesData[[#This Row],[Order Date]],"yyyy-mm")</f>
        <v>2016-09</v>
      </c>
      <c r="Y1764">
        <f>IFERROR(SalesData[[#This Row],[Profit]]/SalesData[[#This Row],[Sales]],0)</f>
        <v>-7.0588235294117729E-2</v>
      </c>
      <c r="Z1764">
        <f>SalesData[[#This Row],[Ship Date]]-SalesData[[#This Row],[Order Date]]</f>
        <v>4</v>
      </c>
    </row>
    <row r="1765" spans="1:26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  <c r="V1765">
        <f>YEAR(SalesData[[#This Row],[Order Date]])</f>
        <v>2017</v>
      </c>
      <c r="W1765" t="str">
        <f>TEXT(SalesData[[#This Row],[Order Date]],"mmm")</f>
        <v>Aug</v>
      </c>
      <c r="X1765" t="str">
        <f>TEXT(SalesData[[#This Row],[Order Date]],"yyyy-mm")</f>
        <v>2017-08</v>
      </c>
      <c r="Y1765">
        <f>IFERROR(SalesData[[#This Row],[Profit]]/SalesData[[#This Row],[Sales]],0)</f>
        <v>0.29999999999999988</v>
      </c>
      <c r="Z1765">
        <f>SalesData[[#This Row],[Ship Date]]-SalesData[[#This Row],[Order Date]]</f>
        <v>4</v>
      </c>
    </row>
    <row r="1766" spans="1:26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>
        <f>YEAR(SalesData[[#This Row],[Order Date]])</f>
        <v>2017</v>
      </c>
      <c r="W1766" t="str">
        <f>TEXT(SalesData[[#This Row],[Order Date]],"mmm")</f>
        <v>Aug</v>
      </c>
      <c r="X1766" t="str">
        <f>TEXT(SalesData[[#This Row],[Order Date]],"yyyy-mm")</f>
        <v>2017-08</v>
      </c>
      <c r="Y1766">
        <f>IFERROR(SalesData[[#This Row],[Profit]]/SalesData[[#This Row],[Sales]],0)</f>
        <v>0.46</v>
      </c>
      <c r="Z1766">
        <f>SalesData[[#This Row],[Ship Date]]-SalesData[[#This Row],[Order Date]]</f>
        <v>4</v>
      </c>
    </row>
    <row r="1767" spans="1:26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  <c r="V1767">
        <f>YEAR(SalesData[[#This Row],[Order Date]])</f>
        <v>2017</v>
      </c>
      <c r="W1767" t="str">
        <f>TEXT(SalesData[[#This Row],[Order Date]],"mmm")</f>
        <v>Aug</v>
      </c>
      <c r="X1767" t="str">
        <f>TEXT(SalesData[[#This Row],[Order Date]],"yyyy-mm")</f>
        <v>2017-08</v>
      </c>
      <c r="Y1767">
        <f>IFERROR(SalesData[[#This Row],[Profit]]/SalesData[[#This Row],[Sales]],0)</f>
        <v>0.4200000000000001</v>
      </c>
      <c r="Z1767">
        <f>SalesData[[#This Row],[Ship Date]]-SalesData[[#This Row],[Order Date]]</f>
        <v>4</v>
      </c>
    </row>
    <row r="1768" spans="1:26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>
        <f>YEAR(SalesData[[#This Row],[Order Date]])</f>
        <v>2017</v>
      </c>
      <c r="W1768" t="str">
        <f>TEXT(SalesData[[#This Row],[Order Date]],"mmm")</f>
        <v>Aug</v>
      </c>
      <c r="X1768" t="str">
        <f>TEXT(SalesData[[#This Row],[Order Date]],"yyyy-mm")</f>
        <v>2017-08</v>
      </c>
      <c r="Y1768">
        <f>IFERROR(SalesData[[#This Row],[Profit]]/SalesData[[#This Row],[Sales]],0)</f>
        <v>0.49</v>
      </c>
      <c r="Z1768">
        <f>SalesData[[#This Row],[Ship Date]]-SalesData[[#This Row],[Order Date]]</f>
        <v>4</v>
      </c>
    </row>
    <row r="1769" spans="1:26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>
        <f>YEAR(SalesData[[#This Row],[Order Date]])</f>
        <v>2015</v>
      </c>
      <c r="W1769" t="str">
        <f>TEXT(SalesData[[#This Row],[Order Date]],"mmm")</f>
        <v>Mar</v>
      </c>
      <c r="X1769" t="str">
        <f>TEXT(SalesData[[#This Row],[Order Date]],"yyyy-mm")</f>
        <v>2015-03</v>
      </c>
      <c r="Y1769">
        <f>IFERROR(SalesData[[#This Row],[Profit]]/SalesData[[#This Row],[Sales]],0)</f>
        <v>-0.76666666666666639</v>
      </c>
      <c r="Z1769">
        <f>SalesData[[#This Row],[Ship Date]]-SalesData[[#This Row],[Order Date]]</f>
        <v>4</v>
      </c>
    </row>
    <row r="1770" spans="1:26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>
        <f>YEAR(SalesData[[#This Row],[Order Date]])</f>
        <v>2015</v>
      </c>
      <c r="W1770" t="str">
        <f>TEXT(SalesData[[#This Row],[Order Date]],"mmm")</f>
        <v>Mar</v>
      </c>
      <c r="X1770" t="str">
        <f>TEXT(SalesData[[#This Row],[Order Date]],"yyyy-mm")</f>
        <v>2015-03</v>
      </c>
      <c r="Y1770">
        <f>IFERROR(SalesData[[#This Row],[Profit]]/SalesData[[#This Row],[Sales]],0)</f>
        <v>-0.76666666666666627</v>
      </c>
      <c r="Z1770">
        <f>SalesData[[#This Row],[Ship Date]]-SalesData[[#This Row],[Order Date]]</f>
        <v>4</v>
      </c>
    </row>
    <row r="1771" spans="1:26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>
        <f>YEAR(SalesData[[#This Row],[Order Date]])</f>
        <v>2018</v>
      </c>
      <c r="W1771" t="str">
        <f>TEXT(SalesData[[#This Row],[Order Date]],"mmm")</f>
        <v>Mar</v>
      </c>
      <c r="X1771" t="str">
        <f>TEXT(SalesData[[#This Row],[Order Date]],"yyyy-mm")</f>
        <v>2018-03</v>
      </c>
      <c r="Y1771">
        <f>IFERROR(SalesData[[#This Row],[Profit]]/SalesData[[#This Row],[Sales]],0)</f>
        <v>-0.20000000000000018</v>
      </c>
      <c r="Z1771">
        <f>SalesData[[#This Row],[Ship Date]]-SalesData[[#This Row],[Order Date]]</f>
        <v>6</v>
      </c>
    </row>
    <row r="1772" spans="1:26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>
        <f>YEAR(SalesData[[#This Row],[Order Date]])</f>
        <v>2018</v>
      </c>
      <c r="W1772" t="str">
        <f>TEXT(SalesData[[#This Row],[Order Date]],"mmm")</f>
        <v>Mar</v>
      </c>
      <c r="X1772" t="str">
        <f>TEXT(SalesData[[#This Row],[Order Date]],"yyyy-mm")</f>
        <v>2018-03</v>
      </c>
      <c r="Y1772">
        <f>IFERROR(SalesData[[#This Row],[Profit]]/SalesData[[#This Row],[Sales]],0)</f>
        <v>-1.6500000000000008</v>
      </c>
      <c r="Z1772">
        <f>SalesData[[#This Row],[Ship Date]]-SalesData[[#This Row],[Order Date]]</f>
        <v>6</v>
      </c>
    </row>
    <row r="1773" spans="1:26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>
        <f>YEAR(SalesData[[#This Row],[Order Date]])</f>
        <v>2017</v>
      </c>
      <c r="W1773" t="str">
        <f>TEXT(SalesData[[#This Row],[Order Date]],"mmm")</f>
        <v>Nov</v>
      </c>
      <c r="X1773" t="str">
        <f>TEXT(SalesData[[#This Row],[Order Date]],"yyyy-mm")</f>
        <v>2017-11</v>
      </c>
      <c r="Y1773">
        <f>IFERROR(SalesData[[#This Row],[Profit]]/SalesData[[#This Row],[Sales]],0)</f>
        <v>-0.25</v>
      </c>
      <c r="Z1773">
        <f>SalesData[[#This Row],[Ship Date]]-SalesData[[#This Row],[Order Date]]</f>
        <v>2</v>
      </c>
    </row>
    <row r="1774" spans="1:26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>
        <f>YEAR(SalesData[[#This Row],[Order Date]])</f>
        <v>2017</v>
      </c>
      <c r="W1774" t="str">
        <f>TEXT(SalesData[[#This Row],[Order Date]],"mmm")</f>
        <v>Nov</v>
      </c>
      <c r="X1774" t="str">
        <f>TEXT(SalesData[[#This Row],[Order Date]],"yyyy-mm")</f>
        <v>2017-11</v>
      </c>
      <c r="Y1774">
        <f>IFERROR(SalesData[[#This Row],[Profit]]/SalesData[[#This Row],[Sales]],0)</f>
        <v>0.31249999999999983</v>
      </c>
      <c r="Z1774">
        <f>SalesData[[#This Row],[Ship Date]]-SalesData[[#This Row],[Order Date]]</f>
        <v>2</v>
      </c>
    </row>
    <row r="1775" spans="1:26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  <c r="V1775">
        <f>YEAR(SalesData[[#This Row],[Order Date]])</f>
        <v>2015</v>
      </c>
      <c r="W1775" t="str">
        <f>TEXT(SalesData[[#This Row],[Order Date]],"mmm")</f>
        <v>Apr</v>
      </c>
      <c r="X1775" t="str">
        <f>TEXT(SalesData[[#This Row],[Order Date]],"yyyy-mm")</f>
        <v>2015-04</v>
      </c>
      <c r="Y1775">
        <f>IFERROR(SalesData[[#This Row],[Profit]]/SalesData[[#This Row],[Sales]],0)</f>
        <v>0.44999999999999996</v>
      </c>
      <c r="Z1775">
        <f>SalesData[[#This Row],[Ship Date]]-SalesData[[#This Row],[Order Date]]</f>
        <v>5</v>
      </c>
    </row>
    <row r="1776" spans="1:26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>
        <f>YEAR(SalesData[[#This Row],[Order Date]])</f>
        <v>2015</v>
      </c>
      <c r="W1776" t="str">
        <f>TEXT(SalesData[[#This Row],[Order Date]],"mmm")</f>
        <v>Apr</v>
      </c>
      <c r="X1776" t="str">
        <f>TEXT(SalesData[[#This Row],[Order Date]],"yyyy-mm")</f>
        <v>2015-04</v>
      </c>
      <c r="Y1776">
        <f>IFERROR(SalesData[[#This Row],[Profit]]/SalesData[[#This Row],[Sales]],0)</f>
        <v>0.26</v>
      </c>
      <c r="Z1776">
        <f>SalesData[[#This Row],[Ship Date]]-SalesData[[#This Row],[Order Date]]</f>
        <v>5</v>
      </c>
    </row>
    <row r="1777" spans="1:26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>
        <f>YEAR(SalesData[[#This Row],[Order Date]])</f>
        <v>2015</v>
      </c>
      <c r="W1777" t="str">
        <f>TEXT(SalesData[[#This Row],[Order Date]],"mmm")</f>
        <v>Apr</v>
      </c>
      <c r="X1777" t="str">
        <f>TEXT(SalesData[[#This Row],[Order Date]],"yyyy-mm")</f>
        <v>2015-04</v>
      </c>
      <c r="Y1777">
        <f>IFERROR(SalesData[[#This Row],[Profit]]/SalesData[[#This Row],[Sales]],0)</f>
        <v>0.28000000000000003</v>
      </c>
      <c r="Z1777">
        <f>SalesData[[#This Row],[Ship Date]]-SalesData[[#This Row],[Order Date]]</f>
        <v>5</v>
      </c>
    </row>
    <row r="1778" spans="1:26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>
        <f>YEAR(SalesData[[#This Row],[Order Date]])</f>
        <v>2015</v>
      </c>
      <c r="W1778" t="str">
        <f>TEXT(SalesData[[#This Row],[Order Date]],"mmm")</f>
        <v>Apr</v>
      </c>
      <c r="X1778" t="str">
        <f>TEXT(SalesData[[#This Row],[Order Date]],"yyyy-mm")</f>
        <v>2015-04</v>
      </c>
      <c r="Y1778">
        <f>IFERROR(SalesData[[#This Row],[Profit]]/SalesData[[#This Row],[Sales]],0)</f>
        <v>0.48000000000000004</v>
      </c>
      <c r="Z1778">
        <f>SalesData[[#This Row],[Ship Date]]-SalesData[[#This Row],[Order Date]]</f>
        <v>5</v>
      </c>
    </row>
    <row r="1779" spans="1:26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  <c r="V1779">
        <f>YEAR(SalesData[[#This Row],[Order Date]])</f>
        <v>2016</v>
      </c>
      <c r="W1779" t="str">
        <f>TEXT(SalesData[[#This Row],[Order Date]],"mmm")</f>
        <v>Nov</v>
      </c>
      <c r="X1779" t="str">
        <f>TEXT(SalesData[[#This Row],[Order Date]],"yyyy-mm")</f>
        <v>2016-11</v>
      </c>
      <c r="Y1779">
        <f>IFERROR(SalesData[[#This Row],[Profit]]/SalesData[[#This Row],[Sales]],0)</f>
        <v>0.49</v>
      </c>
      <c r="Z1779">
        <f>SalesData[[#This Row],[Ship Date]]-SalesData[[#This Row],[Order Date]]</f>
        <v>4</v>
      </c>
    </row>
    <row r="1780" spans="1:26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>
        <f>YEAR(SalesData[[#This Row],[Order Date]])</f>
        <v>2016</v>
      </c>
      <c r="W1780" t="str">
        <f>TEXT(SalesData[[#This Row],[Order Date]],"mmm")</f>
        <v>Nov</v>
      </c>
      <c r="X1780" t="str">
        <f>TEXT(SalesData[[#This Row],[Order Date]],"yyyy-mm")</f>
        <v>2016-11</v>
      </c>
      <c r="Y1780">
        <f>IFERROR(SalesData[[#This Row],[Profit]]/SalesData[[#This Row],[Sales]],0)</f>
        <v>0.45</v>
      </c>
      <c r="Z1780">
        <f>SalesData[[#This Row],[Ship Date]]-SalesData[[#This Row],[Order Date]]</f>
        <v>4</v>
      </c>
    </row>
    <row r="1781" spans="1:26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  <c r="V1781">
        <f>YEAR(SalesData[[#This Row],[Order Date]])</f>
        <v>2017</v>
      </c>
      <c r="W1781" t="str">
        <f>TEXT(SalesData[[#This Row],[Order Date]],"mmm")</f>
        <v>Nov</v>
      </c>
      <c r="X1781" t="str">
        <f>TEXT(SalesData[[#This Row],[Order Date]],"yyyy-mm")</f>
        <v>2017-11</v>
      </c>
      <c r="Y1781">
        <f>IFERROR(SalesData[[#This Row],[Profit]]/SalesData[[#This Row],[Sales]],0)</f>
        <v>0.24999999999999994</v>
      </c>
      <c r="Z1781">
        <f>SalesData[[#This Row],[Ship Date]]-SalesData[[#This Row],[Order Date]]</f>
        <v>5</v>
      </c>
    </row>
    <row r="1782" spans="1:26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  <c r="V1782">
        <f>YEAR(SalesData[[#This Row],[Order Date]])</f>
        <v>2017</v>
      </c>
      <c r="W1782" t="str">
        <f>TEXT(SalesData[[#This Row],[Order Date]],"mmm")</f>
        <v>Nov</v>
      </c>
      <c r="X1782" t="str">
        <f>TEXT(SalesData[[#This Row],[Order Date]],"yyyy-mm")</f>
        <v>2017-11</v>
      </c>
      <c r="Y1782">
        <f>IFERROR(SalesData[[#This Row],[Profit]]/SalesData[[#This Row],[Sales]],0)</f>
        <v>0.25000000000000006</v>
      </c>
      <c r="Z1782">
        <f>SalesData[[#This Row],[Ship Date]]-SalesData[[#This Row],[Order Date]]</f>
        <v>5</v>
      </c>
    </row>
    <row r="1783" spans="1:26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  <c r="V1783">
        <f>YEAR(SalesData[[#This Row],[Order Date]])</f>
        <v>2016</v>
      </c>
      <c r="W1783" t="str">
        <f>TEXT(SalesData[[#This Row],[Order Date]],"mmm")</f>
        <v>Jul</v>
      </c>
      <c r="X1783" t="str">
        <f>TEXT(SalesData[[#This Row],[Order Date]],"yyyy-mm")</f>
        <v>2016-07</v>
      </c>
      <c r="Y1783">
        <f>IFERROR(SalesData[[#This Row],[Profit]]/SalesData[[#This Row],[Sales]],0)</f>
        <v>0.45999999999999996</v>
      </c>
      <c r="Z1783">
        <f>SalesData[[#This Row],[Ship Date]]-SalesData[[#This Row],[Order Date]]</f>
        <v>4</v>
      </c>
    </row>
    <row r="1784" spans="1:26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  <c r="V1784">
        <f>YEAR(SalesData[[#This Row],[Order Date]])</f>
        <v>2016</v>
      </c>
      <c r="W1784" t="str">
        <f>TEXT(SalesData[[#This Row],[Order Date]],"mmm")</f>
        <v>Jul</v>
      </c>
      <c r="X1784" t="str">
        <f>TEXT(SalesData[[#This Row],[Order Date]],"yyyy-mm")</f>
        <v>2016-07</v>
      </c>
      <c r="Y1784">
        <f>IFERROR(SalesData[[#This Row],[Profit]]/SalesData[[#This Row],[Sales]],0)</f>
        <v>0.47999999999999993</v>
      </c>
      <c r="Z1784">
        <f>SalesData[[#This Row],[Ship Date]]-SalesData[[#This Row],[Order Date]]</f>
        <v>4</v>
      </c>
    </row>
    <row r="1785" spans="1:26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>
        <f>YEAR(SalesData[[#This Row],[Order Date]])</f>
        <v>2018</v>
      </c>
      <c r="W1785" t="str">
        <f>TEXT(SalesData[[#This Row],[Order Date]],"mmm")</f>
        <v>Sep</v>
      </c>
      <c r="X1785" t="str">
        <f>TEXT(SalesData[[#This Row],[Order Date]],"yyyy-mm")</f>
        <v>2018-09</v>
      </c>
      <c r="Y1785">
        <f>IFERROR(SalesData[[#This Row],[Profit]]/SalesData[[#This Row],[Sales]],0)</f>
        <v>0.49</v>
      </c>
      <c r="Z1785">
        <f>SalesData[[#This Row],[Ship Date]]-SalesData[[#This Row],[Order Date]]</f>
        <v>4</v>
      </c>
    </row>
    <row r="1786" spans="1:26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  <c r="V1786">
        <f>YEAR(SalesData[[#This Row],[Order Date]])</f>
        <v>2018</v>
      </c>
      <c r="W1786" t="str">
        <f>TEXT(SalesData[[#This Row],[Order Date]],"mmm")</f>
        <v>Sep</v>
      </c>
      <c r="X1786" t="str">
        <f>TEXT(SalesData[[#This Row],[Order Date]],"yyyy-mm")</f>
        <v>2018-09</v>
      </c>
      <c r="Y1786">
        <f>IFERROR(SalesData[[#This Row],[Profit]]/SalesData[[#This Row],[Sales]],0)</f>
        <v>9.999999999999995E-2</v>
      </c>
      <c r="Z1786">
        <f>SalesData[[#This Row],[Ship Date]]-SalesData[[#This Row],[Order Date]]</f>
        <v>4</v>
      </c>
    </row>
    <row r="1787" spans="1:26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>
        <f>YEAR(SalesData[[#This Row],[Order Date]])</f>
        <v>2018</v>
      </c>
      <c r="W1787" t="str">
        <f>TEXT(SalesData[[#This Row],[Order Date]],"mmm")</f>
        <v>Sep</v>
      </c>
      <c r="X1787" t="str">
        <f>TEXT(SalesData[[#This Row],[Order Date]],"yyyy-mm")</f>
        <v>2018-09</v>
      </c>
      <c r="Y1787">
        <f>IFERROR(SalesData[[#This Row],[Profit]]/SalesData[[#This Row],[Sales]],0)</f>
        <v>0.47000000000000003</v>
      </c>
      <c r="Z1787">
        <f>SalesData[[#This Row],[Ship Date]]-SalesData[[#This Row],[Order Date]]</f>
        <v>4</v>
      </c>
    </row>
    <row r="1788" spans="1:26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  <c r="V1788">
        <f>YEAR(SalesData[[#This Row],[Order Date]])</f>
        <v>2018</v>
      </c>
      <c r="W1788" t="str">
        <f>TEXT(SalesData[[#This Row],[Order Date]],"mmm")</f>
        <v>Sep</v>
      </c>
      <c r="X1788" t="str">
        <f>TEXT(SalesData[[#This Row],[Order Date]],"yyyy-mm")</f>
        <v>2018-09</v>
      </c>
      <c r="Y1788">
        <f>IFERROR(SalesData[[#This Row],[Profit]]/SalesData[[#This Row],[Sales]],0)</f>
        <v>0.28999999999999987</v>
      </c>
      <c r="Z1788">
        <f>SalesData[[#This Row],[Ship Date]]-SalesData[[#This Row],[Order Date]]</f>
        <v>4</v>
      </c>
    </row>
    <row r="1789" spans="1:26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  <c r="V1789">
        <f>YEAR(SalesData[[#This Row],[Order Date]])</f>
        <v>2016</v>
      </c>
      <c r="W1789" t="str">
        <f>TEXT(SalesData[[#This Row],[Order Date]],"mmm")</f>
        <v>Feb</v>
      </c>
      <c r="X1789" t="str">
        <f>TEXT(SalesData[[#This Row],[Order Date]],"yyyy-mm")</f>
        <v>2016-02</v>
      </c>
      <c r="Y1789">
        <f>IFERROR(SalesData[[#This Row],[Profit]]/SalesData[[#This Row],[Sales]],0)</f>
        <v>0.47999999999999993</v>
      </c>
      <c r="Z1789">
        <f>SalesData[[#This Row],[Ship Date]]-SalesData[[#This Row],[Order Date]]</f>
        <v>4</v>
      </c>
    </row>
    <row r="1790" spans="1:26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  <c r="V1790">
        <f>YEAR(SalesData[[#This Row],[Order Date]])</f>
        <v>2016</v>
      </c>
      <c r="W1790" t="str">
        <f>TEXT(SalesData[[#This Row],[Order Date]],"mmm")</f>
        <v>Feb</v>
      </c>
      <c r="X1790" t="str">
        <f>TEXT(SalesData[[#This Row],[Order Date]],"yyyy-mm")</f>
        <v>2016-02</v>
      </c>
      <c r="Y1790">
        <f>IFERROR(SalesData[[#This Row],[Profit]]/SalesData[[#This Row],[Sales]],0)</f>
        <v>0.28000000000000003</v>
      </c>
      <c r="Z1790">
        <f>SalesData[[#This Row],[Ship Date]]-SalesData[[#This Row],[Order Date]]</f>
        <v>4</v>
      </c>
    </row>
    <row r="1791" spans="1:26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>
        <f>YEAR(SalesData[[#This Row],[Order Date]])</f>
        <v>2016</v>
      </c>
      <c r="W1791" t="str">
        <f>TEXT(SalesData[[#This Row],[Order Date]],"mmm")</f>
        <v>Feb</v>
      </c>
      <c r="X1791" t="str">
        <f>TEXT(SalesData[[#This Row],[Order Date]],"yyyy-mm")</f>
        <v>2016-02</v>
      </c>
      <c r="Y1791">
        <f>IFERROR(SalesData[[#This Row],[Profit]]/SalesData[[#This Row],[Sales]],0)</f>
        <v>0.18999999999999992</v>
      </c>
      <c r="Z1791">
        <f>SalesData[[#This Row],[Ship Date]]-SalesData[[#This Row],[Order Date]]</f>
        <v>4</v>
      </c>
    </row>
    <row r="1792" spans="1:26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>
        <f>YEAR(SalesData[[#This Row],[Order Date]])</f>
        <v>2015</v>
      </c>
      <c r="W1792" t="str">
        <f>TEXT(SalesData[[#This Row],[Order Date]],"mmm")</f>
        <v>Sep</v>
      </c>
      <c r="X1792" t="str">
        <f>TEXT(SalesData[[#This Row],[Order Date]],"yyyy-mm")</f>
        <v>2015-09</v>
      </c>
      <c r="Y1792">
        <f>IFERROR(SalesData[[#This Row],[Profit]]/SalesData[[#This Row],[Sales]],0)</f>
        <v>0.5</v>
      </c>
      <c r="Z1792">
        <f>SalesData[[#This Row],[Ship Date]]-SalesData[[#This Row],[Order Date]]</f>
        <v>4</v>
      </c>
    </row>
    <row r="1793" spans="1:26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  <c r="V1793">
        <f>YEAR(SalesData[[#This Row],[Order Date]])</f>
        <v>2015</v>
      </c>
      <c r="W1793" t="str">
        <f>TEXT(SalesData[[#This Row],[Order Date]],"mmm")</f>
        <v>Dec</v>
      </c>
      <c r="X1793" t="str">
        <f>TEXT(SalesData[[#This Row],[Order Date]],"yyyy-mm")</f>
        <v>2015-12</v>
      </c>
      <c r="Y1793">
        <f>IFERROR(SalesData[[#This Row],[Profit]]/SalesData[[#This Row],[Sales]],0)</f>
        <v>0.24000000000000005</v>
      </c>
      <c r="Z1793">
        <f>SalesData[[#This Row],[Ship Date]]-SalesData[[#This Row],[Order Date]]</f>
        <v>2</v>
      </c>
    </row>
    <row r="1794" spans="1:26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  <c r="V1794">
        <f>YEAR(SalesData[[#This Row],[Order Date]])</f>
        <v>2015</v>
      </c>
      <c r="W1794" t="str">
        <f>TEXT(SalesData[[#This Row],[Order Date]],"mmm")</f>
        <v>Dec</v>
      </c>
      <c r="X1794" t="str">
        <f>TEXT(SalesData[[#This Row],[Order Date]],"yyyy-mm")</f>
        <v>2015-12</v>
      </c>
      <c r="Y1794">
        <f>IFERROR(SalesData[[#This Row],[Profit]]/SalesData[[#This Row],[Sales]],0)</f>
        <v>0.27000000000000007</v>
      </c>
      <c r="Z1794">
        <f>SalesData[[#This Row],[Ship Date]]-SalesData[[#This Row],[Order Date]]</f>
        <v>2</v>
      </c>
    </row>
    <row r="1795" spans="1:26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>
        <f>YEAR(SalesData[[#This Row],[Order Date]])</f>
        <v>2015</v>
      </c>
      <c r="W1795" t="str">
        <f>TEXT(SalesData[[#This Row],[Order Date]],"mmm")</f>
        <v>Dec</v>
      </c>
      <c r="X1795" t="str">
        <f>TEXT(SalesData[[#This Row],[Order Date]],"yyyy-mm")</f>
        <v>2015-12</v>
      </c>
      <c r="Y1795">
        <f>IFERROR(SalesData[[#This Row],[Profit]]/SalesData[[#This Row],[Sales]],0)</f>
        <v>0.10000000000000005</v>
      </c>
      <c r="Z1795">
        <f>SalesData[[#This Row],[Ship Date]]-SalesData[[#This Row],[Order Date]]</f>
        <v>5</v>
      </c>
    </row>
    <row r="1796" spans="1:26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  <c r="V1796">
        <f>YEAR(SalesData[[#This Row],[Order Date]])</f>
        <v>2017</v>
      </c>
      <c r="W1796" t="str">
        <f>TEXT(SalesData[[#This Row],[Order Date]],"mmm")</f>
        <v>Sep</v>
      </c>
      <c r="X1796" t="str">
        <f>TEXT(SalesData[[#This Row],[Order Date]],"yyyy-mm")</f>
        <v>2017-09</v>
      </c>
      <c r="Y1796">
        <f>IFERROR(SalesData[[#This Row],[Profit]]/SalesData[[#This Row],[Sales]],0)</f>
        <v>0.24999999999999994</v>
      </c>
      <c r="Z1796">
        <f>SalesData[[#This Row],[Ship Date]]-SalesData[[#This Row],[Order Date]]</f>
        <v>5</v>
      </c>
    </row>
    <row r="1797" spans="1:26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  <c r="V1797">
        <f>YEAR(SalesData[[#This Row],[Order Date]])</f>
        <v>2018</v>
      </c>
      <c r="W1797" t="str">
        <f>TEXT(SalesData[[#This Row],[Order Date]],"mmm")</f>
        <v>Aug</v>
      </c>
      <c r="X1797" t="str">
        <f>TEXT(SalesData[[#This Row],[Order Date]],"yyyy-mm")</f>
        <v>2018-08</v>
      </c>
      <c r="Y1797">
        <f>IFERROR(SalesData[[#This Row],[Profit]]/SalesData[[#This Row],[Sales]],0)</f>
        <v>0.25999999999999995</v>
      </c>
      <c r="Z1797">
        <f>SalesData[[#This Row],[Ship Date]]-SalesData[[#This Row],[Order Date]]</f>
        <v>3</v>
      </c>
    </row>
    <row r="1798" spans="1:26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>
        <f>YEAR(SalesData[[#This Row],[Order Date]])</f>
        <v>2018</v>
      </c>
      <c r="W1798" t="str">
        <f>TEXT(SalesData[[#This Row],[Order Date]],"mmm")</f>
        <v>Aug</v>
      </c>
      <c r="X1798" t="str">
        <f>TEXT(SalesData[[#This Row],[Order Date]],"yyyy-mm")</f>
        <v>2018-08</v>
      </c>
      <c r="Y1798">
        <f>IFERROR(SalesData[[#This Row],[Profit]]/SalesData[[#This Row],[Sales]],0)</f>
        <v>0.28999999999999992</v>
      </c>
      <c r="Z1798">
        <f>SalesData[[#This Row],[Ship Date]]-SalesData[[#This Row],[Order Date]]</f>
        <v>3</v>
      </c>
    </row>
    <row r="1799" spans="1:26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>
        <f>YEAR(SalesData[[#This Row],[Order Date]])</f>
        <v>2018</v>
      </c>
      <c r="W1799" t="str">
        <f>TEXT(SalesData[[#This Row],[Order Date]],"mmm")</f>
        <v>Aug</v>
      </c>
      <c r="X1799" t="str">
        <f>TEXT(SalesData[[#This Row],[Order Date]],"yyyy-mm")</f>
        <v>2018-08</v>
      </c>
      <c r="Y1799">
        <f>IFERROR(SalesData[[#This Row],[Profit]]/SalesData[[#This Row],[Sales]],0)</f>
        <v>0.31249999999999994</v>
      </c>
      <c r="Z1799">
        <f>SalesData[[#This Row],[Ship Date]]-SalesData[[#This Row],[Order Date]]</f>
        <v>3</v>
      </c>
    </row>
    <row r="1800" spans="1:26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>
        <f>YEAR(SalesData[[#This Row],[Order Date]])</f>
        <v>2017</v>
      </c>
      <c r="W1800" t="str">
        <f>TEXT(SalesData[[#This Row],[Order Date]],"mmm")</f>
        <v>Jul</v>
      </c>
      <c r="X1800" t="str">
        <f>TEXT(SalesData[[#This Row],[Order Date]],"yyyy-mm")</f>
        <v>2017-07</v>
      </c>
      <c r="Y1800">
        <f>IFERROR(SalesData[[#This Row],[Profit]]/SalesData[[#This Row],[Sales]],0)</f>
        <v>0.33999999999999997</v>
      </c>
      <c r="Z1800">
        <f>SalesData[[#This Row],[Ship Date]]-SalesData[[#This Row],[Order Date]]</f>
        <v>4</v>
      </c>
    </row>
    <row r="1801" spans="1:26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>
        <f>YEAR(SalesData[[#This Row],[Order Date]])</f>
        <v>2017</v>
      </c>
      <c r="W1801" t="str">
        <f>TEXT(SalesData[[#This Row],[Order Date]],"mmm")</f>
        <v>Aug</v>
      </c>
      <c r="X1801" t="str">
        <f>TEXT(SalesData[[#This Row],[Order Date]],"yyyy-mm")</f>
        <v>2017-08</v>
      </c>
      <c r="Y1801">
        <f>IFERROR(SalesData[[#This Row],[Profit]]/SalesData[[#This Row],[Sales]],0)</f>
        <v>0.3249999999999999</v>
      </c>
      <c r="Z1801">
        <f>SalesData[[#This Row],[Ship Date]]-SalesData[[#This Row],[Order Date]]</f>
        <v>2</v>
      </c>
    </row>
    <row r="1802" spans="1:26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>
        <f>YEAR(SalesData[[#This Row],[Order Date]])</f>
        <v>2017</v>
      </c>
      <c r="W1802" t="str">
        <f>TEXT(SalesData[[#This Row],[Order Date]],"mmm")</f>
        <v>Aug</v>
      </c>
      <c r="X1802" t="str">
        <f>TEXT(SalesData[[#This Row],[Order Date]],"yyyy-mm")</f>
        <v>2017-08</v>
      </c>
      <c r="Y1802">
        <f>IFERROR(SalesData[[#This Row],[Profit]]/SalesData[[#This Row],[Sales]],0)</f>
        <v>0.32499999999999996</v>
      </c>
      <c r="Z1802">
        <f>SalesData[[#This Row],[Ship Date]]-SalesData[[#This Row],[Order Date]]</f>
        <v>2</v>
      </c>
    </row>
    <row r="1803" spans="1:26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>
        <f>YEAR(SalesData[[#This Row],[Order Date]])</f>
        <v>2017</v>
      </c>
      <c r="W1803" t="str">
        <f>TEXT(SalesData[[#This Row],[Order Date]],"mmm")</f>
        <v>Nov</v>
      </c>
      <c r="X1803" t="str">
        <f>TEXT(SalesData[[#This Row],[Order Date]],"yyyy-mm")</f>
        <v>2017-11</v>
      </c>
      <c r="Y1803">
        <f>IFERROR(SalesData[[#This Row],[Profit]]/SalesData[[#This Row],[Sales]],0)</f>
        <v>0.36</v>
      </c>
      <c r="Z1803">
        <f>SalesData[[#This Row],[Ship Date]]-SalesData[[#This Row],[Order Date]]</f>
        <v>6</v>
      </c>
    </row>
    <row r="1804" spans="1:26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>
        <f>YEAR(SalesData[[#This Row],[Order Date]])</f>
        <v>2018</v>
      </c>
      <c r="W1804" t="str">
        <f>TEXT(SalesData[[#This Row],[Order Date]],"mmm")</f>
        <v>Sep</v>
      </c>
      <c r="X1804" t="str">
        <f>TEXT(SalesData[[#This Row],[Order Date]],"yyyy-mm")</f>
        <v>2018-09</v>
      </c>
      <c r="Y1804">
        <f>IFERROR(SalesData[[#This Row],[Profit]]/SalesData[[#This Row],[Sales]],0)</f>
        <v>-0.7666666666666665</v>
      </c>
      <c r="Z1804">
        <f>SalesData[[#This Row],[Ship Date]]-SalesData[[#This Row],[Order Date]]</f>
        <v>4</v>
      </c>
    </row>
    <row r="1805" spans="1:26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  <c r="V1805">
        <f>YEAR(SalesData[[#This Row],[Order Date]])</f>
        <v>2018</v>
      </c>
      <c r="W1805" t="str">
        <f>TEXT(SalesData[[#This Row],[Order Date]],"mmm")</f>
        <v>Sep</v>
      </c>
      <c r="X1805" t="str">
        <f>TEXT(SalesData[[#This Row],[Order Date]],"yyyy-mm")</f>
        <v>2018-09</v>
      </c>
      <c r="Y1805">
        <f>IFERROR(SalesData[[#This Row],[Profit]]/SalesData[[#This Row],[Sales]],0)</f>
        <v>-0.22499999999999995</v>
      </c>
      <c r="Z1805">
        <f>SalesData[[#This Row],[Ship Date]]-SalesData[[#This Row],[Order Date]]</f>
        <v>4</v>
      </c>
    </row>
    <row r="1806" spans="1:26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>
        <f>YEAR(SalesData[[#This Row],[Order Date]])</f>
        <v>2018</v>
      </c>
      <c r="W1806" t="str">
        <f>TEXT(SalesData[[#This Row],[Order Date]],"mmm")</f>
        <v>Sep</v>
      </c>
      <c r="X1806" t="str">
        <f>TEXT(SalesData[[#This Row],[Order Date]],"yyyy-mm")</f>
        <v>2018-09</v>
      </c>
      <c r="Y1806">
        <f>IFERROR(SalesData[[#This Row],[Profit]]/SalesData[[#This Row],[Sales]],0)</f>
        <v>0.28750000000000003</v>
      </c>
      <c r="Z1806">
        <f>SalesData[[#This Row],[Ship Date]]-SalesData[[#This Row],[Order Date]]</f>
        <v>4</v>
      </c>
    </row>
    <row r="1807" spans="1:26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  <c r="V1807">
        <f>YEAR(SalesData[[#This Row],[Order Date]])</f>
        <v>2017</v>
      </c>
      <c r="W1807" t="str">
        <f>TEXT(SalesData[[#This Row],[Order Date]],"mmm")</f>
        <v>Dec</v>
      </c>
      <c r="X1807" t="str">
        <f>TEXT(SalesData[[#This Row],[Order Date]],"yyyy-mm")</f>
        <v>2017-12</v>
      </c>
      <c r="Y1807">
        <f>IFERROR(SalesData[[#This Row],[Profit]]/SalesData[[#This Row],[Sales]],0)</f>
        <v>0.10000000000000012</v>
      </c>
      <c r="Z1807">
        <f>SalesData[[#This Row],[Ship Date]]-SalesData[[#This Row],[Order Date]]</f>
        <v>3</v>
      </c>
    </row>
    <row r="1808" spans="1:26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  <c r="V1808">
        <f>YEAR(SalesData[[#This Row],[Order Date]])</f>
        <v>2017</v>
      </c>
      <c r="W1808" t="str">
        <f>TEXT(SalesData[[#This Row],[Order Date]],"mmm")</f>
        <v>Dec</v>
      </c>
      <c r="X1808" t="str">
        <f>TEXT(SalesData[[#This Row],[Order Date]],"yyyy-mm")</f>
        <v>2017-12</v>
      </c>
      <c r="Y1808">
        <f>IFERROR(SalesData[[#This Row],[Profit]]/SalesData[[#This Row],[Sales]],0)</f>
        <v>0.48000000000000009</v>
      </c>
      <c r="Z1808">
        <f>SalesData[[#This Row],[Ship Date]]-SalesData[[#This Row],[Order Date]]</f>
        <v>3</v>
      </c>
    </row>
    <row r="1809" spans="1:26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  <c r="V1809">
        <f>YEAR(SalesData[[#This Row],[Order Date]])</f>
        <v>2017</v>
      </c>
      <c r="W1809" t="str">
        <f>TEXT(SalesData[[#This Row],[Order Date]],"mmm")</f>
        <v>Dec</v>
      </c>
      <c r="X1809" t="str">
        <f>TEXT(SalesData[[#This Row],[Order Date]],"yyyy-mm")</f>
        <v>2017-12</v>
      </c>
      <c r="Y1809">
        <f>IFERROR(SalesData[[#This Row],[Profit]]/SalesData[[#This Row],[Sales]],0)</f>
        <v>0.29999999999999988</v>
      </c>
      <c r="Z1809">
        <f>SalesData[[#This Row],[Ship Date]]-SalesData[[#This Row],[Order Date]]</f>
        <v>3</v>
      </c>
    </row>
    <row r="1810" spans="1:26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>
        <f>YEAR(SalesData[[#This Row],[Order Date]])</f>
        <v>2017</v>
      </c>
      <c r="W1810" t="str">
        <f>TEXT(SalesData[[#This Row],[Order Date]],"mmm")</f>
        <v>Feb</v>
      </c>
      <c r="X1810" t="str">
        <f>TEXT(SalesData[[#This Row],[Order Date]],"yyyy-mm")</f>
        <v>2017-02</v>
      </c>
      <c r="Y1810">
        <f>IFERROR(SalesData[[#This Row],[Profit]]/SalesData[[#This Row],[Sales]],0)</f>
        <v>9.9999999999999863E-3</v>
      </c>
      <c r="Z1810">
        <f>SalesData[[#This Row],[Ship Date]]-SalesData[[#This Row],[Order Date]]</f>
        <v>2</v>
      </c>
    </row>
    <row r="1811" spans="1:26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>
        <f>YEAR(SalesData[[#This Row],[Order Date]])</f>
        <v>2017</v>
      </c>
      <c r="W1811" t="str">
        <f>TEXT(SalesData[[#This Row],[Order Date]],"mmm")</f>
        <v>Oct</v>
      </c>
      <c r="X1811" t="str">
        <f>TEXT(SalesData[[#This Row],[Order Date]],"yyyy-mm")</f>
        <v>2017-10</v>
      </c>
      <c r="Y1811">
        <f>IFERROR(SalesData[[#This Row],[Profit]]/SalesData[[#This Row],[Sales]],0)</f>
        <v>-0.75</v>
      </c>
      <c r="Z1811">
        <f>SalesData[[#This Row],[Ship Date]]-SalesData[[#This Row],[Order Date]]</f>
        <v>6</v>
      </c>
    </row>
    <row r="1812" spans="1:26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>
        <f>YEAR(SalesData[[#This Row],[Order Date]])</f>
        <v>2017</v>
      </c>
      <c r="W1812" t="str">
        <f>TEXT(SalesData[[#This Row],[Order Date]],"mmm")</f>
        <v>Oct</v>
      </c>
      <c r="X1812" t="str">
        <f>TEXT(SalesData[[#This Row],[Order Date]],"yyyy-mm")</f>
        <v>2017-10</v>
      </c>
      <c r="Y1812">
        <f>IFERROR(SalesData[[#This Row],[Profit]]/SalesData[[#This Row],[Sales]],0)</f>
        <v>0.32499999999999996</v>
      </c>
      <c r="Z1812">
        <f>SalesData[[#This Row],[Ship Date]]-SalesData[[#This Row],[Order Date]]</f>
        <v>6</v>
      </c>
    </row>
    <row r="1813" spans="1:26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  <c r="V1813">
        <f>YEAR(SalesData[[#This Row],[Order Date]])</f>
        <v>2015</v>
      </c>
      <c r="W1813" t="str">
        <f>TEXT(SalesData[[#This Row],[Order Date]],"mmm")</f>
        <v>Jun</v>
      </c>
      <c r="X1813" t="str">
        <f>TEXT(SalesData[[#This Row],[Order Date]],"yyyy-mm")</f>
        <v>2015-06</v>
      </c>
      <c r="Y1813">
        <f>IFERROR(SalesData[[#This Row],[Profit]]/SalesData[[#This Row],[Sales]],0)</f>
        <v>0.16999999999999993</v>
      </c>
      <c r="Z1813">
        <f>SalesData[[#This Row],[Ship Date]]-SalesData[[#This Row],[Order Date]]</f>
        <v>2</v>
      </c>
    </row>
    <row r="1814" spans="1:26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>
        <f>YEAR(SalesData[[#This Row],[Order Date]])</f>
        <v>2018</v>
      </c>
      <c r="W1814" t="str">
        <f>TEXT(SalesData[[#This Row],[Order Date]],"mmm")</f>
        <v>Nov</v>
      </c>
      <c r="X1814" t="str">
        <f>TEXT(SalesData[[#This Row],[Order Date]],"yyyy-mm")</f>
        <v>2018-11</v>
      </c>
      <c r="Y1814">
        <f>IFERROR(SalesData[[#This Row],[Profit]]/SalesData[[#This Row],[Sales]],0)</f>
        <v>0.36249999999999999</v>
      </c>
      <c r="Z1814">
        <f>SalesData[[#This Row],[Ship Date]]-SalesData[[#This Row],[Order Date]]</f>
        <v>6</v>
      </c>
    </row>
    <row r="1815" spans="1:26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>
        <f>YEAR(SalesData[[#This Row],[Order Date]])</f>
        <v>2018</v>
      </c>
      <c r="W1815" t="str">
        <f>TEXT(SalesData[[#This Row],[Order Date]],"mmm")</f>
        <v>Nov</v>
      </c>
      <c r="X1815" t="str">
        <f>TEXT(SalesData[[#This Row],[Order Date]],"yyyy-mm")</f>
        <v>2018-11</v>
      </c>
      <c r="Y1815">
        <f>IFERROR(SalesData[[#This Row],[Profit]]/SalesData[[#This Row],[Sales]],0)</f>
        <v>0.33749999999999991</v>
      </c>
      <c r="Z1815">
        <f>SalesData[[#This Row],[Ship Date]]-SalesData[[#This Row],[Order Date]]</f>
        <v>6</v>
      </c>
    </row>
    <row r="1816" spans="1:26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>
        <f>YEAR(SalesData[[#This Row],[Order Date]])</f>
        <v>2016</v>
      </c>
      <c r="W1816" t="str">
        <f>TEXT(SalesData[[#This Row],[Order Date]],"mmm")</f>
        <v>Sep</v>
      </c>
      <c r="X1816" t="str">
        <f>TEXT(SalesData[[#This Row],[Order Date]],"yyyy-mm")</f>
        <v>2016-09</v>
      </c>
      <c r="Y1816">
        <f>IFERROR(SalesData[[#This Row],[Profit]]/SalesData[[#This Row],[Sales]],0)</f>
        <v>-4.999999999999994E-2</v>
      </c>
      <c r="Z1816">
        <f>SalesData[[#This Row],[Ship Date]]-SalesData[[#This Row],[Order Date]]</f>
        <v>4</v>
      </c>
    </row>
    <row r="1817" spans="1:26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>
        <f>YEAR(SalesData[[#This Row],[Order Date]])</f>
        <v>2016</v>
      </c>
      <c r="W1817" t="str">
        <f>TEXT(SalesData[[#This Row],[Order Date]],"mmm")</f>
        <v>Jun</v>
      </c>
      <c r="X1817" t="str">
        <f>TEXT(SalesData[[#This Row],[Order Date]],"yyyy-mm")</f>
        <v>2016-06</v>
      </c>
      <c r="Y1817">
        <f>IFERROR(SalesData[[#This Row],[Profit]]/SalesData[[#This Row],[Sales]],0)</f>
        <v>0.47</v>
      </c>
      <c r="Z1817">
        <f>SalesData[[#This Row],[Ship Date]]-SalesData[[#This Row],[Order Date]]</f>
        <v>0</v>
      </c>
    </row>
    <row r="1818" spans="1:26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  <c r="V1818">
        <f>YEAR(SalesData[[#This Row],[Order Date]])</f>
        <v>2016</v>
      </c>
      <c r="W1818" t="str">
        <f>TEXT(SalesData[[#This Row],[Order Date]],"mmm")</f>
        <v>Jun</v>
      </c>
      <c r="X1818" t="str">
        <f>TEXT(SalesData[[#This Row],[Order Date]],"yyyy-mm")</f>
        <v>2016-06</v>
      </c>
      <c r="Y1818">
        <f>IFERROR(SalesData[[#This Row],[Profit]]/SalesData[[#This Row],[Sales]],0)</f>
        <v>0.32999999999999996</v>
      </c>
      <c r="Z1818">
        <f>SalesData[[#This Row],[Ship Date]]-SalesData[[#This Row],[Order Date]]</f>
        <v>0</v>
      </c>
    </row>
    <row r="1819" spans="1:26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>
        <f>YEAR(SalesData[[#This Row],[Order Date]])</f>
        <v>2016</v>
      </c>
      <c r="W1819" t="str">
        <f>TEXT(SalesData[[#This Row],[Order Date]],"mmm")</f>
        <v>Dec</v>
      </c>
      <c r="X1819" t="str">
        <f>TEXT(SalesData[[#This Row],[Order Date]],"yyyy-mm")</f>
        <v>2016-12</v>
      </c>
      <c r="Y1819">
        <f>IFERROR(SalesData[[#This Row],[Profit]]/SalesData[[#This Row],[Sales]],0)</f>
        <v>0.45999999999999996</v>
      </c>
      <c r="Z1819">
        <f>SalesData[[#This Row],[Ship Date]]-SalesData[[#This Row],[Order Date]]</f>
        <v>2</v>
      </c>
    </row>
    <row r="1820" spans="1:26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>
        <f>YEAR(SalesData[[#This Row],[Order Date]])</f>
        <v>2015</v>
      </c>
      <c r="W1820" t="str">
        <f>TEXT(SalesData[[#This Row],[Order Date]],"mmm")</f>
        <v>May</v>
      </c>
      <c r="X1820" t="str">
        <f>TEXT(SalesData[[#This Row],[Order Date]],"yyyy-mm")</f>
        <v>2015-05</v>
      </c>
      <c r="Y1820">
        <f>IFERROR(SalesData[[#This Row],[Profit]]/SalesData[[#This Row],[Sales]],0)</f>
        <v>-2.2000000000000011</v>
      </c>
      <c r="Z1820">
        <f>SalesData[[#This Row],[Ship Date]]-SalesData[[#This Row],[Order Date]]</f>
        <v>4</v>
      </c>
    </row>
    <row r="1821" spans="1:26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  <c r="V1821">
        <f>YEAR(SalesData[[#This Row],[Order Date]])</f>
        <v>2015</v>
      </c>
      <c r="W1821" t="str">
        <f>TEXT(SalesData[[#This Row],[Order Date]],"mmm")</f>
        <v>May</v>
      </c>
      <c r="X1821" t="str">
        <f>TEXT(SalesData[[#This Row],[Order Date]],"yyyy-mm")</f>
        <v>2015-05</v>
      </c>
      <c r="Y1821">
        <f>IFERROR(SalesData[[#This Row],[Profit]]/SalesData[[#This Row],[Sales]],0)</f>
        <v>-0.82499999999999973</v>
      </c>
      <c r="Z1821">
        <f>SalesData[[#This Row],[Ship Date]]-SalesData[[#This Row],[Order Date]]</f>
        <v>4</v>
      </c>
    </row>
    <row r="1822" spans="1:26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>
        <f>YEAR(SalesData[[#This Row],[Order Date]])</f>
        <v>2017</v>
      </c>
      <c r="W1822" t="str">
        <f>TEXT(SalesData[[#This Row],[Order Date]],"mmm")</f>
        <v>Feb</v>
      </c>
      <c r="X1822" t="str">
        <f>TEXT(SalesData[[#This Row],[Order Date]],"yyyy-mm")</f>
        <v>2017-02</v>
      </c>
      <c r="Y1822">
        <f>IFERROR(SalesData[[#This Row],[Profit]]/SalesData[[#This Row],[Sales]],0)</f>
        <v>-2.4500000000000015</v>
      </c>
      <c r="Z1822">
        <f>SalesData[[#This Row],[Ship Date]]-SalesData[[#This Row],[Order Date]]</f>
        <v>4</v>
      </c>
    </row>
    <row r="1823" spans="1:26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>
        <f>YEAR(SalesData[[#This Row],[Order Date]])</f>
        <v>2017</v>
      </c>
      <c r="W1823" t="str">
        <f>TEXT(SalesData[[#This Row],[Order Date]],"mmm")</f>
        <v>Feb</v>
      </c>
      <c r="X1823" t="str">
        <f>TEXT(SalesData[[#This Row],[Order Date]],"yyyy-mm")</f>
        <v>2017-02</v>
      </c>
      <c r="Y1823">
        <f>IFERROR(SalesData[[#This Row],[Profit]]/SalesData[[#This Row],[Sales]],0)</f>
        <v>0.26250000000000001</v>
      </c>
      <c r="Z1823">
        <f>SalesData[[#This Row],[Ship Date]]-SalesData[[#This Row],[Order Date]]</f>
        <v>4</v>
      </c>
    </row>
    <row r="1824" spans="1:26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>
        <f>YEAR(SalesData[[#This Row],[Order Date]])</f>
        <v>2017</v>
      </c>
      <c r="W1824" t="str">
        <f>TEXT(SalesData[[#This Row],[Order Date]],"mmm")</f>
        <v>Feb</v>
      </c>
      <c r="X1824" t="str">
        <f>TEXT(SalesData[[#This Row],[Order Date]],"yyyy-mm")</f>
        <v>2017-02</v>
      </c>
      <c r="Y1824">
        <f>IFERROR(SalesData[[#This Row],[Profit]]/SalesData[[#This Row],[Sales]],0)</f>
        <v>-4.2857142857142858E-2</v>
      </c>
      <c r="Z1824">
        <f>SalesData[[#This Row],[Ship Date]]-SalesData[[#This Row],[Order Date]]</f>
        <v>4</v>
      </c>
    </row>
    <row r="1825" spans="1:26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  <c r="V1825">
        <f>YEAR(SalesData[[#This Row],[Order Date]])</f>
        <v>2017</v>
      </c>
      <c r="W1825" t="str">
        <f>TEXT(SalesData[[#This Row],[Order Date]],"mmm")</f>
        <v>Feb</v>
      </c>
      <c r="X1825" t="str">
        <f>TEXT(SalesData[[#This Row],[Order Date]],"yyyy-mm")</f>
        <v>2017-02</v>
      </c>
      <c r="Y1825">
        <f>IFERROR(SalesData[[#This Row],[Profit]]/SalesData[[#This Row],[Sales]],0)</f>
        <v>0.34999999999999992</v>
      </c>
      <c r="Z1825">
        <f>SalesData[[#This Row],[Ship Date]]-SalesData[[#This Row],[Order Date]]</f>
        <v>4</v>
      </c>
    </row>
    <row r="1826" spans="1:26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  <c r="V1826">
        <f>YEAR(SalesData[[#This Row],[Order Date]])</f>
        <v>2017</v>
      </c>
      <c r="W1826" t="str">
        <f>TEXT(SalesData[[#This Row],[Order Date]],"mmm")</f>
        <v>Dec</v>
      </c>
      <c r="X1826" t="str">
        <f>TEXT(SalesData[[#This Row],[Order Date]],"yyyy-mm")</f>
        <v>2017-12</v>
      </c>
      <c r="Y1826">
        <f>IFERROR(SalesData[[#This Row],[Profit]]/SalesData[[#This Row],[Sales]],0)</f>
        <v>-0.79999999999999971</v>
      </c>
      <c r="Z1826">
        <f>SalesData[[#This Row],[Ship Date]]-SalesData[[#This Row],[Order Date]]</f>
        <v>6</v>
      </c>
    </row>
    <row r="1827" spans="1:26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>
        <f>YEAR(SalesData[[#This Row],[Order Date]])</f>
        <v>2017</v>
      </c>
      <c r="W1827" t="str">
        <f>TEXT(SalesData[[#This Row],[Order Date]],"mmm")</f>
        <v>Dec</v>
      </c>
      <c r="X1827" t="str">
        <f>TEXT(SalesData[[#This Row],[Order Date]],"yyyy-mm")</f>
        <v>2017-12</v>
      </c>
      <c r="Y1827">
        <f>IFERROR(SalesData[[#This Row],[Profit]]/SalesData[[#This Row],[Sales]],0)</f>
        <v>0.26250000000000007</v>
      </c>
      <c r="Z1827">
        <f>SalesData[[#This Row],[Ship Date]]-SalesData[[#This Row],[Order Date]]</f>
        <v>6</v>
      </c>
    </row>
    <row r="1828" spans="1:26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>
        <f>YEAR(SalesData[[#This Row],[Order Date]])</f>
        <v>2017</v>
      </c>
      <c r="W1828" t="str">
        <f>TEXT(SalesData[[#This Row],[Order Date]],"mmm")</f>
        <v>Dec</v>
      </c>
      <c r="X1828" t="str">
        <f>TEXT(SalesData[[#This Row],[Order Date]],"yyyy-mm")</f>
        <v>2017-12</v>
      </c>
      <c r="Y1828">
        <f>IFERROR(SalesData[[#This Row],[Profit]]/SalesData[[#This Row],[Sales]],0)</f>
        <v>0.21249999999999999</v>
      </c>
      <c r="Z1828">
        <f>SalesData[[#This Row],[Ship Date]]-SalesData[[#This Row],[Order Date]]</f>
        <v>6</v>
      </c>
    </row>
    <row r="1829" spans="1:26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>
        <f>YEAR(SalesData[[#This Row],[Order Date]])</f>
        <v>2017</v>
      </c>
      <c r="W1829" t="str">
        <f>TEXT(SalesData[[#This Row],[Order Date]],"mmm")</f>
        <v>Feb</v>
      </c>
      <c r="X1829" t="str">
        <f>TEXT(SalesData[[#This Row],[Order Date]],"yyyy-mm")</f>
        <v>2017-02</v>
      </c>
      <c r="Y1829">
        <f>IFERROR(SalesData[[#This Row],[Profit]]/SalesData[[#This Row],[Sales]],0)</f>
        <v>0.11249999999999981</v>
      </c>
      <c r="Z1829">
        <f>SalesData[[#This Row],[Ship Date]]-SalesData[[#This Row],[Order Date]]</f>
        <v>3</v>
      </c>
    </row>
    <row r="1830" spans="1:26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>
        <f>YEAR(SalesData[[#This Row],[Order Date]])</f>
        <v>2016</v>
      </c>
      <c r="W1830" t="str">
        <f>TEXT(SalesData[[#This Row],[Order Date]],"mmm")</f>
        <v>Jul</v>
      </c>
      <c r="X1830" t="str">
        <f>TEXT(SalesData[[#This Row],[Order Date]],"yyyy-mm")</f>
        <v>2016-07</v>
      </c>
      <c r="Y1830">
        <f>IFERROR(SalesData[[#This Row],[Profit]]/SalesData[[#This Row],[Sales]],0)</f>
        <v>0.48000000000000004</v>
      </c>
      <c r="Z1830">
        <f>SalesData[[#This Row],[Ship Date]]-SalesData[[#This Row],[Order Date]]</f>
        <v>2</v>
      </c>
    </row>
    <row r="1831" spans="1:26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>
        <f>YEAR(SalesData[[#This Row],[Order Date]])</f>
        <v>2015</v>
      </c>
      <c r="W1831" t="str">
        <f>TEXT(SalesData[[#This Row],[Order Date]],"mmm")</f>
        <v>May</v>
      </c>
      <c r="X1831" t="str">
        <f>TEXT(SalesData[[#This Row],[Order Date]],"yyyy-mm")</f>
        <v>2015-05</v>
      </c>
      <c r="Y1831">
        <f>IFERROR(SalesData[[#This Row],[Profit]]/SalesData[[#This Row],[Sales]],0)</f>
        <v>-0.21666666666666659</v>
      </c>
      <c r="Z1831">
        <f>SalesData[[#This Row],[Ship Date]]-SalesData[[#This Row],[Order Date]]</f>
        <v>6</v>
      </c>
    </row>
    <row r="1832" spans="1:26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  <c r="V1832">
        <f>YEAR(SalesData[[#This Row],[Order Date]])</f>
        <v>2018</v>
      </c>
      <c r="W1832" t="str">
        <f>TEXT(SalesData[[#This Row],[Order Date]],"mmm")</f>
        <v>Oct</v>
      </c>
      <c r="X1832" t="str">
        <f>TEXT(SalesData[[#This Row],[Order Date]],"yyyy-mm")</f>
        <v>2018-10</v>
      </c>
      <c r="Y1832">
        <f>IFERROR(SalesData[[#This Row],[Profit]]/SalesData[[#This Row],[Sales]],0)</f>
        <v>0.26000000000000006</v>
      </c>
      <c r="Z1832">
        <f>SalesData[[#This Row],[Ship Date]]-SalesData[[#This Row],[Order Date]]</f>
        <v>0</v>
      </c>
    </row>
    <row r="1833" spans="1:26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  <c r="V1833">
        <f>YEAR(SalesData[[#This Row],[Order Date]])</f>
        <v>2018</v>
      </c>
      <c r="W1833" t="str">
        <f>TEXT(SalesData[[#This Row],[Order Date]],"mmm")</f>
        <v>Oct</v>
      </c>
      <c r="X1833" t="str">
        <f>TEXT(SalesData[[#This Row],[Order Date]],"yyyy-mm")</f>
        <v>2018-10</v>
      </c>
      <c r="Y1833">
        <f>IFERROR(SalesData[[#This Row],[Profit]]/SalesData[[#This Row],[Sales]],0)</f>
        <v>0.23999999999999996</v>
      </c>
      <c r="Z1833">
        <f>SalesData[[#This Row],[Ship Date]]-SalesData[[#This Row],[Order Date]]</f>
        <v>0</v>
      </c>
    </row>
    <row r="1834" spans="1:26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  <c r="V1834">
        <f>YEAR(SalesData[[#This Row],[Order Date]])</f>
        <v>2016</v>
      </c>
      <c r="W1834" t="str">
        <f>TEXT(SalesData[[#This Row],[Order Date]],"mmm")</f>
        <v>Nov</v>
      </c>
      <c r="X1834" t="str">
        <f>TEXT(SalesData[[#This Row],[Order Date]],"yyyy-mm")</f>
        <v>2016-11</v>
      </c>
      <c r="Y1834">
        <f>IFERROR(SalesData[[#This Row],[Profit]]/SalesData[[#This Row],[Sales]],0)</f>
        <v>0.12499999999999986</v>
      </c>
      <c r="Z1834">
        <f>SalesData[[#This Row],[Ship Date]]-SalesData[[#This Row],[Order Date]]</f>
        <v>4</v>
      </c>
    </row>
    <row r="1835" spans="1:26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  <c r="V1835">
        <f>YEAR(SalesData[[#This Row],[Order Date]])</f>
        <v>2018</v>
      </c>
      <c r="W1835" t="str">
        <f>TEXT(SalesData[[#This Row],[Order Date]],"mmm")</f>
        <v>Aug</v>
      </c>
      <c r="X1835" t="str">
        <f>TEXT(SalesData[[#This Row],[Order Date]],"yyyy-mm")</f>
        <v>2018-08</v>
      </c>
      <c r="Y1835">
        <f>IFERROR(SalesData[[#This Row],[Profit]]/SalesData[[#This Row],[Sales]],0)</f>
        <v>-0.18333333333333351</v>
      </c>
      <c r="Z1835">
        <f>SalesData[[#This Row],[Ship Date]]-SalesData[[#This Row],[Order Date]]</f>
        <v>6</v>
      </c>
    </row>
    <row r="1836" spans="1:26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>
        <f>YEAR(SalesData[[#This Row],[Order Date]])</f>
        <v>2018</v>
      </c>
      <c r="W1836" t="str">
        <f>TEXT(SalesData[[#This Row],[Order Date]],"mmm")</f>
        <v>Aug</v>
      </c>
      <c r="X1836" t="str">
        <f>TEXT(SalesData[[#This Row],[Order Date]],"yyyy-mm")</f>
        <v>2018-08</v>
      </c>
      <c r="Y1836">
        <f>IFERROR(SalesData[[#This Row],[Profit]]/SalesData[[#This Row],[Sales]],0)</f>
        <v>0.34999999999999992</v>
      </c>
      <c r="Z1836">
        <f>SalesData[[#This Row],[Ship Date]]-SalesData[[#This Row],[Order Date]]</f>
        <v>6</v>
      </c>
    </row>
    <row r="1837" spans="1:26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>
        <f>YEAR(SalesData[[#This Row],[Order Date]])</f>
        <v>2015</v>
      </c>
      <c r="W1837" t="str">
        <f>TEXT(SalesData[[#This Row],[Order Date]],"mmm")</f>
        <v>Jun</v>
      </c>
      <c r="X1837" t="str">
        <f>TEXT(SalesData[[#This Row],[Order Date]],"yyyy-mm")</f>
        <v>2015-06</v>
      </c>
      <c r="Y1837">
        <f>IFERROR(SalesData[[#This Row],[Profit]]/SalesData[[#This Row],[Sales]],0)</f>
        <v>0.28999999999999987</v>
      </c>
      <c r="Z1837">
        <f>SalesData[[#This Row],[Ship Date]]-SalesData[[#This Row],[Order Date]]</f>
        <v>3</v>
      </c>
    </row>
    <row r="1838" spans="1:26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>
        <f>YEAR(SalesData[[#This Row],[Order Date]])</f>
        <v>2018</v>
      </c>
      <c r="W1838" t="str">
        <f>TEXT(SalesData[[#This Row],[Order Date]],"mmm")</f>
        <v>Feb</v>
      </c>
      <c r="X1838" t="str">
        <f>TEXT(SalesData[[#This Row],[Order Date]],"yyyy-mm")</f>
        <v>2018-02</v>
      </c>
      <c r="Y1838">
        <f>IFERROR(SalesData[[#This Row],[Profit]]/SalesData[[#This Row],[Sales]],0)</f>
        <v>0.28999999999999992</v>
      </c>
      <c r="Z1838">
        <f>SalesData[[#This Row],[Ship Date]]-SalesData[[#This Row],[Order Date]]</f>
        <v>2</v>
      </c>
    </row>
    <row r="1839" spans="1:26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  <c r="V1839">
        <f>YEAR(SalesData[[#This Row],[Order Date]])</f>
        <v>2015</v>
      </c>
      <c r="W1839" t="str">
        <f>TEXT(SalesData[[#This Row],[Order Date]],"mmm")</f>
        <v>Aug</v>
      </c>
      <c r="X1839" t="str">
        <f>TEXT(SalesData[[#This Row],[Order Date]],"yyyy-mm")</f>
        <v>2015-08</v>
      </c>
      <c r="Y1839">
        <f>IFERROR(SalesData[[#This Row],[Profit]]/SalesData[[#This Row],[Sales]],0)</f>
        <v>0.33749999999999991</v>
      </c>
      <c r="Z1839">
        <f>SalesData[[#This Row],[Ship Date]]-SalesData[[#This Row],[Order Date]]</f>
        <v>4</v>
      </c>
    </row>
    <row r="1840" spans="1:26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  <c r="V1840">
        <f>YEAR(SalesData[[#This Row],[Order Date]])</f>
        <v>2015</v>
      </c>
      <c r="W1840" t="str">
        <f>TEXT(SalesData[[#This Row],[Order Date]],"mmm")</f>
        <v>Aug</v>
      </c>
      <c r="X1840" t="str">
        <f>TEXT(SalesData[[#This Row],[Order Date]],"yyyy-mm")</f>
        <v>2015-08</v>
      </c>
      <c r="Y1840">
        <f>IFERROR(SalesData[[#This Row],[Profit]]/SalesData[[#This Row],[Sales]],0)</f>
        <v>0.27500000000000002</v>
      </c>
      <c r="Z1840">
        <f>SalesData[[#This Row],[Ship Date]]-SalesData[[#This Row],[Order Date]]</f>
        <v>4</v>
      </c>
    </row>
    <row r="1841" spans="1:26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>
        <f>YEAR(SalesData[[#This Row],[Order Date]])</f>
        <v>2015</v>
      </c>
      <c r="W1841" t="str">
        <f>TEXT(SalesData[[#This Row],[Order Date]],"mmm")</f>
        <v>Aug</v>
      </c>
      <c r="X1841" t="str">
        <f>TEXT(SalesData[[#This Row],[Order Date]],"yyyy-mm")</f>
        <v>2015-08</v>
      </c>
      <c r="Y1841">
        <f>IFERROR(SalesData[[#This Row],[Profit]]/SalesData[[#This Row],[Sales]],0)</f>
        <v>0.16249999999999987</v>
      </c>
      <c r="Z1841">
        <f>SalesData[[#This Row],[Ship Date]]-SalesData[[#This Row],[Order Date]]</f>
        <v>4</v>
      </c>
    </row>
    <row r="1842" spans="1:26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>
        <f>YEAR(SalesData[[#This Row],[Order Date]])</f>
        <v>2015</v>
      </c>
      <c r="W1842" t="str">
        <f>TEXT(SalesData[[#This Row],[Order Date]],"mmm")</f>
        <v>Aug</v>
      </c>
      <c r="X1842" t="str">
        <f>TEXT(SalesData[[#This Row],[Order Date]],"yyyy-mm")</f>
        <v>2015-08</v>
      </c>
      <c r="Y1842">
        <f>IFERROR(SalesData[[#This Row],[Profit]]/SalesData[[#This Row],[Sales]],0)</f>
        <v>0.37499999999999994</v>
      </c>
      <c r="Z1842">
        <f>SalesData[[#This Row],[Ship Date]]-SalesData[[#This Row],[Order Date]]</f>
        <v>4</v>
      </c>
    </row>
    <row r="1843" spans="1:26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>
        <f>YEAR(SalesData[[#This Row],[Order Date]])</f>
        <v>2017</v>
      </c>
      <c r="W1843" t="str">
        <f>TEXT(SalesData[[#This Row],[Order Date]],"mmm")</f>
        <v>Jul</v>
      </c>
      <c r="X1843" t="str">
        <f>TEXT(SalesData[[#This Row],[Order Date]],"yyyy-mm")</f>
        <v>2017-07</v>
      </c>
      <c r="Y1843">
        <f>IFERROR(SalesData[[#This Row],[Profit]]/SalesData[[#This Row],[Sales]],0)</f>
        <v>0.27999999999999997</v>
      </c>
      <c r="Z1843">
        <f>SalesData[[#This Row],[Ship Date]]-SalesData[[#This Row],[Order Date]]</f>
        <v>5</v>
      </c>
    </row>
    <row r="1844" spans="1:26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>
        <f>YEAR(SalesData[[#This Row],[Order Date]])</f>
        <v>2016</v>
      </c>
      <c r="W1844" t="str">
        <f>TEXT(SalesData[[#This Row],[Order Date]],"mmm")</f>
        <v>Feb</v>
      </c>
      <c r="X1844" t="str">
        <f>TEXT(SalesData[[#This Row],[Order Date]],"yyyy-mm")</f>
        <v>2016-02</v>
      </c>
      <c r="Y1844">
        <f>IFERROR(SalesData[[#This Row],[Profit]]/SalesData[[#This Row],[Sales]],0)</f>
        <v>0.33749999999999986</v>
      </c>
      <c r="Z1844">
        <f>SalesData[[#This Row],[Ship Date]]-SalesData[[#This Row],[Order Date]]</f>
        <v>2</v>
      </c>
    </row>
    <row r="1845" spans="1:26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>
        <f>YEAR(SalesData[[#This Row],[Order Date]])</f>
        <v>2016</v>
      </c>
      <c r="W1845" t="str">
        <f>TEXT(SalesData[[#This Row],[Order Date]],"mmm")</f>
        <v>Feb</v>
      </c>
      <c r="X1845" t="str">
        <f>TEXT(SalesData[[#This Row],[Order Date]],"yyyy-mm")</f>
        <v>2016-02</v>
      </c>
      <c r="Y1845">
        <f>IFERROR(SalesData[[#This Row],[Profit]]/SalesData[[#This Row],[Sales]],0)</f>
        <v>-0.75</v>
      </c>
      <c r="Z1845">
        <f>SalesData[[#This Row],[Ship Date]]-SalesData[[#This Row],[Order Date]]</f>
        <v>2</v>
      </c>
    </row>
    <row r="1846" spans="1:26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>
        <f>YEAR(SalesData[[#This Row],[Order Date]])</f>
        <v>2018</v>
      </c>
      <c r="W1846" t="str">
        <f>TEXT(SalesData[[#This Row],[Order Date]],"mmm")</f>
        <v>Jul</v>
      </c>
      <c r="X1846" t="str">
        <f>TEXT(SalesData[[#This Row],[Order Date]],"yyyy-mm")</f>
        <v>2018-07</v>
      </c>
      <c r="Y1846">
        <f>IFERROR(SalesData[[#This Row],[Profit]]/SalesData[[#This Row],[Sales]],0)</f>
        <v>0.13000000000000003</v>
      </c>
      <c r="Z1846">
        <f>SalesData[[#This Row],[Ship Date]]-SalesData[[#This Row],[Order Date]]</f>
        <v>4</v>
      </c>
    </row>
    <row r="1847" spans="1:26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>
        <f>YEAR(SalesData[[#This Row],[Order Date]])</f>
        <v>2018</v>
      </c>
      <c r="W1847" t="str">
        <f>TEXT(SalesData[[#This Row],[Order Date]],"mmm")</f>
        <v>Jan</v>
      </c>
      <c r="X1847" t="str">
        <f>TEXT(SalesData[[#This Row],[Order Date]],"yyyy-mm")</f>
        <v>2018-01</v>
      </c>
      <c r="Y1847">
        <f>IFERROR(SalesData[[#This Row],[Profit]]/SalesData[[#This Row],[Sales]],0)</f>
        <v>0.48</v>
      </c>
      <c r="Z1847">
        <f>SalesData[[#This Row],[Ship Date]]-SalesData[[#This Row],[Order Date]]</f>
        <v>5</v>
      </c>
    </row>
    <row r="1848" spans="1:26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  <c r="V1848">
        <f>YEAR(SalesData[[#This Row],[Order Date]])</f>
        <v>2018</v>
      </c>
      <c r="W1848" t="str">
        <f>TEXT(SalesData[[#This Row],[Order Date]],"mmm")</f>
        <v>Jan</v>
      </c>
      <c r="X1848" t="str">
        <f>TEXT(SalesData[[#This Row],[Order Date]],"yyyy-mm")</f>
        <v>2018-01</v>
      </c>
      <c r="Y1848">
        <f>IFERROR(SalesData[[#This Row],[Profit]]/SalesData[[#This Row],[Sales]],0)</f>
        <v>0.42000000000000004</v>
      </c>
      <c r="Z1848">
        <f>SalesData[[#This Row],[Ship Date]]-SalesData[[#This Row],[Order Date]]</f>
        <v>5</v>
      </c>
    </row>
    <row r="1849" spans="1:26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>
        <f>YEAR(SalesData[[#This Row],[Order Date]])</f>
        <v>2018</v>
      </c>
      <c r="W1849" t="str">
        <f>TEXT(SalesData[[#This Row],[Order Date]],"mmm")</f>
        <v>Sep</v>
      </c>
      <c r="X1849" t="str">
        <f>TEXT(SalesData[[#This Row],[Order Date]],"yyyy-mm")</f>
        <v>2018-09</v>
      </c>
      <c r="Y1849">
        <f>IFERROR(SalesData[[#This Row],[Profit]]/SalesData[[#This Row],[Sales]],0)</f>
        <v>7.5000000000000053E-2</v>
      </c>
      <c r="Z1849">
        <f>SalesData[[#This Row],[Ship Date]]-SalesData[[#This Row],[Order Date]]</f>
        <v>0</v>
      </c>
    </row>
    <row r="1850" spans="1:26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>
        <f>YEAR(SalesData[[#This Row],[Order Date]])</f>
        <v>2018</v>
      </c>
      <c r="W1850" t="str">
        <f>TEXT(SalesData[[#This Row],[Order Date]],"mmm")</f>
        <v>Sep</v>
      </c>
      <c r="X1850" t="str">
        <f>TEXT(SalesData[[#This Row],[Order Date]],"yyyy-mm")</f>
        <v>2018-09</v>
      </c>
      <c r="Y1850">
        <f>IFERROR(SalesData[[#This Row],[Profit]]/SalesData[[#This Row],[Sales]],0)</f>
        <v>0.31249999999999983</v>
      </c>
      <c r="Z1850">
        <f>SalesData[[#This Row],[Ship Date]]-SalesData[[#This Row],[Order Date]]</f>
        <v>0</v>
      </c>
    </row>
    <row r="1851" spans="1:26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  <c r="V1851">
        <f>YEAR(SalesData[[#This Row],[Order Date]])</f>
        <v>2016</v>
      </c>
      <c r="W1851" t="str">
        <f>TEXT(SalesData[[#This Row],[Order Date]],"mmm")</f>
        <v>Jul</v>
      </c>
      <c r="X1851" t="str">
        <f>TEXT(SalesData[[#This Row],[Order Date]],"yyyy-mm")</f>
        <v>2016-07</v>
      </c>
      <c r="Y1851">
        <f>IFERROR(SalesData[[#This Row],[Profit]]/SalesData[[#This Row],[Sales]],0)</f>
        <v>0.28000000000000003</v>
      </c>
      <c r="Z1851">
        <f>SalesData[[#This Row],[Ship Date]]-SalesData[[#This Row],[Order Date]]</f>
        <v>5</v>
      </c>
    </row>
    <row r="1852" spans="1:26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  <c r="V1852">
        <f>YEAR(SalesData[[#This Row],[Order Date]])</f>
        <v>2016</v>
      </c>
      <c r="W1852" t="str">
        <f>TEXT(SalesData[[#This Row],[Order Date]],"mmm")</f>
        <v>Jul</v>
      </c>
      <c r="X1852" t="str">
        <f>TEXT(SalesData[[#This Row],[Order Date]],"yyyy-mm")</f>
        <v>2016-07</v>
      </c>
      <c r="Y1852">
        <f>IFERROR(SalesData[[#This Row],[Profit]]/SalesData[[#This Row],[Sales]],0)</f>
        <v>0.15000000000000002</v>
      </c>
      <c r="Z1852">
        <f>SalesData[[#This Row],[Ship Date]]-SalesData[[#This Row],[Order Date]]</f>
        <v>5</v>
      </c>
    </row>
    <row r="1853" spans="1:26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>
        <f>YEAR(SalesData[[#This Row],[Order Date]])</f>
        <v>2016</v>
      </c>
      <c r="W1853" t="str">
        <f>TEXT(SalesData[[#This Row],[Order Date]],"mmm")</f>
        <v>Jul</v>
      </c>
      <c r="X1853" t="str">
        <f>TEXT(SalesData[[#This Row],[Order Date]],"yyyy-mm")</f>
        <v>2016-07</v>
      </c>
      <c r="Y1853">
        <f>IFERROR(SalesData[[#This Row],[Profit]]/SalesData[[#This Row],[Sales]],0)</f>
        <v>0.4499999999999999</v>
      </c>
      <c r="Z1853">
        <f>SalesData[[#This Row],[Ship Date]]-SalesData[[#This Row],[Order Date]]</f>
        <v>5</v>
      </c>
    </row>
    <row r="1854" spans="1:26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  <c r="V1854">
        <f>YEAR(SalesData[[#This Row],[Order Date]])</f>
        <v>2016</v>
      </c>
      <c r="W1854" t="str">
        <f>TEXT(SalesData[[#This Row],[Order Date]],"mmm")</f>
        <v>Jul</v>
      </c>
      <c r="X1854" t="str">
        <f>TEXT(SalesData[[#This Row],[Order Date]],"yyyy-mm")</f>
        <v>2016-07</v>
      </c>
      <c r="Y1854">
        <f>IFERROR(SalesData[[#This Row],[Profit]]/SalesData[[#This Row],[Sales]],0)</f>
        <v>0.45999999999999991</v>
      </c>
      <c r="Z1854">
        <f>SalesData[[#This Row],[Ship Date]]-SalesData[[#This Row],[Order Date]]</f>
        <v>5</v>
      </c>
    </row>
    <row r="1855" spans="1:26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  <c r="V1855">
        <f>YEAR(SalesData[[#This Row],[Order Date]])</f>
        <v>2016</v>
      </c>
      <c r="W1855" t="str">
        <f>TEXT(SalesData[[#This Row],[Order Date]],"mmm")</f>
        <v>Jul</v>
      </c>
      <c r="X1855" t="str">
        <f>TEXT(SalesData[[#This Row],[Order Date]],"yyyy-mm")</f>
        <v>2016-07</v>
      </c>
      <c r="Y1855">
        <f>IFERROR(SalesData[[#This Row],[Profit]]/SalesData[[#This Row],[Sales]],0)</f>
        <v>0.47</v>
      </c>
      <c r="Z1855">
        <f>SalesData[[#This Row],[Ship Date]]-SalesData[[#This Row],[Order Date]]</f>
        <v>5</v>
      </c>
    </row>
    <row r="1856" spans="1:26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>
        <f>YEAR(SalesData[[#This Row],[Order Date]])</f>
        <v>2016</v>
      </c>
      <c r="W1856" t="str">
        <f>TEXT(SalesData[[#This Row],[Order Date]],"mmm")</f>
        <v>Jul</v>
      </c>
      <c r="X1856" t="str">
        <f>TEXT(SalesData[[#This Row],[Order Date]],"yyyy-mm")</f>
        <v>2016-07</v>
      </c>
      <c r="Y1856">
        <f>IFERROR(SalesData[[#This Row],[Profit]]/SalesData[[#This Row],[Sales]],0)</f>
        <v>0.26999999999999996</v>
      </c>
      <c r="Z1856">
        <f>SalesData[[#This Row],[Ship Date]]-SalesData[[#This Row],[Order Date]]</f>
        <v>5</v>
      </c>
    </row>
    <row r="1857" spans="1:26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>
        <f>YEAR(SalesData[[#This Row],[Order Date]])</f>
        <v>2015</v>
      </c>
      <c r="W1857" t="str">
        <f>TEXT(SalesData[[#This Row],[Order Date]],"mmm")</f>
        <v>Jun</v>
      </c>
      <c r="X1857" t="str">
        <f>TEXT(SalesData[[#This Row],[Order Date]],"yyyy-mm")</f>
        <v>2015-06</v>
      </c>
      <c r="Y1857">
        <f>IFERROR(SalesData[[#This Row],[Profit]]/SalesData[[#This Row],[Sales]],0)</f>
        <v>0.33</v>
      </c>
      <c r="Z1857">
        <f>SalesData[[#This Row],[Ship Date]]-SalesData[[#This Row],[Order Date]]</f>
        <v>4</v>
      </c>
    </row>
    <row r="1858" spans="1:26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>
        <f>YEAR(SalesData[[#This Row],[Order Date]])</f>
        <v>2018</v>
      </c>
      <c r="W1858" t="str">
        <f>TEXT(SalesData[[#This Row],[Order Date]],"mmm")</f>
        <v>May</v>
      </c>
      <c r="X1858" t="str">
        <f>TEXT(SalesData[[#This Row],[Order Date]],"yyyy-mm")</f>
        <v>2018-05</v>
      </c>
      <c r="Y1858">
        <f>IFERROR(SalesData[[#This Row],[Profit]]/SalesData[[#This Row],[Sales]],0)</f>
        <v>-0.125</v>
      </c>
      <c r="Z1858">
        <f>SalesData[[#This Row],[Ship Date]]-SalesData[[#This Row],[Order Date]]</f>
        <v>3</v>
      </c>
    </row>
    <row r="1859" spans="1:26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>
        <f>YEAR(SalesData[[#This Row],[Order Date]])</f>
        <v>2018</v>
      </c>
      <c r="W1859" t="str">
        <f>TEXT(SalesData[[#This Row],[Order Date]],"mmm")</f>
        <v>May</v>
      </c>
      <c r="X1859" t="str">
        <f>TEXT(SalesData[[#This Row],[Order Date]],"yyyy-mm")</f>
        <v>2018-05</v>
      </c>
      <c r="Y1859">
        <f>IFERROR(SalesData[[#This Row],[Profit]]/SalesData[[#This Row],[Sales]],0)</f>
        <v>-1.5500000000000012</v>
      </c>
      <c r="Z1859">
        <f>SalesData[[#This Row],[Ship Date]]-SalesData[[#This Row],[Order Date]]</f>
        <v>3</v>
      </c>
    </row>
    <row r="1860" spans="1:26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  <c r="V1860">
        <f>YEAR(SalesData[[#This Row],[Order Date]])</f>
        <v>2016</v>
      </c>
      <c r="W1860" t="str">
        <f>TEXT(SalesData[[#This Row],[Order Date]],"mmm")</f>
        <v>Sep</v>
      </c>
      <c r="X1860" t="str">
        <f>TEXT(SalesData[[#This Row],[Order Date]],"yyyy-mm")</f>
        <v>2016-09</v>
      </c>
      <c r="Y1860">
        <f>IFERROR(SalesData[[#This Row],[Profit]]/SalesData[[#This Row],[Sales]],0)</f>
        <v>0.44</v>
      </c>
      <c r="Z1860">
        <f>SalesData[[#This Row],[Ship Date]]-SalesData[[#This Row],[Order Date]]</f>
        <v>2</v>
      </c>
    </row>
    <row r="1861" spans="1:26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  <c r="V1861">
        <f>YEAR(SalesData[[#This Row],[Order Date]])</f>
        <v>2016</v>
      </c>
      <c r="W1861" t="str">
        <f>TEXT(SalesData[[#This Row],[Order Date]],"mmm")</f>
        <v>Sep</v>
      </c>
      <c r="X1861" t="str">
        <f>TEXT(SalesData[[#This Row],[Order Date]],"yyyy-mm")</f>
        <v>2016-09</v>
      </c>
      <c r="Y1861">
        <f>IFERROR(SalesData[[#This Row],[Profit]]/SalesData[[#This Row],[Sales]],0)</f>
        <v>0.25000000000000006</v>
      </c>
      <c r="Z1861">
        <f>SalesData[[#This Row],[Ship Date]]-SalesData[[#This Row],[Order Date]]</f>
        <v>2</v>
      </c>
    </row>
    <row r="1862" spans="1:26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>
        <f>YEAR(SalesData[[#This Row],[Order Date]])</f>
        <v>2018</v>
      </c>
      <c r="W1862" t="str">
        <f>TEXT(SalesData[[#This Row],[Order Date]],"mmm")</f>
        <v>Mar</v>
      </c>
      <c r="X1862" t="str">
        <f>TEXT(SalesData[[#This Row],[Order Date]],"yyyy-mm")</f>
        <v>2018-03</v>
      </c>
      <c r="Y1862">
        <f>IFERROR(SalesData[[#This Row],[Profit]]/SalesData[[#This Row],[Sales]],0)</f>
        <v>-0.11250000000000006</v>
      </c>
      <c r="Z1862">
        <f>SalesData[[#This Row],[Ship Date]]-SalesData[[#This Row],[Order Date]]</f>
        <v>1</v>
      </c>
    </row>
    <row r="1863" spans="1:26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  <c r="V1863">
        <f>YEAR(SalesData[[#This Row],[Order Date]])</f>
        <v>2018</v>
      </c>
      <c r="W1863" t="str">
        <f>TEXT(SalesData[[#This Row],[Order Date]],"mmm")</f>
        <v>Mar</v>
      </c>
      <c r="X1863" t="str">
        <f>TEXT(SalesData[[#This Row],[Order Date]],"yyyy-mm")</f>
        <v>2018-03</v>
      </c>
      <c r="Y1863">
        <f>IFERROR(SalesData[[#This Row],[Profit]]/SalesData[[#This Row],[Sales]],0)</f>
        <v>0.28000000000000008</v>
      </c>
      <c r="Z1863">
        <f>SalesData[[#This Row],[Ship Date]]-SalesData[[#This Row],[Order Date]]</f>
        <v>1</v>
      </c>
    </row>
    <row r="1864" spans="1:26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>
        <f>YEAR(SalesData[[#This Row],[Order Date]])</f>
        <v>2015</v>
      </c>
      <c r="W1864" t="str">
        <f>TEXT(SalesData[[#This Row],[Order Date]],"mmm")</f>
        <v>Nov</v>
      </c>
      <c r="X1864" t="str">
        <f>TEXT(SalesData[[#This Row],[Order Date]],"yyyy-mm")</f>
        <v>2015-11</v>
      </c>
      <c r="Y1864">
        <f>IFERROR(SalesData[[#This Row],[Profit]]/SalesData[[#This Row],[Sales]],0)</f>
        <v>0.1</v>
      </c>
      <c r="Z1864">
        <f>SalesData[[#This Row],[Ship Date]]-SalesData[[#This Row],[Order Date]]</f>
        <v>0</v>
      </c>
    </row>
    <row r="1865" spans="1:26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  <c r="V1865">
        <f>YEAR(SalesData[[#This Row],[Order Date]])</f>
        <v>2017</v>
      </c>
      <c r="W1865" t="str">
        <f>TEXT(SalesData[[#This Row],[Order Date]],"mmm")</f>
        <v>Oct</v>
      </c>
      <c r="X1865" t="str">
        <f>TEXT(SalesData[[#This Row],[Order Date]],"yyyy-mm")</f>
        <v>2017-10</v>
      </c>
      <c r="Y1865">
        <f>IFERROR(SalesData[[#This Row],[Profit]]/SalesData[[#This Row],[Sales]],0)</f>
        <v>-0.64000000000000012</v>
      </c>
      <c r="Z1865">
        <f>SalesData[[#This Row],[Ship Date]]-SalesData[[#This Row],[Order Date]]</f>
        <v>4</v>
      </c>
    </row>
    <row r="1866" spans="1:26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  <c r="V1866">
        <f>YEAR(SalesData[[#This Row],[Order Date]])</f>
        <v>2017</v>
      </c>
      <c r="W1866" t="str">
        <f>TEXT(SalesData[[#This Row],[Order Date]],"mmm")</f>
        <v>Oct</v>
      </c>
      <c r="X1866" t="str">
        <f>TEXT(SalesData[[#This Row],[Order Date]],"yyyy-mm")</f>
        <v>2017-10</v>
      </c>
      <c r="Y1866">
        <f>IFERROR(SalesData[[#This Row],[Profit]]/SalesData[[#This Row],[Sales]],0)</f>
        <v>0.17499999999999993</v>
      </c>
      <c r="Z1866">
        <f>SalesData[[#This Row],[Ship Date]]-SalesData[[#This Row],[Order Date]]</f>
        <v>4</v>
      </c>
    </row>
    <row r="1867" spans="1:26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>
        <f>YEAR(SalesData[[#This Row],[Order Date]])</f>
        <v>2018</v>
      </c>
      <c r="W1867" t="str">
        <f>TEXT(SalesData[[#This Row],[Order Date]],"mmm")</f>
        <v>Nov</v>
      </c>
      <c r="X1867" t="str">
        <f>TEXT(SalesData[[#This Row],[Order Date]],"yyyy-mm")</f>
        <v>2018-11</v>
      </c>
      <c r="Y1867">
        <f>IFERROR(SalesData[[#This Row],[Profit]]/SalesData[[#This Row],[Sales]],0)</f>
        <v>-0.25000000000000011</v>
      </c>
      <c r="Z1867">
        <f>SalesData[[#This Row],[Ship Date]]-SalesData[[#This Row],[Order Date]]</f>
        <v>0</v>
      </c>
    </row>
    <row r="1868" spans="1:26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  <c r="V1868">
        <f>YEAR(SalesData[[#This Row],[Order Date]])</f>
        <v>2018</v>
      </c>
      <c r="W1868" t="str">
        <f>TEXT(SalesData[[#This Row],[Order Date]],"mmm")</f>
        <v>Apr</v>
      </c>
      <c r="X1868" t="str">
        <f>TEXT(SalesData[[#This Row],[Order Date]],"yyyy-mm")</f>
        <v>2018-04</v>
      </c>
      <c r="Y1868">
        <f>IFERROR(SalesData[[#This Row],[Profit]]/SalesData[[#This Row],[Sales]],0)</f>
        <v>0.35999999999999993</v>
      </c>
      <c r="Z1868">
        <f>SalesData[[#This Row],[Ship Date]]-SalesData[[#This Row],[Order Date]]</f>
        <v>3</v>
      </c>
    </row>
    <row r="1869" spans="1:26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  <c r="V1869">
        <f>YEAR(SalesData[[#This Row],[Order Date]])</f>
        <v>2016</v>
      </c>
      <c r="W1869" t="str">
        <f>TEXT(SalesData[[#This Row],[Order Date]],"mmm")</f>
        <v>Jun</v>
      </c>
      <c r="X1869" t="str">
        <f>TEXT(SalesData[[#This Row],[Order Date]],"yyyy-mm")</f>
        <v>2016-06</v>
      </c>
      <c r="Y1869">
        <f>IFERROR(SalesData[[#This Row],[Profit]]/SalesData[[#This Row],[Sales]],0)</f>
        <v>0.34999999999999992</v>
      </c>
      <c r="Z1869">
        <f>SalesData[[#This Row],[Ship Date]]-SalesData[[#This Row],[Order Date]]</f>
        <v>6</v>
      </c>
    </row>
    <row r="1870" spans="1:26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  <c r="V1870">
        <f>YEAR(SalesData[[#This Row],[Order Date]])</f>
        <v>2016</v>
      </c>
      <c r="W1870" t="str">
        <f>TEXT(SalesData[[#This Row],[Order Date]],"mmm")</f>
        <v>Jun</v>
      </c>
      <c r="X1870" t="str">
        <f>TEXT(SalesData[[#This Row],[Order Date]],"yyyy-mm")</f>
        <v>2016-06</v>
      </c>
      <c r="Y1870">
        <f>IFERROR(SalesData[[#This Row],[Profit]]/SalesData[[#This Row],[Sales]],0)</f>
        <v>-0.22499999999999998</v>
      </c>
      <c r="Z1870">
        <f>SalesData[[#This Row],[Ship Date]]-SalesData[[#This Row],[Order Date]]</f>
        <v>6</v>
      </c>
    </row>
    <row r="1871" spans="1:26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  <c r="V1871">
        <f>YEAR(SalesData[[#This Row],[Order Date]])</f>
        <v>2017</v>
      </c>
      <c r="W1871" t="str">
        <f>TEXT(SalesData[[#This Row],[Order Date]],"mmm")</f>
        <v>Aug</v>
      </c>
      <c r="X1871" t="str">
        <f>TEXT(SalesData[[#This Row],[Order Date]],"yyyy-mm")</f>
        <v>2017-08</v>
      </c>
      <c r="Y1871">
        <f>IFERROR(SalesData[[#This Row],[Profit]]/SalesData[[#This Row],[Sales]],0)</f>
        <v>0.48000000000000004</v>
      </c>
      <c r="Z1871">
        <f>SalesData[[#This Row],[Ship Date]]-SalesData[[#This Row],[Order Date]]</f>
        <v>3</v>
      </c>
    </row>
    <row r="1872" spans="1:26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>
        <f>YEAR(SalesData[[#This Row],[Order Date]])</f>
        <v>2015</v>
      </c>
      <c r="W1872" t="str">
        <f>TEXT(SalesData[[#This Row],[Order Date]],"mmm")</f>
        <v>Jul</v>
      </c>
      <c r="X1872" t="str">
        <f>TEXT(SalesData[[#This Row],[Order Date]],"yyyy-mm")</f>
        <v>2015-07</v>
      </c>
      <c r="Y1872">
        <f>IFERROR(SalesData[[#This Row],[Profit]]/SalesData[[#This Row],[Sales]],0)</f>
        <v>0.26</v>
      </c>
      <c r="Z1872">
        <f>SalesData[[#This Row],[Ship Date]]-SalesData[[#This Row],[Order Date]]</f>
        <v>4</v>
      </c>
    </row>
    <row r="1873" spans="1:26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>
        <f>YEAR(SalesData[[#This Row],[Order Date]])</f>
        <v>2015</v>
      </c>
      <c r="W1873" t="str">
        <f>TEXT(SalesData[[#This Row],[Order Date]],"mmm")</f>
        <v>Jul</v>
      </c>
      <c r="X1873" t="str">
        <f>TEXT(SalesData[[#This Row],[Order Date]],"yyyy-mm")</f>
        <v>2015-07</v>
      </c>
      <c r="Y1873">
        <f>IFERROR(SalesData[[#This Row],[Profit]]/SalesData[[#This Row],[Sales]],0)</f>
        <v>6.2499999999999972E-2</v>
      </c>
      <c r="Z1873">
        <f>SalesData[[#This Row],[Ship Date]]-SalesData[[#This Row],[Order Date]]</f>
        <v>4</v>
      </c>
    </row>
    <row r="1874" spans="1:26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>
        <f>YEAR(SalesData[[#This Row],[Order Date]])</f>
        <v>2015</v>
      </c>
      <c r="W1874" t="str">
        <f>TEXT(SalesData[[#This Row],[Order Date]],"mmm")</f>
        <v>Jul</v>
      </c>
      <c r="X1874" t="str">
        <f>TEXT(SalesData[[#This Row],[Order Date]],"yyyy-mm")</f>
        <v>2015-07</v>
      </c>
      <c r="Y1874">
        <f>IFERROR(SalesData[[#This Row],[Profit]]/SalesData[[#This Row],[Sales]],0)</f>
        <v>0.1</v>
      </c>
      <c r="Z1874">
        <f>SalesData[[#This Row],[Ship Date]]-SalesData[[#This Row],[Order Date]]</f>
        <v>4</v>
      </c>
    </row>
    <row r="1875" spans="1:26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  <c r="V1875">
        <f>YEAR(SalesData[[#This Row],[Order Date]])</f>
        <v>2018</v>
      </c>
      <c r="W1875" t="str">
        <f>TEXT(SalesData[[#This Row],[Order Date]],"mmm")</f>
        <v>Nov</v>
      </c>
      <c r="X1875" t="str">
        <f>TEXT(SalesData[[#This Row],[Order Date]],"yyyy-mm")</f>
        <v>2018-11</v>
      </c>
      <c r="Y1875">
        <f>IFERROR(SalesData[[#This Row],[Profit]]/SalesData[[#This Row],[Sales]],0)</f>
        <v>0.28999999999999992</v>
      </c>
      <c r="Z1875">
        <f>SalesData[[#This Row],[Ship Date]]-SalesData[[#This Row],[Order Date]]</f>
        <v>4</v>
      </c>
    </row>
    <row r="1876" spans="1:26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  <c r="V1876">
        <f>YEAR(SalesData[[#This Row],[Order Date]])</f>
        <v>2015</v>
      </c>
      <c r="W1876" t="str">
        <f>TEXT(SalesData[[#This Row],[Order Date]],"mmm")</f>
        <v>Jun</v>
      </c>
      <c r="X1876" t="str">
        <f>TEXT(SalesData[[#This Row],[Order Date]],"yyyy-mm")</f>
        <v>2015-06</v>
      </c>
      <c r="Y1876">
        <f>IFERROR(SalesData[[#This Row],[Profit]]/SalesData[[#This Row],[Sales]],0)</f>
        <v>0.36250000000000004</v>
      </c>
      <c r="Z1876">
        <f>SalesData[[#This Row],[Ship Date]]-SalesData[[#This Row],[Order Date]]</f>
        <v>5</v>
      </c>
    </row>
    <row r="1877" spans="1:26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>
        <f>YEAR(SalesData[[#This Row],[Order Date]])</f>
        <v>2017</v>
      </c>
      <c r="W1877" t="str">
        <f>TEXT(SalesData[[#This Row],[Order Date]],"mmm")</f>
        <v>Mar</v>
      </c>
      <c r="X1877" t="str">
        <f>TEXT(SalesData[[#This Row],[Order Date]],"yyyy-mm")</f>
        <v>2017-03</v>
      </c>
      <c r="Y1877">
        <f>IFERROR(SalesData[[#This Row],[Profit]]/SalesData[[#This Row],[Sales]],0)</f>
        <v>-0.12500000000000008</v>
      </c>
      <c r="Z1877">
        <f>SalesData[[#This Row],[Ship Date]]-SalesData[[#This Row],[Order Date]]</f>
        <v>6</v>
      </c>
    </row>
    <row r="1878" spans="1:26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>
        <f>YEAR(SalesData[[#This Row],[Order Date]])</f>
        <v>2018</v>
      </c>
      <c r="W1878" t="str">
        <f>TEXT(SalesData[[#This Row],[Order Date]],"mmm")</f>
        <v>Mar</v>
      </c>
      <c r="X1878" t="str">
        <f>TEXT(SalesData[[#This Row],[Order Date]],"yyyy-mm")</f>
        <v>2018-03</v>
      </c>
      <c r="Y1878">
        <f>IFERROR(SalesData[[#This Row],[Profit]]/SalesData[[#This Row],[Sales]],0)</f>
        <v>0.10000000000000003</v>
      </c>
      <c r="Z1878">
        <f>SalesData[[#This Row],[Ship Date]]-SalesData[[#This Row],[Order Date]]</f>
        <v>4</v>
      </c>
    </row>
    <row r="1879" spans="1:26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>
        <f>YEAR(SalesData[[#This Row],[Order Date]])</f>
        <v>2018</v>
      </c>
      <c r="W1879" t="str">
        <f>TEXT(SalesData[[#This Row],[Order Date]],"mmm")</f>
        <v>Dec</v>
      </c>
      <c r="X1879" t="str">
        <f>TEXT(SalesData[[#This Row],[Order Date]],"yyyy-mm")</f>
        <v>2018-12</v>
      </c>
      <c r="Y1879">
        <f>IFERROR(SalesData[[#This Row],[Profit]]/SalesData[[#This Row],[Sales]],0)</f>
        <v>-0.11250000000000006</v>
      </c>
      <c r="Z1879">
        <f>SalesData[[#This Row],[Ship Date]]-SalesData[[#This Row],[Order Date]]</f>
        <v>4</v>
      </c>
    </row>
    <row r="1880" spans="1:26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>
        <f>YEAR(SalesData[[#This Row],[Order Date]])</f>
        <v>2018</v>
      </c>
      <c r="W1880" t="str">
        <f>TEXT(SalesData[[#This Row],[Order Date]],"mmm")</f>
        <v>Dec</v>
      </c>
      <c r="X1880" t="str">
        <f>TEXT(SalesData[[#This Row],[Order Date]],"yyyy-mm")</f>
        <v>2018-12</v>
      </c>
      <c r="Y1880">
        <f>IFERROR(SalesData[[#This Row],[Profit]]/SalesData[[#This Row],[Sales]],0)</f>
        <v>7.5000000000000067E-2</v>
      </c>
      <c r="Z1880">
        <f>SalesData[[#This Row],[Ship Date]]-SalesData[[#This Row],[Order Date]]</f>
        <v>4</v>
      </c>
    </row>
    <row r="1881" spans="1:26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>
        <f>YEAR(SalesData[[#This Row],[Order Date]])</f>
        <v>2018</v>
      </c>
      <c r="W1881" t="str">
        <f>TEXT(SalesData[[#This Row],[Order Date]],"mmm")</f>
        <v>Mar</v>
      </c>
      <c r="X1881" t="str">
        <f>TEXT(SalesData[[#This Row],[Order Date]],"yyyy-mm")</f>
        <v>2018-03</v>
      </c>
      <c r="Y1881">
        <f>IFERROR(SalesData[[#This Row],[Profit]]/SalesData[[#This Row],[Sales]],0)</f>
        <v>-0.69999999999999962</v>
      </c>
      <c r="Z1881">
        <f>SalesData[[#This Row],[Ship Date]]-SalesData[[#This Row],[Order Date]]</f>
        <v>5</v>
      </c>
    </row>
    <row r="1882" spans="1:26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>
        <f>YEAR(SalesData[[#This Row],[Order Date]])</f>
        <v>2016</v>
      </c>
      <c r="W1882" t="str">
        <f>TEXT(SalesData[[#This Row],[Order Date]],"mmm")</f>
        <v>Mar</v>
      </c>
      <c r="X1882" t="str">
        <f>TEXT(SalesData[[#This Row],[Order Date]],"yyyy-mm")</f>
        <v>2016-03</v>
      </c>
      <c r="Y1882">
        <f>IFERROR(SalesData[[#This Row],[Profit]]/SalesData[[#This Row],[Sales]],0)</f>
        <v>0.5</v>
      </c>
      <c r="Z1882">
        <f>SalesData[[#This Row],[Ship Date]]-SalesData[[#This Row],[Order Date]]</f>
        <v>0</v>
      </c>
    </row>
    <row r="1883" spans="1:26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>
        <f>YEAR(SalesData[[#This Row],[Order Date]])</f>
        <v>2016</v>
      </c>
      <c r="W1883" t="str">
        <f>TEXT(SalesData[[#This Row],[Order Date]],"mmm")</f>
        <v>Mar</v>
      </c>
      <c r="X1883" t="str">
        <f>TEXT(SalesData[[#This Row],[Order Date]],"yyyy-mm")</f>
        <v>2016-03</v>
      </c>
      <c r="Y1883">
        <f>IFERROR(SalesData[[#This Row],[Profit]]/SalesData[[#This Row],[Sales]],0)</f>
        <v>0.16666666666666657</v>
      </c>
      <c r="Z1883">
        <f>SalesData[[#This Row],[Ship Date]]-SalesData[[#This Row],[Order Date]]</f>
        <v>0</v>
      </c>
    </row>
    <row r="1884" spans="1:26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>
        <f>YEAR(SalesData[[#This Row],[Order Date]])</f>
        <v>2016</v>
      </c>
      <c r="W1884" t="str">
        <f>TEXT(SalesData[[#This Row],[Order Date]],"mmm")</f>
        <v>Mar</v>
      </c>
      <c r="X1884" t="str">
        <f>TEXT(SalesData[[#This Row],[Order Date]],"yyyy-mm")</f>
        <v>2016-03</v>
      </c>
      <c r="Y1884">
        <f>IFERROR(SalesData[[#This Row],[Profit]]/SalesData[[#This Row],[Sales]],0)</f>
        <v>0.12000000000000001</v>
      </c>
      <c r="Z1884">
        <f>SalesData[[#This Row],[Ship Date]]-SalesData[[#This Row],[Order Date]]</f>
        <v>0</v>
      </c>
    </row>
    <row r="1885" spans="1:26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  <c r="V1885">
        <f>YEAR(SalesData[[#This Row],[Order Date]])</f>
        <v>2017</v>
      </c>
      <c r="W1885" t="str">
        <f>TEXT(SalesData[[#This Row],[Order Date]],"mmm")</f>
        <v>Nov</v>
      </c>
      <c r="X1885" t="str">
        <f>TEXT(SalesData[[#This Row],[Order Date]],"yyyy-mm")</f>
        <v>2017-11</v>
      </c>
      <c r="Y1885">
        <f>IFERROR(SalesData[[#This Row],[Profit]]/SalesData[[#This Row],[Sales]],0)</f>
        <v>0.36250000000000004</v>
      </c>
      <c r="Z1885">
        <f>SalesData[[#This Row],[Ship Date]]-SalesData[[#This Row],[Order Date]]</f>
        <v>4</v>
      </c>
    </row>
    <row r="1886" spans="1:26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  <c r="V1886">
        <f>YEAR(SalesData[[#This Row],[Order Date]])</f>
        <v>2018</v>
      </c>
      <c r="W1886" t="str">
        <f>TEXT(SalesData[[#This Row],[Order Date]],"mmm")</f>
        <v>Jan</v>
      </c>
      <c r="X1886" t="str">
        <f>TEXT(SalesData[[#This Row],[Order Date]],"yyyy-mm")</f>
        <v>2018-01</v>
      </c>
      <c r="Y1886">
        <f>IFERROR(SalesData[[#This Row],[Profit]]/SalesData[[#This Row],[Sales]],0)</f>
        <v>0.34999999999999992</v>
      </c>
      <c r="Z1886">
        <f>SalesData[[#This Row],[Ship Date]]-SalesData[[#This Row],[Order Date]]</f>
        <v>4</v>
      </c>
    </row>
    <row r="1887" spans="1:26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>
        <f>YEAR(SalesData[[#This Row],[Order Date]])</f>
        <v>2017</v>
      </c>
      <c r="W1887" t="str">
        <f>TEXT(SalesData[[#This Row],[Order Date]],"mmm")</f>
        <v>Apr</v>
      </c>
      <c r="X1887" t="str">
        <f>TEXT(SalesData[[#This Row],[Order Date]],"yyyy-mm")</f>
        <v>2017-04</v>
      </c>
      <c r="Y1887">
        <f>IFERROR(SalesData[[#This Row],[Profit]]/SalesData[[#This Row],[Sales]],0)</f>
        <v>0.33</v>
      </c>
      <c r="Z1887">
        <f>SalesData[[#This Row],[Ship Date]]-SalesData[[#This Row],[Order Date]]</f>
        <v>4</v>
      </c>
    </row>
    <row r="1888" spans="1:26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>
        <f>YEAR(SalesData[[#This Row],[Order Date]])</f>
        <v>2015</v>
      </c>
      <c r="W1888" t="str">
        <f>TEXT(SalesData[[#This Row],[Order Date]],"mmm")</f>
        <v>May</v>
      </c>
      <c r="X1888" t="str">
        <f>TEXT(SalesData[[#This Row],[Order Date]],"yyyy-mm")</f>
        <v>2015-05</v>
      </c>
      <c r="Y1888">
        <f>IFERROR(SalesData[[#This Row],[Profit]]/SalesData[[#This Row],[Sales]],0)</f>
        <v>0.33749999999999997</v>
      </c>
      <c r="Z1888">
        <f>SalesData[[#This Row],[Ship Date]]-SalesData[[#This Row],[Order Date]]</f>
        <v>2</v>
      </c>
    </row>
    <row r="1889" spans="1:26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>
        <f>YEAR(SalesData[[#This Row],[Order Date]])</f>
        <v>2015</v>
      </c>
      <c r="W1889" t="str">
        <f>TEXT(SalesData[[#This Row],[Order Date]],"mmm")</f>
        <v>May</v>
      </c>
      <c r="X1889" t="str">
        <f>TEXT(SalesData[[#This Row],[Order Date]],"yyyy-mm")</f>
        <v>2015-05</v>
      </c>
      <c r="Y1889">
        <f>IFERROR(SalesData[[#This Row],[Profit]]/SalesData[[#This Row],[Sales]],0)</f>
        <v>-0.83333333333333304</v>
      </c>
      <c r="Z1889">
        <f>SalesData[[#This Row],[Ship Date]]-SalesData[[#This Row],[Order Date]]</f>
        <v>2</v>
      </c>
    </row>
    <row r="1890" spans="1:26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>
        <f>YEAR(SalesData[[#This Row],[Order Date]])</f>
        <v>2015</v>
      </c>
      <c r="W1890" t="str">
        <f>TEXT(SalesData[[#This Row],[Order Date]],"mmm")</f>
        <v>Oct</v>
      </c>
      <c r="X1890" t="str">
        <f>TEXT(SalesData[[#This Row],[Order Date]],"yyyy-mm")</f>
        <v>2015-10</v>
      </c>
      <c r="Y1890">
        <f>IFERROR(SalesData[[#This Row],[Profit]]/SalesData[[#This Row],[Sales]],0)</f>
        <v>0.11249999999999989</v>
      </c>
      <c r="Z1890">
        <f>SalesData[[#This Row],[Ship Date]]-SalesData[[#This Row],[Order Date]]</f>
        <v>1</v>
      </c>
    </row>
    <row r="1891" spans="1:26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>
        <f>YEAR(SalesData[[#This Row],[Order Date]])</f>
        <v>2015</v>
      </c>
      <c r="W1891" t="str">
        <f>TEXT(SalesData[[#This Row],[Order Date]],"mmm")</f>
        <v>Oct</v>
      </c>
      <c r="X1891" t="str">
        <f>TEXT(SalesData[[#This Row],[Order Date]],"yyyy-mm")</f>
        <v>2015-10</v>
      </c>
      <c r="Y1891">
        <f>IFERROR(SalesData[[#This Row],[Profit]]/SalesData[[#This Row],[Sales]],0)</f>
        <v>-0.30000000000000004</v>
      </c>
      <c r="Z1891">
        <f>SalesData[[#This Row],[Ship Date]]-SalesData[[#This Row],[Order Date]]</f>
        <v>1</v>
      </c>
    </row>
    <row r="1892" spans="1:26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>
        <f>YEAR(SalesData[[#This Row],[Order Date]])</f>
        <v>2015</v>
      </c>
      <c r="W1892" t="str">
        <f>TEXT(SalesData[[#This Row],[Order Date]],"mmm")</f>
        <v>Mar</v>
      </c>
      <c r="X1892" t="str">
        <f>TEXT(SalesData[[#This Row],[Order Date]],"yyyy-mm")</f>
        <v>2015-03</v>
      </c>
      <c r="Y1892">
        <f>IFERROR(SalesData[[#This Row],[Profit]]/SalesData[[#This Row],[Sales]],0)</f>
        <v>0.44999999999999996</v>
      </c>
      <c r="Z1892">
        <f>SalesData[[#This Row],[Ship Date]]-SalesData[[#This Row],[Order Date]]</f>
        <v>4</v>
      </c>
    </row>
    <row r="1893" spans="1:26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>
        <f>YEAR(SalesData[[#This Row],[Order Date]])</f>
        <v>2015</v>
      </c>
      <c r="W1893" t="str">
        <f>TEXT(SalesData[[#This Row],[Order Date]],"mmm")</f>
        <v>Mar</v>
      </c>
      <c r="X1893" t="str">
        <f>TEXT(SalesData[[#This Row],[Order Date]],"yyyy-mm")</f>
        <v>2015-03</v>
      </c>
      <c r="Y1893">
        <f>IFERROR(SalesData[[#This Row],[Profit]]/SalesData[[#This Row],[Sales]],0)</f>
        <v>0.37</v>
      </c>
      <c r="Z1893">
        <f>SalesData[[#This Row],[Ship Date]]-SalesData[[#This Row],[Order Date]]</f>
        <v>4</v>
      </c>
    </row>
    <row r="1894" spans="1:26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>
        <f>YEAR(SalesData[[#This Row],[Order Date]])</f>
        <v>2018</v>
      </c>
      <c r="W1894" t="str">
        <f>TEXT(SalesData[[#This Row],[Order Date]],"mmm")</f>
        <v>Dec</v>
      </c>
      <c r="X1894" t="str">
        <f>TEXT(SalesData[[#This Row],[Order Date]],"yyyy-mm")</f>
        <v>2018-12</v>
      </c>
      <c r="Y1894">
        <f>IFERROR(SalesData[[#This Row],[Profit]]/SalesData[[#This Row],[Sales]],0)</f>
        <v>0.37499999999999994</v>
      </c>
      <c r="Z1894">
        <f>SalesData[[#This Row],[Ship Date]]-SalesData[[#This Row],[Order Date]]</f>
        <v>2</v>
      </c>
    </row>
    <row r="1895" spans="1:26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>
        <f>YEAR(SalesData[[#This Row],[Order Date]])</f>
        <v>2017</v>
      </c>
      <c r="W1895" t="str">
        <f>TEXT(SalesData[[#This Row],[Order Date]],"mmm")</f>
        <v>Nov</v>
      </c>
      <c r="X1895" t="str">
        <f>TEXT(SalesData[[#This Row],[Order Date]],"yyyy-mm")</f>
        <v>2017-11</v>
      </c>
      <c r="Y1895">
        <f>IFERROR(SalesData[[#This Row],[Profit]]/SalesData[[#This Row],[Sales]],0)</f>
        <v>0.31249999999999989</v>
      </c>
      <c r="Z1895">
        <f>SalesData[[#This Row],[Ship Date]]-SalesData[[#This Row],[Order Date]]</f>
        <v>5</v>
      </c>
    </row>
    <row r="1896" spans="1:26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  <c r="V1896">
        <f>YEAR(SalesData[[#This Row],[Order Date]])</f>
        <v>2018</v>
      </c>
      <c r="W1896" t="str">
        <f>TEXT(SalesData[[#This Row],[Order Date]],"mmm")</f>
        <v>Dec</v>
      </c>
      <c r="X1896" t="str">
        <f>TEXT(SalesData[[#This Row],[Order Date]],"yyyy-mm")</f>
        <v>2018-12</v>
      </c>
      <c r="Y1896">
        <f>IFERROR(SalesData[[#This Row],[Profit]]/SalesData[[#This Row],[Sales]],0)</f>
        <v>0.29999999999999993</v>
      </c>
      <c r="Z1896">
        <f>SalesData[[#This Row],[Ship Date]]-SalesData[[#This Row],[Order Date]]</f>
        <v>3</v>
      </c>
    </row>
    <row r="1897" spans="1:26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>
        <f>YEAR(SalesData[[#This Row],[Order Date]])</f>
        <v>2016</v>
      </c>
      <c r="W1897" t="str">
        <f>TEXT(SalesData[[#This Row],[Order Date]],"mmm")</f>
        <v>Dec</v>
      </c>
      <c r="X1897" t="str">
        <f>TEXT(SalesData[[#This Row],[Order Date]],"yyyy-mm")</f>
        <v>2016-12</v>
      </c>
      <c r="Y1897">
        <f>IFERROR(SalesData[[#This Row],[Profit]]/SalesData[[#This Row],[Sales]],0)</f>
        <v>0.31249999999999994</v>
      </c>
      <c r="Z1897">
        <f>SalesData[[#This Row],[Ship Date]]-SalesData[[#This Row],[Order Date]]</f>
        <v>4</v>
      </c>
    </row>
    <row r="1898" spans="1:26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  <c r="V1898">
        <f>YEAR(SalesData[[#This Row],[Order Date]])</f>
        <v>2018</v>
      </c>
      <c r="W1898" t="str">
        <f>TEXT(SalesData[[#This Row],[Order Date]],"mmm")</f>
        <v>Oct</v>
      </c>
      <c r="X1898" t="str">
        <f>TEXT(SalesData[[#This Row],[Order Date]],"yyyy-mm")</f>
        <v>2018-10</v>
      </c>
      <c r="Y1898">
        <f>IFERROR(SalesData[[#This Row],[Profit]]/SalesData[[#This Row],[Sales]],0)</f>
        <v>0.47</v>
      </c>
      <c r="Z1898">
        <f>SalesData[[#This Row],[Ship Date]]-SalesData[[#This Row],[Order Date]]</f>
        <v>3</v>
      </c>
    </row>
    <row r="1899" spans="1:26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  <c r="V1899">
        <f>YEAR(SalesData[[#This Row],[Order Date]])</f>
        <v>2015</v>
      </c>
      <c r="W1899" t="str">
        <f>TEXT(SalesData[[#This Row],[Order Date]],"mmm")</f>
        <v>Aug</v>
      </c>
      <c r="X1899" t="str">
        <f>TEXT(SalesData[[#This Row],[Order Date]],"yyyy-mm")</f>
        <v>2015-08</v>
      </c>
      <c r="Y1899">
        <f>IFERROR(SalesData[[#This Row],[Profit]]/SalesData[[#This Row],[Sales]],0)</f>
        <v>0.36249999999999988</v>
      </c>
      <c r="Z1899">
        <f>SalesData[[#This Row],[Ship Date]]-SalesData[[#This Row],[Order Date]]</f>
        <v>4</v>
      </c>
    </row>
    <row r="1900" spans="1:26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>
        <f>YEAR(SalesData[[#This Row],[Order Date]])</f>
        <v>2015</v>
      </c>
      <c r="W1900" t="str">
        <f>TEXT(SalesData[[#This Row],[Order Date]],"mmm")</f>
        <v>Aug</v>
      </c>
      <c r="X1900" t="str">
        <f>TEXT(SalesData[[#This Row],[Order Date]],"yyyy-mm")</f>
        <v>2015-08</v>
      </c>
      <c r="Y1900">
        <f>IFERROR(SalesData[[#This Row],[Profit]]/SalesData[[#This Row],[Sales]],0)</f>
        <v>-0.6666666666666663</v>
      </c>
      <c r="Z1900">
        <f>SalesData[[#This Row],[Ship Date]]-SalesData[[#This Row],[Order Date]]</f>
        <v>4</v>
      </c>
    </row>
    <row r="1901" spans="1:26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>
        <f>YEAR(SalesData[[#This Row],[Order Date]])</f>
        <v>2015</v>
      </c>
      <c r="W1901" t="str">
        <f>TEXT(SalesData[[#This Row],[Order Date]],"mmm")</f>
        <v>Aug</v>
      </c>
      <c r="X1901" t="str">
        <f>TEXT(SalesData[[#This Row],[Order Date]],"yyyy-mm")</f>
        <v>2015-08</v>
      </c>
      <c r="Y1901">
        <f>IFERROR(SalesData[[#This Row],[Profit]]/SalesData[[#This Row],[Sales]],0)</f>
        <v>-0.63636363636363635</v>
      </c>
      <c r="Z1901">
        <f>SalesData[[#This Row],[Ship Date]]-SalesData[[#This Row],[Order Date]]</f>
        <v>4</v>
      </c>
    </row>
    <row r="1902" spans="1:26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  <c r="V1902">
        <f>YEAR(SalesData[[#This Row],[Order Date]])</f>
        <v>2017</v>
      </c>
      <c r="W1902" t="str">
        <f>TEXT(SalesData[[#This Row],[Order Date]],"mmm")</f>
        <v>Jun</v>
      </c>
      <c r="X1902" t="str">
        <f>TEXT(SalesData[[#This Row],[Order Date]],"yyyy-mm")</f>
        <v>2017-06</v>
      </c>
      <c r="Y1902">
        <f>IFERROR(SalesData[[#This Row],[Profit]]/SalesData[[#This Row],[Sales]],0)</f>
        <v>0.10000000000000002</v>
      </c>
      <c r="Z1902">
        <f>SalesData[[#This Row],[Ship Date]]-SalesData[[#This Row],[Order Date]]</f>
        <v>4</v>
      </c>
    </row>
    <row r="1903" spans="1:26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  <c r="V1903">
        <f>YEAR(SalesData[[#This Row],[Order Date]])</f>
        <v>2017</v>
      </c>
      <c r="W1903" t="str">
        <f>TEXT(SalesData[[#This Row],[Order Date]],"mmm")</f>
        <v>Aug</v>
      </c>
      <c r="X1903" t="str">
        <f>TEXT(SalesData[[#This Row],[Order Date]],"yyyy-mm")</f>
        <v>2017-08</v>
      </c>
      <c r="Y1903">
        <f>IFERROR(SalesData[[#This Row],[Profit]]/SalesData[[#This Row],[Sales]],0)</f>
        <v>0.27000000000000007</v>
      </c>
      <c r="Z1903">
        <f>SalesData[[#This Row],[Ship Date]]-SalesData[[#This Row],[Order Date]]</f>
        <v>3</v>
      </c>
    </row>
    <row r="1904" spans="1:26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  <c r="V1904">
        <f>YEAR(SalesData[[#This Row],[Order Date]])</f>
        <v>2018</v>
      </c>
      <c r="W1904" t="str">
        <f>TEXT(SalesData[[#This Row],[Order Date]],"mmm")</f>
        <v>Oct</v>
      </c>
      <c r="X1904" t="str">
        <f>TEXT(SalesData[[#This Row],[Order Date]],"yyyy-mm")</f>
        <v>2018-10</v>
      </c>
      <c r="Y1904">
        <f>IFERROR(SalesData[[#This Row],[Profit]]/SalesData[[#This Row],[Sales]],0)</f>
        <v>0.34999999999999992</v>
      </c>
      <c r="Z1904">
        <f>SalesData[[#This Row],[Ship Date]]-SalesData[[#This Row],[Order Date]]</f>
        <v>1</v>
      </c>
    </row>
    <row r="1905" spans="1:26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  <c r="V1905">
        <f>YEAR(SalesData[[#This Row],[Order Date]])</f>
        <v>2018</v>
      </c>
      <c r="W1905" t="str">
        <f>TEXT(SalesData[[#This Row],[Order Date]],"mmm")</f>
        <v>Oct</v>
      </c>
      <c r="X1905" t="str">
        <f>TEXT(SalesData[[#This Row],[Order Date]],"yyyy-mm")</f>
        <v>2018-10</v>
      </c>
      <c r="Y1905">
        <f>IFERROR(SalesData[[#This Row],[Profit]]/SalesData[[#This Row],[Sales]],0)</f>
        <v>0.10000000000000002</v>
      </c>
      <c r="Z1905">
        <f>SalesData[[#This Row],[Ship Date]]-SalesData[[#This Row],[Order Date]]</f>
        <v>1</v>
      </c>
    </row>
    <row r="1906" spans="1:26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>
        <f>YEAR(SalesData[[#This Row],[Order Date]])</f>
        <v>2018</v>
      </c>
      <c r="W1906" t="str">
        <f>TEXT(SalesData[[#This Row],[Order Date]],"mmm")</f>
        <v>Oct</v>
      </c>
      <c r="X1906" t="str">
        <f>TEXT(SalesData[[#This Row],[Order Date]],"yyyy-mm")</f>
        <v>2018-10</v>
      </c>
      <c r="Y1906">
        <f>IFERROR(SalesData[[#This Row],[Profit]]/SalesData[[#This Row],[Sales]],0)</f>
        <v>0.23749999999999993</v>
      </c>
      <c r="Z1906">
        <f>SalesData[[#This Row],[Ship Date]]-SalesData[[#This Row],[Order Date]]</f>
        <v>1</v>
      </c>
    </row>
    <row r="1907" spans="1:26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  <c r="V1907">
        <f>YEAR(SalesData[[#This Row],[Order Date]])</f>
        <v>2018</v>
      </c>
      <c r="W1907" t="str">
        <f>TEXT(SalesData[[#This Row],[Order Date]],"mmm")</f>
        <v>Oct</v>
      </c>
      <c r="X1907" t="str">
        <f>TEXT(SalesData[[#This Row],[Order Date]],"yyyy-mm")</f>
        <v>2018-10</v>
      </c>
      <c r="Y1907">
        <f>IFERROR(SalesData[[#This Row],[Profit]]/SalesData[[#This Row],[Sales]],0)</f>
        <v>9.9999999999999534E-3</v>
      </c>
      <c r="Z1907">
        <f>SalesData[[#This Row],[Ship Date]]-SalesData[[#This Row],[Order Date]]</f>
        <v>3</v>
      </c>
    </row>
    <row r="1908" spans="1:26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>
        <f>YEAR(SalesData[[#This Row],[Order Date]])</f>
        <v>2017</v>
      </c>
      <c r="W1908" t="str">
        <f>TEXT(SalesData[[#This Row],[Order Date]],"mmm")</f>
        <v>May</v>
      </c>
      <c r="X1908" t="str">
        <f>TEXT(SalesData[[#This Row],[Order Date]],"yyyy-mm")</f>
        <v>2017-05</v>
      </c>
      <c r="Y1908">
        <f>IFERROR(SalesData[[#This Row],[Profit]]/SalesData[[#This Row],[Sales]],0)</f>
        <v>-0.73333333333333339</v>
      </c>
      <c r="Z1908">
        <f>SalesData[[#This Row],[Ship Date]]-SalesData[[#This Row],[Order Date]]</f>
        <v>4</v>
      </c>
    </row>
    <row r="1909" spans="1:26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>
        <f>YEAR(SalesData[[#This Row],[Order Date]])</f>
        <v>2017</v>
      </c>
      <c r="W1909" t="str">
        <f>TEXT(SalesData[[#This Row],[Order Date]],"mmm")</f>
        <v>May</v>
      </c>
      <c r="X1909" t="str">
        <f>TEXT(SalesData[[#This Row],[Order Date]],"yyyy-mm")</f>
        <v>2017-05</v>
      </c>
      <c r="Y1909">
        <f>IFERROR(SalesData[[#This Row],[Profit]]/SalesData[[#This Row],[Sales]],0)</f>
        <v>-0.80000000000000016</v>
      </c>
      <c r="Z1909">
        <f>SalesData[[#This Row],[Ship Date]]-SalesData[[#This Row],[Order Date]]</f>
        <v>4</v>
      </c>
    </row>
    <row r="1910" spans="1:26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>
        <f>YEAR(SalesData[[#This Row],[Order Date]])</f>
        <v>2016</v>
      </c>
      <c r="W1910" t="str">
        <f>TEXT(SalesData[[#This Row],[Order Date]],"mmm")</f>
        <v>Feb</v>
      </c>
      <c r="X1910" t="str">
        <f>TEXT(SalesData[[#This Row],[Order Date]],"yyyy-mm")</f>
        <v>2016-02</v>
      </c>
      <c r="Y1910">
        <f>IFERROR(SalesData[[#This Row],[Profit]]/SalesData[[#This Row],[Sales]],0)</f>
        <v>0.3</v>
      </c>
      <c r="Z1910">
        <f>SalesData[[#This Row],[Ship Date]]-SalesData[[#This Row],[Order Date]]</f>
        <v>1</v>
      </c>
    </row>
    <row r="1911" spans="1:26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>
        <f>YEAR(SalesData[[#This Row],[Order Date]])</f>
        <v>2018</v>
      </c>
      <c r="W1911" t="str">
        <f>TEXT(SalesData[[#This Row],[Order Date]],"mmm")</f>
        <v>Dec</v>
      </c>
      <c r="X1911" t="str">
        <f>TEXT(SalesData[[#This Row],[Order Date]],"yyyy-mm")</f>
        <v>2018-12</v>
      </c>
      <c r="Y1911">
        <f>IFERROR(SalesData[[#This Row],[Profit]]/SalesData[[#This Row],[Sales]],0)</f>
        <v>0.44999999999999996</v>
      </c>
      <c r="Z1911">
        <f>SalesData[[#This Row],[Ship Date]]-SalesData[[#This Row],[Order Date]]</f>
        <v>5</v>
      </c>
    </row>
    <row r="1912" spans="1:26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>
        <f>YEAR(SalesData[[#This Row],[Order Date]])</f>
        <v>2017</v>
      </c>
      <c r="W1912" t="str">
        <f>TEXT(SalesData[[#This Row],[Order Date]],"mmm")</f>
        <v>Nov</v>
      </c>
      <c r="X1912" t="str">
        <f>TEXT(SalesData[[#This Row],[Order Date]],"yyyy-mm")</f>
        <v>2017-11</v>
      </c>
      <c r="Y1912">
        <f>IFERROR(SalesData[[#This Row],[Profit]]/SalesData[[#This Row],[Sales]],0)</f>
        <v>0.41</v>
      </c>
      <c r="Z1912">
        <f>SalesData[[#This Row],[Ship Date]]-SalesData[[#This Row],[Order Date]]</f>
        <v>7</v>
      </c>
    </row>
    <row r="1913" spans="1:26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>
        <f>YEAR(SalesData[[#This Row],[Order Date]])</f>
        <v>2018</v>
      </c>
      <c r="W1913" t="str">
        <f>TEXT(SalesData[[#This Row],[Order Date]],"mmm")</f>
        <v>Jul</v>
      </c>
      <c r="X1913" t="str">
        <f>TEXT(SalesData[[#This Row],[Order Date]],"yyyy-mm")</f>
        <v>2018-07</v>
      </c>
      <c r="Y1913">
        <f>IFERROR(SalesData[[#This Row],[Profit]]/SalesData[[#This Row],[Sales]],0)</f>
        <v>0.33749999999999991</v>
      </c>
      <c r="Z1913">
        <f>SalesData[[#This Row],[Ship Date]]-SalesData[[#This Row],[Order Date]]</f>
        <v>3</v>
      </c>
    </row>
    <row r="1914" spans="1:26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>
        <f>YEAR(SalesData[[#This Row],[Order Date]])</f>
        <v>2018</v>
      </c>
      <c r="W1914" t="str">
        <f>TEXT(SalesData[[#This Row],[Order Date]],"mmm")</f>
        <v>Jul</v>
      </c>
      <c r="X1914" t="str">
        <f>TEXT(SalesData[[#This Row],[Order Date]],"yyyy-mm")</f>
        <v>2018-07</v>
      </c>
      <c r="Y1914">
        <f>IFERROR(SalesData[[#This Row],[Profit]]/SalesData[[#This Row],[Sales]],0)</f>
        <v>8.3333333333333273E-2</v>
      </c>
      <c r="Z1914">
        <f>SalesData[[#This Row],[Ship Date]]-SalesData[[#This Row],[Order Date]]</f>
        <v>3</v>
      </c>
    </row>
    <row r="1915" spans="1:26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>
        <f>YEAR(SalesData[[#This Row],[Order Date]])</f>
        <v>2015</v>
      </c>
      <c r="W1915" t="str">
        <f>TEXT(SalesData[[#This Row],[Order Date]],"mmm")</f>
        <v>Jan</v>
      </c>
      <c r="X1915" t="str">
        <f>TEXT(SalesData[[#This Row],[Order Date]],"yyyy-mm")</f>
        <v>2015-01</v>
      </c>
      <c r="Y1915">
        <f>IFERROR(SalesData[[#This Row],[Profit]]/SalesData[[#This Row],[Sales]],0)</f>
        <v>0.44000000000000011</v>
      </c>
      <c r="Z1915">
        <f>SalesData[[#This Row],[Ship Date]]-SalesData[[#This Row],[Order Date]]</f>
        <v>2</v>
      </c>
    </row>
    <row r="1916" spans="1:26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>
        <f>YEAR(SalesData[[#This Row],[Order Date]])</f>
        <v>2018</v>
      </c>
      <c r="W1916" t="str">
        <f>TEXT(SalesData[[#This Row],[Order Date]],"mmm")</f>
        <v>Apr</v>
      </c>
      <c r="X1916" t="str">
        <f>TEXT(SalesData[[#This Row],[Order Date]],"yyyy-mm")</f>
        <v>2018-04</v>
      </c>
      <c r="Y1916">
        <f>IFERROR(SalesData[[#This Row],[Profit]]/SalesData[[#This Row],[Sales]],0)</f>
        <v>0.36250000000000004</v>
      </c>
      <c r="Z1916">
        <f>SalesData[[#This Row],[Ship Date]]-SalesData[[#This Row],[Order Date]]</f>
        <v>5</v>
      </c>
    </row>
    <row r="1917" spans="1:26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  <c r="V1917">
        <f>YEAR(SalesData[[#This Row],[Order Date]])</f>
        <v>2018</v>
      </c>
      <c r="W1917" t="str">
        <f>TEXT(SalesData[[#This Row],[Order Date]],"mmm")</f>
        <v>Apr</v>
      </c>
      <c r="X1917" t="str">
        <f>TEXT(SalesData[[#This Row],[Order Date]],"yyyy-mm")</f>
        <v>2018-04</v>
      </c>
      <c r="Y1917">
        <f>IFERROR(SalesData[[#This Row],[Profit]]/SalesData[[#This Row],[Sales]],0)</f>
        <v>0.31249999999999994</v>
      </c>
      <c r="Z1917">
        <f>SalesData[[#This Row],[Ship Date]]-SalesData[[#This Row],[Order Date]]</f>
        <v>5</v>
      </c>
    </row>
    <row r="1918" spans="1:26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>
        <f>YEAR(SalesData[[#This Row],[Order Date]])</f>
        <v>2018</v>
      </c>
      <c r="W1918" t="str">
        <f>TEXT(SalesData[[#This Row],[Order Date]],"mmm")</f>
        <v>Apr</v>
      </c>
      <c r="X1918" t="str">
        <f>TEXT(SalesData[[#This Row],[Order Date]],"yyyy-mm")</f>
        <v>2018-04</v>
      </c>
      <c r="Y1918">
        <f>IFERROR(SalesData[[#This Row],[Profit]]/SalesData[[#This Row],[Sales]],0)</f>
        <v>0.3249999999999999</v>
      </c>
      <c r="Z1918">
        <f>SalesData[[#This Row],[Ship Date]]-SalesData[[#This Row],[Order Date]]</f>
        <v>5</v>
      </c>
    </row>
    <row r="1919" spans="1:26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  <c r="V1919">
        <f>YEAR(SalesData[[#This Row],[Order Date]])</f>
        <v>2016</v>
      </c>
      <c r="W1919" t="str">
        <f>TEXT(SalesData[[#This Row],[Order Date]],"mmm")</f>
        <v>Nov</v>
      </c>
      <c r="X1919" t="str">
        <f>TEXT(SalesData[[#This Row],[Order Date]],"yyyy-mm")</f>
        <v>2016-11</v>
      </c>
      <c r="Y1919">
        <f>IFERROR(SalesData[[#This Row],[Profit]]/SalesData[[#This Row],[Sales]],0)</f>
        <v>0.28999999999999992</v>
      </c>
      <c r="Z1919">
        <f>SalesData[[#This Row],[Ship Date]]-SalesData[[#This Row],[Order Date]]</f>
        <v>6</v>
      </c>
    </row>
    <row r="1920" spans="1:26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>
        <f>YEAR(SalesData[[#This Row],[Order Date]])</f>
        <v>2016</v>
      </c>
      <c r="W1920" t="str">
        <f>TEXT(SalesData[[#This Row],[Order Date]],"mmm")</f>
        <v>Oct</v>
      </c>
      <c r="X1920" t="str">
        <f>TEXT(SalesData[[#This Row],[Order Date]],"yyyy-mm")</f>
        <v>2016-10</v>
      </c>
      <c r="Y1920">
        <f>IFERROR(SalesData[[#This Row],[Profit]]/SalesData[[#This Row],[Sales]],0)</f>
        <v>0.25</v>
      </c>
      <c r="Z1920">
        <f>SalesData[[#This Row],[Ship Date]]-SalesData[[#This Row],[Order Date]]</f>
        <v>2</v>
      </c>
    </row>
    <row r="1921" spans="1:26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  <c r="V1921">
        <f>YEAR(SalesData[[#This Row],[Order Date]])</f>
        <v>2018</v>
      </c>
      <c r="W1921" t="str">
        <f>TEXT(SalesData[[#This Row],[Order Date]],"mmm")</f>
        <v>Aug</v>
      </c>
      <c r="X1921" t="str">
        <f>TEXT(SalesData[[#This Row],[Order Date]],"yyyy-mm")</f>
        <v>2018-08</v>
      </c>
      <c r="Y1921">
        <f>IFERROR(SalesData[[#This Row],[Profit]]/SalesData[[#This Row],[Sales]],0)</f>
        <v>0.33749999999999997</v>
      </c>
      <c r="Z1921">
        <f>SalesData[[#This Row],[Ship Date]]-SalesData[[#This Row],[Order Date]]</f>
        <v>2</v>
      </c>
    </row>
    <row r="1922" spans="1:26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>
        <f>YEAR(SalesData[[#This Row],[Order Date]])</f>
        <v>2018</v>
      </c>
      <c r="W1922" t="str">
        <f>TEXT(SalesData[[#This Row],[Order Date]],"mmm")</f>
        <v>Aug</v>
      </c>
      <c r="X1922" t="str">
        <f>TEXT(SalesData[[#This Row],[Order Date]],"yyyy-mm")</f>
        <v>2018-08</v>
      </c>
      <c r="Y1922">
        <f>IFERROR(SalesData[[#This Row],[Profit]]/SalesData[[#This Row],[Sales]],0)</f>
        <v>0.21111111111111097</v>
      </c>
      <c r="Z1922">
        <f>SalesData[[#This Row],[Ship Date]]-SalesData[[#This Row],[Order Date]]</f>
        <v>2</v>
      </c>
    </row>
    <row r="1923" spans="1:26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>
        <f>YEAR(SalesData[[#This Row],[Order Date]])</f>
        <v>2016</v>
      </c>
      <c r="W1923" t="str">
        <f>TEXT(SalesData[[#This Row],[Order Date]],"mmm")</f>
        <v>Oct</v>
      </c>
      <c r="X1923" t="str">
        <f>TEXT(SalesData[[#This Row],[Order Date]],"yyyy-mm")</f>
        <v>2016-10</v>
      </c>
      <c r="Y1923">
        <f>IFERROR(SalesData[[#This Row],[Profit]]/SalesData[[#This Row],[Sales]],0)</f>
        <v>9.9999999999999978E-2</v>
      </c>
      <c r="Z1923">
        <f>SalesData[[#This Row],[Ship Date]]-SalesData[[#This Row],[Order Date]]</f>
        <v>6</v>
      </c>
    </row>
    <row r="1924" spans="1:26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>
        <f>YEAR(SalesData[[#This Row],[Order Date]])</f>
        <v>2017</v>
      </c>
      <c r="W1924" t="str">
        <f>TEXT(SalesData[[#This Row],[Order Date]],"mmm")</f>
        <v>Jul</v>
      </c>
      <c r="X1924" t="str">
        <f>TEXT(SalesData[[#This Row],[Order Date]],"yyyy-mm")</f>
        <v>2017-07</v>
      </c>
      <c r="Y1924">
        <f>IFERROR(SalesData[[#This Row],[Profit]]/SalesData[[#This Row],[Sales]],0)</f>
        <v>0.12499999999999997</v>
      </c>
      <c r="Z1924">
        <f>SalesData[[#This Row],[Ship Date]]-SalesData[[#This Row],[Order Date]]</f>
        <v>2</v>
      </c>
    </row>
    <row r="1925" spans="1:26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  <c r="V1925">
        <f>YEAR(SalesData[[#This Row],[Order Date]])</f>
        <v>2017</v>
      </c>
      <c r="W1925" t="str">
        <f>TEXT(SalesData[[#This Row],[Order Date]],"mmm")</f>
        <v>Jul</v>
      </c>
      <c r="X1925" t="str">
        <f>TEXT(SalesData[[#This Row],[Order Date]],"yyyy-mm")</f>
        <v>2017-07</v>
      </c>
      <c r="Y1925">
        <f>IFERROR(SalesData[[#This Row],[Profit]]/SalesData[[#This Row],[Sales]],0)</f>
        <v>7.5000000000000025E-2</v>
      </c>
      <c r="Z1925">
        <f>SalesData[[#This Row],[Ship Date]]-SalesData[[#This Row],[Order Date]]</f>
        <v>2</v>
      </c>
    </row>
    <row r="1926" spans="1:26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  <c r="V1926">
        <f>YEAR(SalesData[[#This Row],[Order Date]])</f>
        <v>2018</v>
      </c>
      <c r="W1926" t="str">
        <f>TEXT(SalesData[[#This Row],[Order Date]],"mmm")</f>
        <v>Dec</v>
      </c>
      <c r="X1926" t="str">
        <f>TEXT(SalesData[[#This Row],[Order Date]],"yyyy-mm")</f>
        <v>2018-12</v>
      </c>
      <c r="Y1926">
        <f>IFERROR(SalesData[[#This Row],[Profit]]/SalesData[[#This Row],[Sales]],0)</f>
        <v>0.44999999999999996</v>
      </c>
      <c r="Z1926">
        <f>SalesData[[#This Row],[Ship Date]]-SalesData[[#This Row],[Order Date]]</f>
        <v>2</v>
      </c>
    </row>
    <row r="1927" spans="1:26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>
        <f>YEAR(SalesData[[#This Row],[Order Date]])</f>
        <v>2018</v>
      </c>
      <c r="W1927" t="str">
        <f>TEXT(SalesData[[#This Row],[Order Date]],"mmm")</f>
        <v>Mar</v>
      </c>
      <c r="X1927" t="str">
        <f>TEXT(SalesData[[#This Row],[Order Date]],"yyyy-mm")</f>
        <v>2018-03</v>
      </c>
      <c r="Y1927">
        <f>IFERROR(SalesData[[#This Row],[Profit]]/SalesData[[#This Row],[Sales]],0)</f>
        <v>0.35</v>
      </c>
      <c r="Z1927">
        <f>SalesData[[#This Row],[Ship Date]]-SalesData[[#This Row],[Order Date]]</f>
        <v>4</v>
      </c>
    </row>
    <row r="1928" spans="1:26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>
        <f>YEAR(SalesData[[#This Row],[Order Date]])</f>
        <v>2017</v>
      </c>
      <c r="W1928" t="str">
        <f>TEXT(SalesData[[#This Row],[Order Date]],"mmm")</f>
        <v>Jun</v>
      </c>
      <c r="X1928" t="str">
        <f>TEXT(SalesData[[#This Row],[Order Date]],"yyyy-mm")</f>
        <v>2017-06</v>
      </c>
      <c r="Y1928">
        <f>IFERROR(SalesData[[#This Row],[Profit]]/SalesData[[#This Row],[Sales]],0)</f>
        <v>0.11249999999999989</v>
      </c>
      <c r="Z1928">
        <f>SalesData[[#This Row],[Ship Date]]-SalesData[[#This Row],[Order Date]]</f>
        <v>6</v>
      </c>
    </row>
    <row r="1929" spans="1:26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>
        <f>YEAR(SalesData[[#This Row],[Order Date]])</f>
        <v>2018</v>
      </c>
      <c r="W1929" t="str">
        <f>TEXT(SalesData[[#This Row],[Order Date]],"mmm")</f>
        <v>Nov</v>
      </c>
      <c r="X1929" t="str">
        <f>TEXT(SalesData[[#This Row],[Order Date]],"yyyy-mm")</f>
        <v>2018-11</v>
      </c>
      <c r="Y1929">
        <f>IFERROR(SalesData[[#This Row],[Profit]]/SalesData[[#This Row],[Sales]],0)</f>
        <v>0.35</v>
      </c>
      <c r="Z1929">
        <f>SalesData[[#This Row],[Ship Date]]-SalesData[[#This Row],[Order Date]]</f>
        <v>3</v>
      </c>
    </row>
    <row r="1930" spans="1:26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  <c r="V1930">
        <f>YEAR(SalesData[[#This Row],[Order Date]])</f>
        <v>2018</v>
      </c>
      <c r="W1930" t="str">
        <f>TEXT(SalesData[[#This Row],[Order Date]],"mmm")</f>
        <v>Mar</v>
      </c>
      <c r="X1930" t="str">
        <f>TEXT(SalesData[[#This Row],[Order Date]],"yyyy-mm")</f>
        <v>2018-03</v>
      </c>
      <c r="Y1930">
        <f>IFERROR(SalesData[[#This Row],[Profit]]/SalesData[[#This Row],[Sales]],0)</f>
        <v>0.48000000000000004</v>
      </c>
      <c r="Z1930">
        <f>SalesData[[#This Row],[Ship Date]]-SalesData[[#This Row],[Order Date]]</f>
        <v>2</v>
      </c>
    </row>
    <row r="1931" spans="1:26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  <c r="V1931">
        <f>YEAR(SalesData[[#This Row],[Order Date]])</f>
        <v>2018</v>
      </c>
      <c r="W1931" t="str">
        <f>TEXT(SalesData[[#This Row],[Order Date]],"mmm")</f>
        <v>Mar</v>
      </c>
      <c r="X1931" t="str">
        <f>TEXT(SalesData[[#This Row],[Order Date]],"yyyy-mm")</f>
        <v>2018-03</v>
      </c>
      <c r="Y1931">
        <f>IFERROR(SalesData[[#This Row],[Profit]]/SalesData[[#This Row],[Sales]],0)</f>
        <v>3.9999999999999966E-2</v>
      </c>
      <c r="Z1931">
        <f>SalesData[[#This Row],[Ship Date]]-SalesData[[#This Row],[Order Date]]</f>
        <v>2</v>
      </c>
    </row>
    <row r="1932" spans="1:26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>
        <f>YEAR(SalesData[[#This Row],[Order Date]])</f>
        <v>2018</v>
      </c>
      <c r="W1932" t="str">
        <f>TEXT(SalesData[[#This Row],[Order Date]],"mmm")</f>
        <v>Mar</v>
      </c>
      <c r="X1932" t="str">
        <f>TEXT(SalesData[[#This Row],[Order Date]],"yyyy-mm")</f>
        <v>2018-03</v>
      </c>
      <c r="Y1932">
        <f>IFERROR(SalesData[[#This Row],[Profit]]/SalesData[[#This Row],[Sales]],0)</f>
        <v>7.4999999999999942E-2</v>
      </c>
      <c r="Z1932">
        <f>SalesData[[#This Row],[Ship Date]]-SalesData[[#This Row],[Order Date]]</f>
        <v>2</v>
      </c>
    </row>
    <row r="1933" spans="1:26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>
        <f>YEAR(SalesData[[#This Row],[Order Date]])</f>
        <v>2017</v>
      </c>
      <c r="W1933" t="str">
        <f>TEXT(SalesData[[#This Row],[Order Date]],"mmm")</f>
        <v>Nov</v>
      </c>
      <c r="X1933" t="str">
        <f>TEXT(SalesData[[#This Row],[Order Date]],"yyyy-mm")</f>
        <v>2017-11</v>
      </c>
      <c r="Y1933">
        <f>IFERROR(SalesData[[#This Row],[Profit]]/SalesData[[#This Row],[Sales]],0)</f>
        <v>8.7500000000000008E-2</v>
      </c>
      <c r="Z1933">
        <f>SalesData[[#This Row],[Ship Date]]-SalesData[[#This Row],[Order Date]]</f>
        <v>2</v>
      </c>
    </row>
    <row r="1934" spans="1:26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  <c r="V1934">
        <f>YEAR(SalesData[[#This Row],[Order Date]])</f>
        <v>2018</v>
      </c>
      <c r="W1934" t="str">
        <f>TEXT(SalesData[[#This Row],[Order Date]],"mmm")</f>
        <v>Aug</v>
      </c>
      <c r="X1934" t="str">
        <f>TEXT(SalesData[[#This Row],[Order Date]],"yyyy-mm")</f>
        <v>2018-08</v>
      </c>
      <c r="Y1934">
        <f>IFERROR(SalesData[[#This Row],[Profit]]/SalesData[[#This Row],[Sales]],0)</f>
        <v>0.16000000000000006</v>
      </c>
      <c r="Z1934">
        <f>SalesData[[#This Row],[Ship Date]]-SalesData[[#This Row],[Order Date]]</f>
        <v>4</v>
      </c>
    </row>
    <row r="1935" spans="1:26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  <c r="V1935">
        <f>YEAR(SalesData[[#This Row],[Order Date]])</f>
        <v>2018</v>
      </c>
      <c r="W1935" t="str">
        <f>TEXT(SalesData[[#This Row],[Order Date]],"mmm")</f>
        <v>Aug</v>
      </c>
      <c r="X1935" t="str">
        <f>TEXT(SalesData[[#This Row],[Order Date]],"yyyy-mm")</f>
        <v>2018-08</v>
      </c>
      <c r="Y1935">
        <f>IFERROR(SalesData[[#This Row],[Profit]]/SalesData[[#This Row],[Sales]],0)</f>
        <v>0.47999999999999993</v>
      </c>
      <c r="Z1935">
        <f>SalesData[[#This Row],[Ship Date]]-SalesData[[#This Row],[Order Date]]</f>
        <v>4</v>
      </c>
    </row>
    <row r="1936" spans="1:26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>
        <f>YEAR(SalesData[[#This Row],[Order Date]])</f>
        <v>2018</v>
      </c>
      <c r="W1936" t="str">
        <f>TEXT(SalesData[[#This Row],[Order Date]],"mmm")</f>
        <v>Nov</v>
      </c>
      <c r="X1936" t="str">
        <f>TEXT(SalesData[[#This Row],[Order Date]],"yyyy-mm")</f>
        <v>2018-11</v>
      </c>
      <c r="Y1936">
        <f>IFERROR(SalesData[[#This Row],[Profit]]/SalesData[[#This Row],[Sales]],0)</f>
        <v>0.46999999999999992</v>
      </c>
      <c r="Z1936">
        <f>SalesData[[#This Row],[Ship Date]]-SalesData[[#This Row],[Order Date]]</f>
        <v>6</v>
      </c>
    </row>
    <row r="1937" spans="1:26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>
        <f>YEAR(SalesData[[#This Row],[Order Date]])</f>
        <v>2018</v>
      </c>
      <c r="W1937" t="str">
        <f>TEXT(SalesData[[#This Row],[Order Date]],"mmm")</f>
        <v>Nov</v>
      </c>
      <c r="X1937" t="str">
        <f>TEXT(SalesData[[#This Row],[Order Date]],"yyyy-mm")</f>
        <v>2018-11</v>
      </c>
      <c r="Y1937">
        <f>IFERROR(SalesData[[#This Row],[Profit]]/SalesData[[#This Row],[Sales]],0)</f>
        <v>0.36</v>
      </c>
      <c r="Z1937">
        <f>SalesData[[#This Row],[Ship Date]]-SalesData[[#This Row],[Order Date]]</f>
        <v>6</v>
      </c>
    </row>
    <row r="1938" spans="1:26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  <c r="V1938">
        <f>YEAR(SalesData[[#This Row],[Order Date]])</f>
        <v>2016</v>
      </c>
      <c r="W1938" t="str">
        <f>TEXT(SalesData[[#This Row],[Order Date]],"mmm")</f>
        <v>May</v>
      </c>
      <c r="X1938" t="str">
        <f>TEXT(SalesData[[#This Row],[Order Date]],"yyyy-mm")</f>
        <v>2016-05</v>
      </c>
      <c r="Y1938">
        <f>IFERROR(SalesData[[#This Row],[Profit]]/SalesData[[#This Row],[Sales]],0)</f>
        <v>0.3299999999999999</v>
      </c>
      <c r="Z1938">
        <f>SalesData[[#This Row],[Ship Date]]-SalesData[[#This Row],[Order Date]]</f>
        <v>2</v>
      </c>
    </row>
    <row r="1939" spans="1:26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>
        <f>YEAR(SalesData[[#This Row],[Order Date]])</f>
        <v>2017</v>
      </c>
      <c r="W1939" t="str">
        <f>TEXT(SalesData[[#This Row],[Order Date]],"mmm")</f>
        <v>Jul</v>
      </c>
      <c r="X1939" t="str">
        <f>TEXT(SalesData[[#This Row],[Order Date]],"yyyy-mm")</f>
        <v>2017-07</v>
      </c>
      <c r="Y1939">
        <f>IFERROR(SalesData[[#This Row],[Profit]]/SalesData[[#This Row],[Sales]],0)</f>
        <v>-0.66666666666666641</v>
      </c>
      <c r="Z1939">
        <f>SalesData[[#This Row],[Ship Date]]-SalesData[[#This Row],[Order Date]]</f>
        <v>4</v>
      </c>
    </row>
    <row r="1940" spans="1:26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>
        <f>YEAR(SalesData[[#This Row],[Order Date]])</f>
        <v>2017</v>
      </c>
      <c r="W1940" t="str">
        <f>TEXT(SalesData[[#This Row],[Order Date]],"mmm")</f>
        <v>Jul</v>
      </c>
      <c r="X1940" t="str">
        <f>TEXT(SalesData[[#This Row],[Order Date]],"yyyy-mm")</f>
        <v>2017-07</v>
      </c>
      <c r="Y1940">
        <f>IFERROR(SalesData[[#This Row],[Profit]]/SalesData[[#This Row],[Sales]],0)</f>
        <v>-3.7500000000000144E-2</v>
      </c>
      <c r="Z1940">
        <f>SalesData[[#This Row],[Ship Date]]-SalesData[[#This Row],[Order Date]]</f>
        <v>4</v>
      </c>
    </row>
    <row r="1941" spans="1:26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>
        <f>YEAR(SalesData[[#This Row],[Order Date]])</f>
        <v>2017</v>
      </c>
      <c r="W1941" t="str">
        <f>TEXT(SalesData[[#This Row],[Order Date]],"mmm")</f>
        <v>Jul</v>
      </c>
      <c r="X1941" t="str">
        <f>TEXT(SalesData[[#This Row],[Order Date]],"yyyy-mm")</f>
        <v>2017-07</v>
      </c>
      <c r="Y1941">
        <f>IFERROR(SalesData[[#This Row],[Profit]]/SalesData[[#This Row],[Sales]],0)</f>
        <v>-0.69999999999999973</v>
      </c>
      <c r="Z1941">
        <f>SalesData[[#This Row],[Ship Date]]-SalesData[[#This Row],[Order Date]]</f>
        <v>4</v>
      </c>
    </row>
    <row r="1942" spans="1:26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  <c r="V1942">
        <f>YEAR(SalesData[[#This Row],[Order Date]])</f>
        <v>2017</v>
      </c>
      <c r="W1942" t="str">
        <f>TEXT(SalesData[[#This Row],[Order Date]],"mmm")</f>
        <v>Jul</v>
      </c>
      <c r="X1942" t="str">
        <f>TEXT(SalesData[[#This Row],[Order Date]],"yyyy-mm")</f>
        <v>2017-07</v>
      </c>
      <c r="Y1942">
        <f>IFERROR(SalesData[[#This Row],[Profit]]/SalesData[[#This Row],[Sales]],0)</f>
        <v>0.11249999999999993</v>
      </c>
      <c r="Z1942">
        <f>SalesData[[#This Row],[Ship Date]]-SalesData[[#This Row],[Order Date]]</f>
        <v>4</v>
      </c>
    </row>
    <row r="1943" spans="1:26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>
        <f>YEAR(SalesData[[#This Row],[Order Date]])</f>
        <v>2018</v>
      </c>
      <c r="W1943" t="str">
        <f>TEXT(SalesData[[#This Row],[Order Date]],"mmm")</f>
        <v>Aug</v>
      </c>
      <c r="X1943" t="str">
        <f>TEXT(SalesData[[#This Row],[Order Date]],"yyyy-mm")</f>
        <v>2018-08</v>
      </c>
      <c r="Y1943">
        <f>IFERROR(SalesData[[#This Row],[Profit]]/SalesData[[#This Row],[Sales]],0)</f>
        <v>0.37499999999999989</v>
      </c>
      <c r="Z1943">
        <f>SalesData[[#This Row],[Ship Date]]-SalesData[[#This Row],[Order Date]]</f>
        <v>3</v>
      </c>
    </row>
    <row r="1944" spans="1:26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>
        <f>YEAR(SalesData[[#This Row],[Order Date]])</f>
        <v>2018</v>
      </c>
      <c r="W1944" t="str">
        <f>TEXT(SalesData[[#This Row],[Order Date]],"mmm")</f>
        <v>Aug</v>
      </c>
      <c r="X1944" t="str">
        <f>TEXT(SalesData[[#This Row],[Order Date]],"yyyy-mm")</f>
        <v>2018-08</v>
      </c>
      <c r="Y1944">
        <f>IFERROR(SalesData[[#This Row],[Profit]]/SalesData[[#This Row],[Sales]],0)</f>
        <v>8.7499999999999994E-2</v>
      </c>
      <c r="Z1944">
        <f>SalesData[[#This Row],[Ship Date]]-SalesData[[#This Row],[Order Date]]</f>
        <v>3</v>
      </c>
    </row>
    <row r="1945" spans="1:26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>
        <f>YEAR(SalesData[[#This Row],[Order Date]])</f>
        <v>2018</v>
      </c>
      <c r="W1945" t="str">
        <f>TEXT(SalesData[[#This Row],[Order Date]],"mmm")</f>
        <v>Aug</v>
      </c>
      <c r="X1945" t="str">
        <f>TEXT(SalesData[[#This Row],[Order Date]],"yyyy-mm")</f>
        <v>2018-08</v>
      </c>
      <c r="Y1945">
        <f>IFERROR(SalesData[[#This Row],[Profit]]/SalesData[[#This Row],[Sales]],0)</f>
        <v>-1.6000000000000008</v>
      </c>
      <c r="Z1945">
        <f>SalesData[[#This Row],[Ship Date]]-SalesData[[#This Row],[Order Date]]</f>
        <v>3</v>
      </c>
    </row>
    <row r="1946" spans="1:26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>
        <f>YEAR(SalesData[[#This Row],[Order Date]])</f>
        <v>2017</v>
      </c>
      <c r="W1946" t="str">
        <f>TEXT(SalesData[[#This Row],[Order Date]],"mmm")</f>
        <v>Jun</v>
      </c>
      <c r="X1946" t="str">
        <f>TEXT(SalesData[[#This Row],[Order Date]],"yyyy-mm")</f>
        <v>2017-06</v>
      </c>
      <c r="Y1946">
        <f>IFERROR(SalesData[[#This Row],[Profit]]/SalesData[[#This Row],[Sales]],0)</f>
        <v>0.27500000000000002</v>
      </c>
      <c r="Z1946">
        <f>SalesData[[#This Row],[Ship Date]]-SalesData[[#This Row],[Order Date]]</f>
        <v>6</v>
      </c>
    </row>
    <row r="1947" spans="1:26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  <c r="V1947">
        <f>YEAR(SalesData[[#This Row],[Order Date]])</f>
        <v>2017</v>
      </c>
      <c r="W1947" t="str">
        <f>TEXT(SalesData[[#This Row],[Order Date]],"mmm")</f>
        <v>Jun</v>
      </c>
      <c r="X1947" t="str">
        <f>TEXT(SalesData[[#This Row],[Order Date]],"yyyy-mm")</f>
        <v>2017-06</v>
      </c>
      <c r="Y1947">
        <f>IFERROR(SalesData[[#This Row],[Profit]]/SalesData[[#This Row],[Sales]],0)</f>
        <v>0.34999999999999992</v>
      </c>
      <c r="Z1947">
        <f>SalesData[[#This Row],[Ship Date]]-SalesData[[#This Row],[Order Date]]</f>
        <v>6</v>
      </c>
    </row>
    <row r="1948" spans="1:26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>
        <f>YEAR(SalesData[[#This Row],[Order Date]])</f>
        <v>2018</v>
      </c>
      <c r="W1948" t="str">
        <f>TEXT(SalesData[[#This Row],[Order Date]],"mmm")</f>
        <v>Sep</v>
      </c>
      <c r="X1948" t="str">
        <f>TEXT(SalesData[[#This Row],[Order Date]],"yyyy-mm")</f>
        <v>2018-09</v>
      </c>
      <c r="Y1948">
        <f>IFERROR(SalesData[[#This Row],[Profit]]/SalesData[[#This Row],[Sales]],0)</f>
        <v>0.27999999999999997</v>
      </c>
      <c r="Z1948">
        <f>SalesData[[#This Row],[Ship Date]]-SalesData[[#This Row],[Order Date]]</f>
        <v>4</v>
      </c>
    </row>
    <row r="1949" spans="1:26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  <c r="V1949">
        <f>YEAR(SalesData[[#This Row],[Order Date]])</f>
        <v>2018</v>
      </c>
      <c r="W1949" t="str">
        <f>TEXT(SalesData[[#This Row],[Order Date]],"mmm")</f>
        <v>Sep</v>
      </c>
      <c r="X1949" t="str">
        <f>TEXT(SalesData[[#This Row],[Order Date]],"yyyy-mm")</f>
        <v>2018-09</v>
      </c>
      <c r="Y1949">
        <f>IFERROR(SalesData[[#This Row],[Profit]]/SalesData[[#This Row],[Sales]],0)</f>
        <v>0.3</v>
      </c>
      <c r="Z1949">
        <f>SalesData[[#This Row],[Ship Date]]-SalesData[[#This Row],[Order Date]]</f>
        <v>4</v>
      </c>
    </row>
    <row r="1950" spans="1:26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  <c r="V1950">
        <f>YEAR(SalesData[[#This Row],[Order Date]])</f>
        <v>2018</v>
      </c>
      <c r="W1950" t="str">
        <f>TEXT(SalesData[[#This Row],[Order Date]],"mmm")</f>
        <v>Sep</v>
      </c>
      <c r="X1950" t="str">
        <f>TEXT(SalesData[[#This Row],[Order Date]],"yyyy-mm")</f>
        <v>2018-09</v>
      </c>
      <c r="Y1950">
        <f>IFERROR(SalesData[[#This Row],[Profit]]/SalesData[[#This Row],[Sales]],0)</f>
        <v>-0.3666666666666667</v>
      </c>
      <c r="Z1950">
        <f>SalesData[[#This Row],[Ship Date]]-SalesData[[#This Row],[Order Date]]</f>
        <v>4</v>
      </c>
    </row>
    <row r="1951" spans="1:26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  <c r="V1951">
        <f>YEAR(SalesData[[#This Row],[Order Date]])</f>
        <v>2018</v>
      </c>
      <c r="W1951" t="str">
        <f>TEXT(SalesData[[#This Row],[Order Date]],"mmm")</f>
        <v>Sep</v>
      </c>
      <c r="X1951" t="str">
        <f>TEXT(SalesData[[#This Row],[Order Date]],"yyyy-mm")</f>
        <v>2018-09</v>
      </c>
      <c r="Y1951">
        <f>IFERROR(SalesData[[#This Row],[Profit]]/SalesData[[#This Row],[Sales]],0)</f>
        <v>0.28999999999999992</v>
      </c>
      <c r="Z1951">
        <f>SalesData[[#This Row],[Ship Date]]-SalesData[[#This Row],[Order Date]]</f>
        <v>4</v>
      </c>
    </row>
    <row r="1952" spans="1:26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>
        <f>YEAR(SalesData[[#This Row],[Order Date]])</f>
        <v>2018</v>
      </c>
      <c r="W1952" t="str">
        <f>TEXT(SalesData[[#This Row],[Order Date]],"mmm")</f>
        <v>Sep</v>
      </c>
      <c r="X1952" t="str">
        <f>TEXT(SalesData[[#This Row],[Order Date]],"yyyy-mm")</f>
        <v>2018-09</v>
      </c>
      <c r="Y1952">
        <f>IFERROR(SalesData[[#This Row],[Profit]]/SalesData[[#This Row],[Sales]],0)</f>
        <v>0.33749999999999997</v>
      </c>
      <c r="Z1952">
        <f>SalesData[[#This Row],[Ship Date]]-SalesData[[#This Row],[Order Date]]</f>
        <v>4</v>
      </c>
    </row>
    <row r="1953" spans="1:26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>
        <f>YEAR(SalesData[[#This Row],[Order Date]])</f>
        <v>2018</v>
      </c>
      <c r="W1953" t="str">
        <f>TEXT(SalesData[[#This Row],[Order Date]],"mmm")</f>
        <v>Sep</v>
      </c>
      <c r="X1953" t="str">
        <f>TEXT(SalesData[[#This Row],[Order Date]],"yyyy-mm")</f>
        <v>2018-09</v>
      </c>
      <c r="Y1953">
        <f>IFERROR(SalesData[[#This Row],[Profit]]/SalesData[[#This Row],[Sales]],0)</f>
        <v>0.28999999999999998</v>
      </c>
      <c r="Z1953">
        <f>SalesData[[#This Row],[Ship Date]]-SalesData[[#This Row],[Order Date]]</f>
        <v>4</v>
      </c>
    </row>
    <row r="1954" spans="1:26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>
        <f>YEAR(SalesData[[#This Row],[Order Date]])</f>
        <v>2018</v>
      </c>
      <c r="W1954" t="str">
        <f>TEXT(SalesData[[#This Row],[Order Date]],"mmm")</f>
        <v>Sep</v>
      </c>
      <c r="X1954" t="str">
        <f>TEXT(SalesData[[#This Row],[Order Date]],"yyyy-mm")</f>
        <v>2018-09</v>
      </c>
      <c r="Y1954">
        <f>IFERROR(SalesData[[#This Row],[Profit]]/SalesData[[#This Row],[Sales]],0)</f>
        <v>0.48</v>
      </c>
      <c r="Z1954">
        <f>SalesData[[#This Row],[Ship Date]]-SalesData[[#This Row],[Order Date]]</f>
        <v>4</v>
      </c>
    </row>
    <row r="1955" spans="1:26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>
        <f>YEAR(SalesData[[#This Row],[Order Date]])</f>
        <v>2018</v>
      </c>
      <c r="W1955" t="str">
        <f>TEXT(SalesData[[#This Row],[Order Date]],"mmm")</f>
        <v>Sep</v>
      </c>
      <c r="X1955" t="str">
        <f>TEXT(SalesData[[#This Row],[Order Date]],"yyyy-mm")</f>
        <v>2018-09</v>
      </c>
      <c r="Y1955">
        <f>IFERROR(SalesData[[#This Row],[Profit]]/SalesData[[#This Row],[Sales]],0)</f>
        <v>0.16666666666666666</v>
      </c>
      <c r="Z1955">
        <f>SalesData[[#This Row],[Ship Date]]-SalesData[[#This Row],[Order Date]]</f>
        <v>4</v>
      </c>
    </row>
    <row r="1956" spans="1:26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  <c r="V1956">
        <f>YEAR(SalesData[[#This Row],[Order Date]])</f>
        <v>2018</v>
      </c>
      <c r="W1956" t="str">
        <f>TEXT(SalesData[[#This Row],[Order Date]],"mmm")</f>
        <v>Sep</v>
      </c>
      <c r="X1956" t="str">
        <f>TEXT(SalesData[[#This Row],[Order Date]],"yyyy-mm")</f>
        <v>2018-09</v>
      </c>
      <c r="Y1956">
        <f>IFERROR(SalesData[[#This Row],[Profit]]/SalesData[[#This Row],[Sales]],0)</f>
        <v>0.4499999999999999</v>
      </c>
      <c r="Z1956">
        <f>SalesData[[#This Row],[Ship Date]]-SalesData[[#This Row],[Order Date]]</f>
        <v>4</v>
      </c>
    </row>
    <row r="1957" spans="1:26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  <c r="V1957">
        <f>YEAR(SalesData[[#This Row],[Order Date]])</f>
        <v>2018</v>
      </c>
      <c r="W1957" t="str">
        <f>TEXT(SalesData[[#This Row],[Order Date]],"mmm")</f>
        <v>Sep</v>
      </c>
      <c r="X1957" t="str">
        <f>TEXT(SalesData[[#This Row],[Order Date]],"yyyy-mm")</f>
        <v>2018-09</v>
      </c>
      <c r="Y1957">
        <f>IFERROR(SalesData[[#This Row],[Profit]]/SalesData[[#This Row],[Sales]],0)</f>
        <v>0.16000000000000006</v>
      </c>
      <c r="Z1957">
        <f>SalesData[[#This Row],[Ship Date]]-SalesData[[#This Row],[Order Date]]</f>
        <v>4</v>
      </c>
    </row>
    <row r="1958" spans="1:26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  <c r="V1958">
        <f>YEAR(SalesData[[#This Row],[Order Date]])</f>
        <v>2018</v>
      </c>
      <c r="W1958" t="str">
        <f>TEXT(SalesData[[#This Row],[Order Date]],"mmm")</f>
        <v>Sep</v>
      </c>
      <c r="X1958" t="str">
        <f>TEXT(SalesData[[#This Row],[Order Date]],"yyyy-mm")</f>
        <v>2018-09</v>
      </c>
      <c r="Y1958">
        <f>IFERROR(SalesData[[#This Row],[Profit]]/SalesData[[#This Row],[Sales]],0)</f>
        <v>0.24000000000000007</v>
      </c>
      <c r="Z1958">
        <f>SalesData[[#This Row],[Ship Date]]-SalesData[[#This Row],[Order Date]]</f>
        <v>4</v>
      </c>
    </row>
    <row r="1959" spans="1:26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  <c r="V1959">
        <f>YEAR(SalesData[[#This Row],[Order Date]])</f>
        <v>2018</v>
      </c>
      <c r="W1959" t="str">
        <f>TEXT(SalesData[[#This Row],[Order Date]],"mmm")</f>
        <v>Sep</v>
      </c>
      <c r="X1959" t="str">
        <f>TEXT(SalesData[[#This Row],[Order Date]],"yyyy-mm")</f>
        <v>2018-09</v>
      </c>
      <c r="Y1959">
        <f>IFERROR(SalesData[[#This Row],[Profit]]/SalesData[[#This Row],[Sales]],0)</f>
        <v>0.4499999999999999</v>
      </c>
      <c r="Z1959">
        <f>SalesData[[#This Row],[Ship Date]]-SalesData[[#This Row],[Order Date]]</f>
        <v>4</v>
      </c>
    </row>
    <row r="1960" spans="1:26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>
        <f>YEAR(SalesData[[#This Row],[Order Date]])</f>
        <v>2018</v>
      </c>
      <c r="W1960" t="str">
        <f>TEXT(SalesData[[#This Row],[Order Date]],"mmm")</f>
        <v>Sep</v>
      </c>
      <c r="X1960" t="str">
        <f>TEXT(SalesData[[#This Row],[Order Date]],"yyyy-mm")</f>
        <v>2018-09</v>
      </c>
      <c r="Y1960">
        <f>IFERROR(SalesData[[#This Row],[Profit]]/SalesData[[#This Row],[Sales]],0)</f>
        <v>0.47999999999999993</v>
      </c>
      <c r="Z1960">
        <f>SalesData[[#This Row],[Ship Date]]-SalesData[[#This Row],[Order Date]]</f>
        <v>5</v>
      </c>
    </row>
    <row r="1961" spans="1:26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  <c r="V1961">
        <f>YEAR(SalesData[[#This Row],[Order Date]])</f>
        <v>2018</v>
      </c>
      <c r="W1961" t="str">
        <f>TEXT(SalesData[[#This Row],[Order Date]],"mmm")</f>
        <v>Sep</v>
      </c>
      <c r="X1961" t="str">
        <f>TEXT(SalesData[[#This Row],[Order Date]],"yyyy-mm")</f>
        <v>2018-09</v>
      </c>
      <c r="Y1961">
        <f>IFERROR(SalesData[[#This Row],[Profit]]/SalesData[[#This Row],[Sales]],0)</f>
        <v>0.4300000000000001</v>
      </c>
      <c r="Z1961">
        <f>SalesData[[#This Row],[Ship Date]]-SalesData[[#This Row],[Order Date]]</f>
        <v>5</v>
      </c>
    </row>
    <row r="1962" spans="1:26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>
        <f>YEAR(SalesData[[#This Row],[Order Date]])</f>
        <v>2018</v>
      </c>
      <c r="W1962" t="str">
        <f>TEXT(SalesData[[#This Row],[Order Date]],"mmm")</f>
        <v>Sep</v>
      </c>
      <c r="X1962" t="str">
        <f>TEXT(SalesData[[#This Row],[Order Date]],"yyyy-mm")</f>
        <v>2018-09</v>
      </c>
      <c r="Y1962">
        <f>IFERROR(SalesData[[#This Row],[Profit]]/SalesData[[#This Row],[Sales]],0)</f>
        <v>0.18</v>
      </c>
      <c r="Z1962">
        <f>SalesData[[#This Row],[Ship Date]]-SalesData[[#This Row],[Order Date]]</f>
        <v>5</v>
      </c>
    </row>
    <row r="1963" spans="1:26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>
        <f>YEAR(SalesData[[#This Row],[Order Date]])</f>
        <v>2018</v>
      </c>
      <c r="W1963" t="str">
        <f>TEXT(SalesData[[#This Row],[Order Date]],"mmm")</f>
        <v>Sep</v>
      </c>
      <c r="X1963" t="str">
        <f>TEXT(SalesData[[#This Row],[Order Date]],"yyyy-mm")</f>
        <v>2018-09</v>
      </c>
      <c r="Y1963">
        <f>IFERROR(SalesData[[#This Row],[Profit]]/SalesData[[#This Row],[Sales]],0)</f>
        <v>0.06</v>
      </c>
      <c r="Z1963">
        <f>SalesData[[#This Row],[Ship Date]]-SalesData[[#This Row],[Order Date]]</f>
        <v>5</v>
      </c>
    </row>
    <row r="1964" spans="1:26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>
        <f>YEAR(SalesData[[#This Row],[Order Date]])</f>
        <v>2018</v>
      </c>
      <c r="W1964" t="str">
        <f>TEXT(SalesData[[#This Row],[Order Date]],"mmm")</f>
        <v>Sep</v>
      </c>
      <c r="X1964" t="str">
        <f>TEXT(SalesData[[#This Row],[Order Date]],"yyyy-mm")</f>
        <v>2018-09</v>
      </c>
      <c r="Y1964">
        <f>IFERROR(SalesData[[#This Row],[Profit]]/SalesData[[#This Row],[Sales]],0)</f>
        <v>0.48</v>
      </c>
      <c r="Z1964">
        <f>SalesData[[#This Row],[Ship Date]]-SalesData[[#This Row],[Order Date]]</f>
        <v>5</v>
      </c>
    </row>
    <row r="1965" spans="1:26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>
        <f>YEAR(SalesData[[#This Row],[Order Date]])</f>
        <v>2018</v>
      </c>
      <c r="W1965" t="str">
        <f>TEXT(SalesData[[#This Row],[Order Date]],"mmm")</f>
        <v>Sep</v>
      </c>
      <c r="X1965" t="str">
        <f>TEXT(SalesData[[#This Row],[Order Date]],"yyyy-mm")</f>
        <v>2018-09</v>
      </c>
      <c r="Y1965">
        <f>IFERROR(SalesData[[#This Row],[Profit]]/SalesData[[#This Row],[Sales]],0)</f>
        <v>0.47000000000000003</v>
      </c>
      <c r="Z1965">
        <f>SalesData[[#This Row],[Ship Date]]-SalesData[[#This Row],[Order Date]]</f>
        <v>5</v>
      </c>
    </row>
    <row r="1966" spans="1:26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>
        <f>YEAR(SalesData[[#This Row],[Order Date]])</f>
        <v>2018</v>
      </c>
      <c r="W1966" t="str">
        <f>TEXT(SalesData[[#This Row],[Order Date]],"mmm")</f>
        <v>Sep</v>
      </c>
      <c r="X1966" t="str">
        <f>TEXT(SalesData[[#This Row],[Order Date]],"yyyy-mm")</f>
        <v>2018-09</v>
      </c>
      <c r="Y1966">
        <f>IFERROR(SalesData[[#This Row],[Profit]]/SalesData[[#This Row],[Sales]],0)</f>
        <v>5.9999999999999915E-2</v>
      </c>
      <c r="Z1966">
        <f>SalesData[[#This Row],[Ship Date]]-SalesData[[#This Row],[Order Date]]</f>
        <v>5</v>
      </c>
    </row>
    <row r="1967" spans="1:26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  <c r="V1967">
        <f>YEAR(SalesData[[#This Row],[Order Date]])</f>
        <v>2018</v>
      </c>
      <c r="W1967" t="str">
        <f>TEXT(SalesData[[#This Row],[Order Date]],"mmm")</f>
        <v>Sep</v>
      </c>
      <c r="X1967" t="str">
        <f>TEXT(SalesData[[#This Row],[Order Date]],"yyyy-mm")</f>
        <v>2018-09</v>
      </c>
      <c r="Y1967">
        <f>IFERROR(SalesData[[#This Row],[Profit]]/SalesData[[#This Row],[Sales]],0)</f>
        <v>0.29999999999999993</v>
      </c>
      <c r="Z1967">
        <f>SalesData[[#This Row],[Ship Date]]-SalesData[[#This Row],[Order Date]]</f>
        <v>5</v>
      </c>
    </row>
    <row r="1968" spans="1:26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>
        <f>YEAR(SalesData[[#This Row],[Order Date]])</f>
        <v>2018</v>
      </c>
      <c r="W1968" t="str">
        <f>TEXT(SalesData[[#This Row],[Order Date]],"mmm")</f>
        <v>Dec</v>
      </c>
      <c r="X1968" t="str">
        <f>TEXT(SalesData[[#This Row],[Order Date]],"yyyy-mm")</f>
        <v>2018-12</v>
      </c>
      <c r="Y1968">
        <f>IFERROR(SalesData[[#This Row],[Profit]]/SalesData[[#This Row],[Sales]],0)</f>
        <v>0.28000000000000003</v>
      </c>
      <c r="Z1968">
        <f>SalesData[[#This Row],[Ship Date]]-SalesData[[#This Row],[Order Date]]</f>
        <v>7</v>
      </c>
    </row>
    <row r="1969" spans="1:26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  <c r="V1969">
        <f>YEAR(SalesData[[#This Row],[Order Date]])</f>
        <v>2018</v>
      </c>
      <c r="W1969" t="str">
        <f>TEXT(SalesData[[#This Row],[Order Date]],"mmm")</f>
        <v>Dec</v>
      </c>
      <c r="X1969" t="str">
        <f>TEXT(SalesData[[#This Row],[Order Date]],"yyyy-mm")</f>
        <v>2018-12</v>
      </c>
      <c r="Y1969">
        <f>IFERROR(SalesData[[#This Row],[Profit]]/SalesData[[#This Row],[Sales]],0)</f>
        <v>0.28999999999999992</v>
      </c>
      <c r="Z1969">
        <f>SalesData[[#This Row],[Ship Date]]-SalesData[[#This Row],[Order Date]]</f>
        <v>7</v>
      </c>
    </row>
    <row r="1970" spans="1:26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>
        <f>YEAR(SalesData[[#This Row],[Order Date]])</f>
        <v>2018</v>
      </c>
      <c r="W1970" t="str">
        <f>TEXT(SalesData[[#This Row],[Order Date]],"mmm")</f>
        <v>Dec</v>
      </c>
      <c r="X1970" t="str">
        <f>TEXT(SalesData[[#This Row],[Order Date]],"yyyy-mm")</f>
        <v>2018-12</v>
      </c>
      <c r="Y1970">
        <f>IFERROR(SalesData[[#This Row],[Profit]]/SalesData[[#This Row],[Sales]],0)</f>
        <v>0.48</v>
      </c>
      <c r="Z1970">
        <f>SalesData[[#This Row],[Ship Date]]-SalesData[[#This Row],[Order Date]]</f>
        <v>7</v>
      </c>
    </row>
    <row r="1971" spans="1:26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>
        <f>YEAR(SalesData[[#This Row],[Order Date]])</f>
        <v>2018</v>
      </c>
      <c r="W1971" t="str">
        <f>TEXT(SalesData[[#This Row],[Order Date]],"mmm")</f>
        <v>Sep</v>
      </c>
      <c r="X1971" t="str">
        <f>TEXT(SalesData[[#This Row],[Order Date]],"yyyy-mm")</f>
        <v>2018-09</v>
      </c>
      <c r="Y1971">
        <f>IFERROR(SalesData[[#This Row],[Profit]]/SalesData[[#This Row],[Sales]],0)</f>
        <v>0.35</v>
      </c>
      <c r="Z1971">
        <f>SalesData[[#This Row],[Ship Date]]-SalesData[[#This Row],[Order Date]]</f>
        <v>6</v>
      </c>
    </row>
    <row r="1972" spans="1:26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>
        <f>YEAR(SalesData[[#This Row],[Order Date]])</f>
        <v>2018</v>
      </c>
      <c r="W1972" t="str">
        <f>TEXT(SalesData[[#This Row],[Order Date]],"mmm")</f>
        <v>May</v>
      </c>
      <c r="X1972" t="str">
        <f>TEXT(SalesData[[#This Row],[Order Date]],"yyyy-mm")</f>
        <v>2018-05</v>
      </c>
      <c r="Y1972">
        <f>IFERROR(SalesData[[#This Row],[Profit]]/SalesData[[#This Row],[Sales]],0)</f>
        <v>9.9999999999999964E-2</v>
      </c>
      <c r="Z1972">
        <f>SalesData[[#This Row],[Ship Date]]-SalesData[[#This Row],[Order Date]]</f>
        <v>5</v>
      </c>
    </row>
    <row r="1973" spans="1:26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>
        <f>YEAR(SalesData[[#This Row],[Order Date]])</f>
        <v>2018</v>
      </c>
      <c r="W1973" t="str">
        <f>TEXT(SalesData[[#This Row],[Order Date]],"mmm")</f>
        <v>May</v>
      </c>
      <c r="X1973" t="str">
        <f>TEXT(SalesData[[#This Row],[Order Date]],"yyyy-mm")</f>
        <v>2018-05</v>
      </c>
      <c r="Y1973">
        <f>IFERROR(SalesData[[#This Row],[Profit]]/SalesData[[#This Row],[Sales]],0)</f>
        <v>0.18749999999999997</v>
      </c>
      <c r="Z1973">
        <f>SalesData[[#This Row],[Ship Date]]-SalesData[[#This Row],[Order Date]]</f>
        <v>5</v>
      </c>
    </row>
    <row r="1974" spans="1:26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>
        <f>YEAR(SalesData[[#This Row],[Order Date]])</f>
        <v>2015</v>
      </c>
      <c r="W1974" t="str">
        <f>TEXT(SalesData[[#This Row],[Order Date]],"mmm")</f>
        <v>Dec</v>
      </c>
      <c r="X1974" t="str">
        <f>TEXT(SalesData[[#This Row],[Order Date]],"yyyy-mm")</f>
        <v>2015-12</v>
      </c>
      <c r="Y1974">
        <f>IFERROR(SalesData[[#This Row],[Profit]]/SalesData[[#This Row],[Sales]],0)</f>
        <v>-1.7000000000000006</v>
      </c>
      <c r="Z1974">
        <f>SalesData[[#This Row],[Ship Date]]-SalesData[[#This Row],[Order Date]]</f>
        <v>5</v>
      </c>
    </row>
    <row r="1975" spans="1:26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>
        <f>YEAR(SalesData[[#This Row],[Order Date]])</f>
        <v>2015</v>
      </c>
      <c r="W1975" t="str">
        <f>TEXT(SalesData[[#This Row],[Order Date]],"mmm")</f>
        <v>Dec</v>
      </c>
      <c r="X1975" t="str">
        <f>TEXT(SalesData[[#This Row],[Order Date]],"yyyy-mm")</f>
        <v>2015-12</v>
      </c>
      <c r="Y1975">
        <f>IFERROR(SalesData[[#This Row],[Profit]]/SalesData[[#This Row],[Sales]],0)</f>
        <v>0.16249999999999992</v>
      </c>
      <c r="Z1975">
        <f>SalesData[[#This Row],[Ship Date]]-SalesData[[#This Row],[Order Date]]</f>
        <v>5</v>
      </c>
    </row>
    <row r="1976" spans="1:26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>
        <f>YEAR(SalesData[[#This Row],[Order Date]])</f>
        <v>2015</v>
      </c>
      <c r="W1976" t="str">
        <f>TEXT(SalesData[[#This Row],[Order Date]],"mmm")</f>
        <v>Dec</v>
      </c>
      <c r="X1976" t="str">
        <f>TEXT(SalesData[[#This Row],[Order Date]],"yyyy-mm")</f>
        <v>2015-12</v>
      </c>
      <c r="Y1976">
        <f>IFERROR(SalesData[[#This Row],[Profit]]/SalesData[[#This Row],[Sales]],0)</f>
        <v>-6.2500000000000069E-2</v>
      </c>
      <c r="Z1976">
        <f>SalesData[[#This Row],[Ship Date]]-SalesData[[#This Row],[Order Date]]</f>
        <v>5</v>
      </c>
    </row>
    <row r="1977" spans="1:26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>
        <f>YEAR(SalesData[[#This Row],[Order Date]])</f>
        <v>2015</v>
      </c>
      <c r="W1977" t="str">
        <f>TEXT(SalesData[[#This Row],[Order Date]],"mmm")</f>
        <v>Oct</v>
      </c>
      <c r="X1977" t="str">
        <f>TEXT(SalesData[[#This Row],[Order Date]],"yyyy-mm")</f>
        <v>2015-10</v>
      </c>
      <c r="Y1977">
        <f>IFERROR(SalesData[[#This Row],[Profit]]/SalesData[[#This Row],[Sales]],0)</f>
        <v>3.9999999999999931E-2</v>
      </c>
      <c r="Z1977">
        <f>SalesData[[#This Row],[Ship Date]]-SalesData[[#This Row],[Order Date]]</f>
        <v>2</v>
      </c>
    </row>
    <row r="1978" spans="1:26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  <c r="V1978">
        <f>YEAR(SalesData[[#This Row],[Order Date]])</f>
        <v>2015</v>
      </c>
      <c r="W1978" t="str">
        <f>TEXT(SalesData[[#This Row],[Order Date]],"mmm")</f>
        <v>Oct</v>
      </c>
      <c r="X1978" t="str">
        <f>TEXT(SalesData[[#This Row],[Order Date]],"yyyy-mm")</f>
        <v>2015-10</v>
      </c>
      <c r="Y1978">
        <f>IFERROR(SalesData[[#This Row],[Profit]]/SalesData[[#This Row],[Sales]],0)</f>
        <v>0.25999999999999995</v>
      </c>
      <c r="Z1978">
        <f>SalesData[[#This Row],[Ship Date]]-SalesData[[#This Row],[Order Date]]</f>
        <v>2</v>
      </c>
    </row>
    <row r="1979" spans="1:26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  <c r="V1979">
        <f>YEAR(SalesData[[#This Row],[Order Date]])</f>
        <v>2015</v>
      </c>
      <c r="W1979" t="str">
        <f>TEXT(SalesData[[#This Row],[Order Date]],"mmm")</f>
        <v>Oct</v>
      </c>
      <c r="X1979" t="str">
        <f>TEXT(SalesData[[#This Row],[Order Date]],"yyyy-mm")</f>
        <v>2015-10</v>
      </c>
      <c r="Y1979">
        <f>IFERROR(SalesData[[#This Row],[Profit]]/SalesData[[#This Row],[Sales]],0)</f>
        <v>0.12999999999999998</v>
      </c>
      <c r="Z1979">
        <f>SalesData[[#This Row],[Ship Date]]-SalesData[[#This Row],[Order Date]]</f>
        <v>2</v>
      </c>
    </row>
    <row r="1980" spans="1:26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>
        <f>YEAR(SalesData[[#This Row],[Order Date]])</f>
        <v>2016</v>
      </c>
      <c r="W1980" t="str">
        <f>TEXT(SalesData[[#This Row],[Order Date]],"mmm")</f>
        <v>May</v>
      </c>
      <c r="X1980" t="str">
        <f>TEXT(SalesData[[#This Row],[Order Date]],"yyyy-mm")</f>
        <v>2016-05</v>
      </c>
      <c r="Y1980">
        <f>IFERROR(SalesData[[#This Row],[Profit]]/SalesData[[#This Row],[Sales]],0)</f>
        <v>0.11249999999999984</v>
      </c>
      <c r="Z1980">
        <f>SalesData[[#This Row],[Ship Date]]-SalesData[[#This Row],[Order Date]]</f>
        <v>4</v>
      </c>
    </row>
    <row r="1981" spans="1:26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>
        <f>YEAR(SalesData[[#This Row],[Order Date]])</f>
        <v>2017</v>
      </c>
      <c r="W1981" t="str">
        <f>TEXT(SalesData[[#This Row],[Order Date]],"mmm")</f>
        <v>Apr</v>
      </c>
      <c r="X1981" t="str">
        <f>TEXT(SalesData[[#This Row],[Order Date]],"yyyy-mm")</f>
        <v>2017-04</v>
      </c>
      <c r="Y1981">
        <f>IFERROR(SalesData[[#This Row],[Profit]]/SalesData[[#This Row],[Sales]],0)</f>
        <v>0.11249999999999995</v>
      </c>
      <c r="Z1981">
        <f>SalesData[[#This Row],[Ship Date]]-SalesData[[#This Row],[Order Date]]</f>
        <v>0</v>
      </c>
    </row>
    <row r="1982" spans="1:26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>
        <f>YEAR(SalesData[[#This Row],[Order Date]])</f>
        <v>2017</v>
      </c>
      <c r="W1982" t="str">
        <f>TEXT(SalesData[[#This Row],[Order Date]],"mmm")</f>
        <v>Apr</v>
      </c>
      <c r="X1982" t="str">
        <f>TEXT(SalesData[[#This Row],[Order Date]],"yyyy-mm")</f>
        <v>2017-04</v>
      </c>
      <c r="Y1982">
        <f>IFERROR(SalesData[[#This Row],[Profit]]/SalesData[[#This Row],[Sales]],0)</f>
        <v>0.10000000000000006</v>
      </c>
      <c r="Z1982">
        <f>SalesData[[#This Row],[Ship Date]]-SalesData[[#This Row],[Order Date]]</f>
        <v>0</v>
      </c>
    </row>
    <row r="1983" spans="1:26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  <c r="V1983">
        <f>YEAR(SalesData[[#This Row],[Order Date]])</f>
        <v>2016</v>
      </c>
      <c r="W1983" t="str">
        <f>TEXT(SalesData[[#This Row],[Order Date]],"mmm")</f>
        <v>Dec</v>
      </c>
      <c r="X1983" t="str">
        <f>TEXT(SalesData[[#This Row],[Order Date]],"yyyy-mm")</f>
        <v>2016-12</v>
      </c>
      <c r="Y1983">
        <f>IFERROR(SalesData[[#This Row],[Profit]]/SalesData[[#This Row],[Sales]],0)</f>
        <v>0.48</v>
      </c>
      <c r="Z1983">
        <f>SalesData[[#This Row],[Ship Date]]-SalesData[[#This Row],[Order Date]]</f>
        <v>2</v>
      </c>
    </row>
    <row r="1984" spans="1:26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>
        <f>YEAR(SalesData[[#This Row],[Order Date]])</f>
        <v>2015</v>
      </c>
      <c r="W1984" t="str">
        <f>TEXT(SalesData[[#This Row],[Order Date]],"mmm")</f>
        <v>Dec</v>
      </c>
      <c r="X1984" t="str">
        <f>TEXT(SalesData[[#This Row],[Order Date]],"yyyy-mm")</f>
        <v>2015-12</v>
      </c>
      <c r="Y1984">
        <f>IFERROR(SalesData[[#This Row],[Profit]]/SalesData[[#This Row],[Sales]],0)</f>
        <v>0.28000000000000003</v>
      </c>
      <c r="Z1984">
        <f>SalesData[[#This Row],[Ship Date]]-SalesData[[#This Row],[Order Date]]</f>
        <v>6</v>
      </c>
    </row>
    <row r="1985" spans="1:26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  <c r="V1985">
        <f>YEAR(SalesData[[#This Row],[Order Date]])</f>
        <v>2015</v>
      </c>
      <c r="W1985" t="str">
        <f>TEXT(SalesData[[#This Row],[Order Date]],"mmm")</f>
        <v>Nov</v>
      </c>
      <c r="X1985" t="str">
        <f>TEXT(SalesData[[#This Row],[Order Date]],"yyyy-mm")</f>
        <v>2015-11</v>
      </c>
      <c r="Y1985">
        <f>IFERROR(SalesData[[#This Row],[Profit]]/SalesData[[#This Row],[Sales]],0)</f>
        <v>0.28999999999999987</v>
      </c>
      <c r="Z1985">
        <f>SalesData[[#This Row],[Ship Date]]-SalesData[[#This Row],[Order Date]]</f>
        <v>2</v>
      </c>
    </row>
    <row r="1986" spans="1:26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  <c r="V1986">
        <f>YEAR(SalesData[[#This Row],[Order Date]])</f>
        <v>2015</v>
      </c>
      <c r="W1986" t="str">
        <f>TEXT(SalesData[[#This Row],[Order Date]],"mmm")</f>
        <v>Nov</v>
      </c>
      <c r="X1986" t="str">
        <f>TEXT(SalesData[[#This Row],[Order Date]],"yyyy-mm")</f>
        <v>2015-11</v>
      </c>
      <c r="Y1986">
        <f>IFERROR(SalesData[[#This Row],[Profit]]/SalesData[[#This Row],[Sales]],0)</f>
        <v>0.44000000000000006</v>
      </c>
      <c r="Z1986">
        <f>SalesData[[#This Row],[Ship Date]]-SalesData[[#This Row],[Order Date]]</f>
        <v>2</v>
      </c>
    </row>
    <row r="1987" spans="1:26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>
        <f>YEAR(SalesData[[#This Row],[Order Date]])</f>
        <v>2015</v>
      </c>
      <c r="W1987" t="str">
        <f>TEXT(SalesData[[#This Row],[Order Date]],"mmm")</f>
        <v>Nov</v>
      </c>
      <c r="X1987" t="str">
        <f>TEXT(SalesData[[#This Row],[Order Date]],"yyyy-mm")</f>
        <v>2015-11</v>
      </c>
      <c r="Y1987">
        <f>IFERROR(SalesData[[#This Row],[Profit]]/SalesData[[#This Row],[Sales]],0)</f>
        <v>0.45999999999999996</v>
      </c>
      <c r="Z1987">
        <f>SalesData[[#This Row],[Ship Date]]-SalesData[[#This Row],[Order Date]]</f>
        <v>2</v>
      </c>
    </row>
    <row r="1988" spans="1:26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>
        <f>YEAR(SalesData[[#This Row],[Order Date]])</f>
        <v>2017</v>
      </c>
      <c r="W1988" t="str">
        <f>TEXT(SalesData[[#This Row],[Order Date]],"mmm")</f>
        <v>Jul</v>
      </c>
      <c r="X1988" t="str">
        <f>TEXT(SalesData[[#This Row],[Order Date]],"yyyy-mm")</f>
        <v>2017-07</v>
      </c>
      <c r="Y1988">
        <f>IFERROR(SalesData[[#This Row],[Profit]]/SalesData[[#This Row],[Sales]],0)</f>
        <v>0.13333333333333336</v>
      </c>
      <c r="Z1988">
        <f>SalesData[[#This Row],[Ship Date]]-SalesData[[#This Row],[Order Date]]</f>
        <v>2</v>
      </c>
    </row>
    <row r="1989" spans="1:26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  <c r="V1989">
        <f>YEAR(SalesData[[#This Row],[Order Date]])</f>
        <v>2016</v>
      </c>
      <c r="W1989" t="str">
        <f>TEXT(SalesData[[#This Row],[Order Date]],"mmm")</f>
        <v>Nov</v>
      </c>
      <c r="X1989" t="str">
        <f>TEXT(SalesData[[#This Row],[Order Date]],"yyyy-mm")</f>
        <v>2016-11</v>
      </c>
      <c r="Y1989">
        <f>IFERROR(SalesData[[#This Row],[Profit]]/SalesData[[#This Row],[Sales]],0)</f>
        <v>0.46000000000000008</v>
      </c>
      <c r="Z1989">
        <f>SalesData[[#This Row],[Ship Date]]-SalesData[[#This Row],[Order Date]]</f>
        <v>4</v>
      </c>
    </row>
    <row r="1990" spans="1:26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>
        <f>YEAR(SalesData[[#This Row],[Order Date]])</f>
        <v>2016</v>
      </c>
      <c r="W1990" t="str">
        <f>TEXT(SalesData[[#This Row],[Order Date]],"mmm")</f>
        <v>Nov</v>
      </c>
      <c r="X1990" t="str">
        <f>TEXT(SalesData[[#This Row],[Order Date]],"yyyy-mm")</f>
        <v>2016-11</v>
      </c>
      <c r="Y1990">
        <f>IFERROR(SalesData[[#This Row],[Profit]]/SalesData[[#This Row],[Sales]],0)</f>
        <v>0.20999999999999991</v>
      </c>
      <c r="Z1990">
        <f>SalesData[[#This Row],[Ship Date]]-SalesData[[#This Row],[Order Date]]</f>
        <v>4</v>
      </c>
    </row>
    <row r="1991" spans="1:26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>
        <f>YEAR(SalesData[[#This Row],[Order Date]])</f>
        <v>2016</v>
      </c>
      <c r="W1991" t="str">
        <f>TEXT(SalesData[[#This Row],[Order Date]],"mmm")</f>
        <v>Nov</v>
      </c>
      <c r="X1991" t="str">
        <f>TEXT(SalesData[[#This Row],[Order Date]],"yyyy-mm")</f>
        <v>2016-11</v>
      </c>
      <c r="Y1991">
        <f>IFERROR(SalesData[[#This Row],[Profit]]/SalesData[[#This Row],[Sales]],0)</f>
        <v>0.47</v>
      </c>
      <c r="Z1991">
        <f>SalesData[[#This Row],[Ship Date]]-SalesData[[#This Row],[Order Date]]</f>
        <v>4</v>
      </c>
    </row>
    <row r="1992" spans="1:26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>
        <f>YEAR(SalesData[[#This Row],[Order Date]])</f>
        <v>2016</v>
      </c>
      <c r="W1992" t="str">
        <f>TEXT(SalesData[[#This Row],[Order Date]],"mmm")</f>
        <v>Nov</v>
      </c>
      <c r="X1992" t="str">
        <f>TEXT(SalesData[[#This Row],[Order Date]],"yyyy-mm")</f>
        <v>2016-11</v>
      </c>
      <c r="Y1992">
        <f>IFERROR(SalesData[[#This Row],[Profit]]/SalesData[[#This Row],[Sales]],0)</f>
        <v>0.49000000000000005</v>
      </c>
      <c r="Z1992">
        <f>SalesData[[#This Row],[Ship Date]]-SalesData[[#This Row],[Order Date]]</f>
        <v>4</v>
      </c>
    </row>
    <row r="1993" spans="1:26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>
        <f>YEAR(SalesData[[#This Row],[Order Date]])</f>
        <v>2018</v>
      </c>
      <c r="W1993" t="str">
        <f>TEXT(SalesData[[#This Row],[Order Date]],"mmm")</f>
        <v>Feb</v>
      </c>
      <c r="X1993" t="str">
        <f>TEXT(SalesData[[#This Row],[Order Date]],"yyyy-mm")</f>
        <v>2018-02</v>
      </c>
      <c r="Y1993">
        <f>IFERROR(SalesData[[#This Row],[Profit]]/SalesData[[#This Row],[Sales]],0)</f>
        <v>-0.76666666666666616</v>
      </c>
      <c r="Z1993">
        <f>SalesData[[#This Row],[Ship Date]]-SalesData[[#This Row],[Order Date]]</f>
        <v>4</v>
      </c>
    </row>
    <row r="1994" spans="1:26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>
        <f>YEAR(SalesData[[#This Row],[Order Date]])</f>
        <v>2018</v>
      </c>
      <c r="W1994" t="str">
        <f>TEXT(SalesData[[#This Row],[Order Date]],"mmm")</f>
        <v>Jun</v>
      </c>
      <c r="X1994" t="str">
        <f>TEXT(SalesData[[#This Row],[Order Date]],"yyyy-mm")</f>
        <v>2018-06</v>
      </c>
      <c r="Y1994">
        <f>IFERROR(SalesData[[#This Row],[Profit]]/SalesData[[#This Row],[Sales]],0)</f>
        <v>0.375</v>
      </c>
      <c r="Z1994">
        <f>SalesData[[#This Row],[Ship Date]]-SalesData[[#This Row],[Order Date]]</f>
        <v>7</v>
      </c>
    </row>
    <row r="1995" spans="1:26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>
        <f>YEAR(SalesData[[#This Row],[Order Date]])</f>
        <v>2018</v>
      </c>
      <c r="W1995" t="str">
        <f>TEXT(SalesData[[#This Row],[Order Date]],"mmm")</f>
        <v>Jun</v>
      </c>
      <c r="X1995" t="str">
        <f>TEXT(SalesData[[#This Row],[Order Date]],"yyyy-mm")</f>
        <v>2018-06</v>
      </c>
      <c r="Y1995">
        <f>IFERROR(SalesData[[#This Row],[Profit]]/SalesData[[#This Row],[Sales]],0)</f>
        <v>0.13749999999999984</v>
      </c>
      <c r="Z1995">
        <f>SalesData[[#This Row],[Ship Date]]-SalesData[[#This Row],[Order Date]]</f>
        <v>7</v>
      </c>
    </row>
    <row r="1996" spans="1:26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>
        <f>YEAR(SalesData[[#This Row],[Order Date]])</f>
        <v>2018</v>
      </c>
      <c r="W1996" t="str">
        <f>TEXT(SalesData[[#This Row],[Order Date]],"mmm")</f>
        <v>Jun</v>
      </c>
      <c r="X1996" t="str">
        <f>TEXT(SalesData[[#This Row],[Order Date]],"yyyy-mm")</f>
        <v>2018-06</v>
      </c>
      <c r="Y1996">
        <f>IFERROR(SalesData[[#This Row],[Profit]]/SalesData[[#This Row],[Sales]],0)</f>
        <v>-0.1875</v>
      </c>
      <c r="Z1996">
        <f>SalesData[[#This Row],[Ship Date]]-SalesData[[#This Row],[Order Date]]</f>
        <v>7</v>
      </c>
    </row>
    <row r="1997" spans="1:26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>
        <f>YEAR(SalesData[[#This Row],[Order Date]])</f>
        <v>2018</v>
      </c>
      <c r="W1997" t="str">
        <f>TEXT(SalesData[[#This Row],[Order Date]],"mmm")</f>
        <v>Dec</v>
      </c>
      <c r="X1997" t="str">
        <f>TEXT(SalesData[[#This Row],[Order Date]],"yyyy-mm")</f>
        <v>2018-12</v>
      </c>
      <c r="Y1997">
        <f>IFERROR(SalesData[[#This Row],[Profit]]/SalesData[[#This Row],[Sales]],0)</f>
        <v>-2.6</v>
      </c>
      <c r="Z1997">
        <f>SalesData[[#This Row],[Ship Date]]-SalesData[[#This Row],[Order Date]]</f>
        <v>2</v>
      </c>
    </row>
    <row r="1998" spans="1:26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>
        <f>YEAR(SalesData[[#This Row],[Order Date]])</f>
        <v>2018</v>
      </c>
      <c r="W1998" t="str">
        <f>TEXT(SalesData[[#This Row],[Order Date]],"mmm")</f>
        <v>Dec</v>
      </c>
      <c r="X1998" t="str">
        <f>TEXT(SalesData[[#This Row],[Order Date]],"yyyy-mm")</f>
        <v>2018-12</v>
      </c>
      <c r="Y1998">
        <f>IFERROR(SalesData[[#This Row],[Profit]]/SalesData[[#This Row],[Sales]],0)</f>
        <v>-0.42499999999999977</v>
      </c>
      <c r="Z1998">
        <f>SalesData[[#This Row],[Ship Date]]-SalesData[[#This Row],[Order Date]]</f>
        <v>2</v>
      </c>
    </row>
    <row r="1999" spans="1:26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  <c r="V1999">
        <f>YEAR(SalesData[[#This Row],[Order Date]])</f>
        <v>2015</v>
      </c>
      <c r="W1999" t="str">
        <f>TEXT(SalesData[[#This Row],[Order Date]],"mmm")</f>
        <v>Feb</v>
      </c>
      <c r="X1999" t="str">
        <f>TEXT(SalesData[[#This Row],[Order Date]],"yyyy-mm")</f>
        <v>2015-02</v>
      </c>
      <c r="Y1999">
        <f>IFERROR(SalesData[[#This Row],[Profit]]/SalesData[[#This Row],[Sales]],0)</f>
        <v>0.47999999999999993</v>
      </c>
      <c r="Z1999">
        <f>SalesData[[#This Row],[Ship Date]]-SalesData[[#This Row],[Order Date]]</f>
        <v>3</v>
      </c>
    </row>
    <row r="2000" spans="1:26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>
        <f>YEAR(SalesData[[#This Row],[Order Date]])</f>
        <v>2015</v>
      </c>
      <c r="W2000" t="str">
        <f>TEXT(SalesData[[#This Row],[Order Date]],"mmm")</f>
        <v>Feb</v>
      </c>
      <c r="X2000" t="str">
        <f>TEXT(SalesData[[#This Row],[Order Date]],"yyyy-mm")</f>
        <v>2015-02</v>
      </c>
      <c r="Y2000">
        <f>IFERROR(SalesData[[#This Row],[Profit]]/SalesData[[#This Row],[Sales]],0)</f>
        <v>0.26</v>
      </c>
      <c r="Z2000">
        <f>SalesData[[#This Row],[Ship Date]]-SalesData[[#This Row],[Order Date]]</f>
        <v>3</v>
      </c>
    </row>
    <row r="2001" spans="1:26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>
        <f>YEAR(SalesData[[#This Row],[Order Date]])</f>
        <v>2015</v>
      </c>
      <c r="W2001" t="str">
        <f>TEXT(SalesData[[#This Row],[Order Date]],"mmm")</f>
        <v>Feb</v>
      </c>
      <c r="X2001" t="str">
        <f>TEXT(SalesData[[#This Row],[Order Date]],"yyyy-mm")</f>
        <v>2015-02</v>
      </c>
      <c r="Y2001">
        <f>IFERROR(SalesData[[#This Row],[Profit]]/SalesData[[#This Row],[Sales]],0)</f>
        <v>0.28999999999999992</v>
      </c>
      <c r="Z2001">
        <f>SalesData[[#This Row],[Ship Date]]-SalesData[[#This Row],[Order Date]]</f>
        <v>3</v>
      </c>
    </row>
    <row r="2002" spans="1:26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>
        <f>YEAR(SalesData[[#This Row],[Order Date]])</f>
        <v>2018</v>
      </c>
      <c r="W2002" t="str">
        <f>TEXT(SalesData[[#This Row],[Order Date]],"mmm")</f>
        <v>Apr</v>
      </c>
      <c r="X2002" t="str">
        <f>TEXT(SalesData[[#This Row],[Order Date]],"yyyy-mm")</f>
        <v>2018-04</v>
      </c>
      <c r="Y2002">
        <f>IFERROR(SalesData[[#This Row],[Profit]]/SalesData[[#This Row],[Sales]],0)</f>
        <v>0.10999999999999993</v>
      </c>
      <c r="Z2002">
        <f>SalesData[[#This Row],[Ship Date]]-SalesData[[#This Row],[Order Date]]</f>
        <v>7</v>
      </c>
    </row>
    <row r="2003" spans="1:26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  <c r="V2003">
        <f>YEAR(SalesData[[#This Row],[Order Date]])</f>
        <v>2018</v>
      </c>
      <c r="W2003" t="str">
        <f>TEXT(SalesData[[#This Row],[Order Date]],"mmm")</f>
        <v>Apr</v>
      </c>
      <c r="X2003" t="str">
        <f>TEXT(SalesData[[#This Row],[Order Date]],"yyyy-mm")</f>
        <v>2018-04</v>
      </c>
      <c r="Y2003">
        <f>IFERROR(SalesData[[#This Row],[Profit]]/SalesData[[#This Row],[Sales]],0)</f>
        <v>0.33999999999999997</v>
      </c>
      <c r="Z2003">
        <f>SalesData[[#This Row],[Ship Date]]-SalesData[[#This Row],[Order Date]]</f>
        <v>7</v>
      </c>
    </row>
    <row r="2004" spans="1:26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  <c r="V2004">
        <f>YEAR(SalesData[[#This Row],[Order Date]])</f>
        <v>2018</v>
      </c>
      <c r="W2004" t="str">
        <f>TEXT(SalesData[[#This Row],[Order Date]],"mmm")</f>
        <v>Dec</v>
      </c>
      <c r="X2004" t="str">
        <f>TEXT(SalesData[[#This Row],[Order Date]],"yyyy-mm")</f>
        <v>2018-12</v>
      </c>
      <c r="Y2004">
        <f>IFERROR(SalesData[[#This Row],[Profit]]/SalesData[[#This Row],[Sales]],0)</f>
        <v>0.10000000000000002</v>
      </c>
      <c r="Z2004">
        <f>SalesData[[#This Row],[Ship Date]]-SalesData[[#This Row],[Order Date]]</f>
        <v>3</v>
      </c>
    </row>
    <row r="2005" spans="1:26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  <c r="V2005">
        <f>YEAR(SalesData[[#This Row],[Order Date]])</f>
        <v>2018</v>
      </c>
      <c r="W2005" t="str">
        <f>TEXT(SalesData[[#This Row],[Order Date]],"mmm")</f>
        <v>Dec</v>
      </c>
      <c r="X2005" t="str">
        <f>TEXT(SalesData[[#This Row],[Order Date]],"yyyy-mm")</f>
        <v>2018-12</v>
      </c>
      <c r="Y2005">
        <f>IFERROR(SalesData[[#This Row],[Profit]]/SalesData[[#This Row],[Sales]],0)</f>
        <v>0.24999999999999994</v>
      </c>
      <c r="Z2005">
        <f>SalesData[[#This Row],[Ship Date]]-SalesData[[#This Row],[Order Date]]</f>
        <v>3</v>
      </c>
    </row>
    <row r="2006" spans="1:26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>
        <f>YEAR(SalesData[[#This Row],[Order Date]])</f>
        <v>2018</v>
      </c>
      <c r="W2006" t="str">
        <f>TEXT(SalesData[[#This Row],[Order Date]],"mmm")</f>
        <v>Apr</v>
      </c>
      <c r="X2006" t="str">
        <f>TEXT(SalesData[[#This Row],[Order Date]],"yyyy-mm")</f>
        <v>2018-04</v>
      </c>
      <c r="Y2006">
        <f>IFERROR(SalesData[[#This Row],[Profit]]/SalesData[[#This Row],[Sales]],0)</f>
        <v>-1.5000000000000002</v>
      </c>
      <c r="Z2006">
        <f>SalesData[[#This Row],[Ship Date]]-SalesData[[#This Row],[Order Date]]</f>
        <v>7</v>
      </c>
    </row>
    <row r="2007" spans="1:26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  <c r="V2007">
        <f>YEAR(SalesData[[#This Row],[Order Date]])</f>
        <v>2015</v>
      </c>
      <c r="W2007" t="str">
        <f>TEXT(SalesData[[#This Row],[Order Date]],"mmm")</f>
        <v>Dec</v>
      </c>
      <c r="X2007" t="str">
        <f>TEXT(SalesData[[#This Row],[Order Date]],"yyyy-mm")</f>
        <v>2015-12</v>
      </c>
      <c r="Y2007">
        <f>IFERROR(SalesData[[#This Row],[Profit]]/SalesData[[#This Row],[Sales]],0)</f>
        <v>0.38999999999999996</v>
      </c>
      <c r="Z2007">
        <f>SalesData[[#This Row],[Ship Date]]-SalesData[[#This Row],[Order Date]]</f>
        <v>4</v>
      </c>
    </row>
    <row r="2008" spans="1:26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  <c r="V2008">
        <f>YEAR(SalesData[[#This Row],[Order Date]])</f>
        <v>2015</v>
      </c>
      <c r="W2008" t="str">
        <f>TEXT(SalesData[[#This Row],[Order Date]],"mmm")</f>
        <v>Dec</v>
      </c>
      <c r="X2008" t="str">
        <f>TEXT(SalesData[[#This Row],[Order Date]],"yyyy-mm")</f>
        <v>2015-12</v>
      </c>
      <c r="Y2008">
        <f>IFERROR(SalesData[[#This Row],[Profit]]/SalesData[[#This Row],[Sales]],0)</f>
        <v>0.34000000000000008</v>
      </c>
      <c r="Z2008">
        <f>SalesData[[#This Row],[Ship Date]]-SalesData[[#This Row],[Order Date]]</f>
        <v>4</v>
      </c>
    </row>
    <row r="2009" spans="1:26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>
        <f>YEAR(SalesData[[#This Row],[Order Date]])</f>
        <v>2018</v>
      </c>
      <c r="W2009" t="str">
        <f>TEXT(SalesData[[#This Row],[Order Date]],"mmm")</f>
        <v>Aug</v>
      </c>
      <c r="X2009" t="str">
        <f>TEXT(SalesData[[#This Row],[Order Date]],"yyyy-mm")</f>
        <v>2018-08</v>
      </c>
      <c r="Y2009">
        <f>IFERROR(SalesData[[#This Row],[Profit]]/SalesData[[#This Row],[Sales]],0)</f>
        <v>-0.19999999999999996</v>
      </c>
      <c r="Z2009">
        <f>SalesData[[#This Row],[Ship Date]]-SalesData[[#This Row],[Order Date]]</f>
        <v>1</v>
      </c>
    </row>
    <row r="2010" spans="1:26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>
        <f>YEAR(SalesData[[#This Row],[Order Date]])</f>
        <v>2015</v>
      </c>
      <c r="W2010" t="str">
        <f>TEXT(SalesData[[#This Row],[Order Date]],"mmm")</f>
        <v>Nov</v>
      </c>
      <c r="X2010" t="str">
        <f>TEXT(SalesData[[#This Row],[Order Date]],"yyyy-mm")</f>
        <v>2015-11</v>
      </c>
      <c r="Y2010">
        <f>IFERROR(SalesData[[#This Row],[Profit]]/SalesData[[#This Row],[Sales]],0)</f>
        <v>0.11249999999999996</v>
      </c>
      <c r="Z2010">
        <f>SalesData[[#This Row],[Ship Date]]-SalesData[[#This Row],[Order Date]]</f>
        <v>6</v>
      </c>
    </row>
    <row r="2011" spans="1:26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>
        <f>YEAR(SalesData[[#This Row],[Order Date]])</f>
        <v>2015</v>
      </c>
      <c r="W2011" t="str">
        <f>TEXT(SalesData[[#This Row],[Order Date]],"mmm")</f>
        <v>Nov</v>
      </c>
      <c r="X2011" t="str">
        <f>TEXT(SalesData[[#This Row],[Order Date]],"yyyy-mm")</f>
        <v>2015-11</v>
      </c>
      <c r="Y2011">
        <f>IFERROR(SalesData[[#This Row],[Profit]]/SalesData[[#This Row],[Sales]],0)</f>
        <v>8.7500000000000022E-2</v>
      </c>
      <c r="Z2011">
        <f>SalesData[[#This Row],[Ship Date]]-SalesData[[#This Row],[Order Date]]</f>
        <v>6</v>
      </c>
    </row>
    <row r="2012" spans="1:26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>
        <f>YEAR(SalesData[[#This Row],[Order Date]])</f>
        <v>2015</v>
      </c>
      <c r="W2012" t="str">
        <f>TEXT(SalesData[[#This Row],[Order Date]],"mmm")</f>
        <v>Nov</v>
      </c>
      <c r="X2012" t="str">
        <f>TEXT(SalesData[[#This Row],[Order Date]],"yyyy-mm")</f>
        <v>2015-11</v>
      </c>
      <c r="Y2012">
        <f>IFERROR(SalesData[[#This Row],[Profit]]/SalesData[[#This Row],[Sales]],0)</f>
        <v>0.31249999999999989</v>
      </c>
      <c r="Z2012">
        <f>SalesData[[#This Row],[Ship Date]]-SalesData[[#This Row],[Order Date]]</f>
        <v>6</v>
      </c>
    </row>
    <row r="2013" spans="1:26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>
        <f>YEAR(SalesData[[#This Row],[Order Date]])</f>
        <v>2016</v>
      </c>
      <c r="W2013" t="str">
        <f>TEXT(SalesData[[#This Row],[Order Date]],"mmm")</f>
        <v>Dec</v>
      </c>
      <c r="X2013" t="str">
        <f>TEXT(SalesData[[#This Row],[Order Date]],"yyyy-mm")</f>
        <v>2016-12</v>
      </c>
      <c r="Y2013">
        <f>IFERROR(SalesData[[#This Row],[Profit]]/SalesData[[#This Row],[Sales]],0)</f>
        <v>0.22500000000000001</v>
      </c>
      <c r="Z2013">
        <f>SalesData[[#This Row],[Ship Date]]-SalesData[[#This Row],[Order Date]]</f>
        <v>0</v>
      </c>
    </row>
    <row r="2014" spans="1:26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>
        <f>YEAR(SalesData[[#This Row],[Order Date]])</f>
        <v>2016</v>
      </c>
      <c r="W2014" t="str">
        <f>TEXT(SalesData[[#This Row],[Order Date]],"mmm")</f>
        <v>Dec</v>
      </c>
      <c r="X2014" t="str">
        <f>TEXT(SalesData[[#This Row],[Order Date]],"yyyy-mm")</f>
        <v>2016-12</v>
      </c>
      <c r="Y2014">
        <f>IFERROR(SalesData[[#This Row],[Profit]]/SalesData[[#This Row],[Sales]],0)</f>
        <v>0.10000000000000002</v>
      </c>
      <c r="Z2014">
        <f>SalesData[[#This Row],[Ship Date]]-SalesData[[#This Row],[Order Date]]</f>
        <v>0</v>
      </c>
    </row>
    <row r="2015" spans="1:26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  <c r="V2015">
        <f>YEAR(SalesData[[#This Row],[Order Date]])</f>
        <v>2017</v>
      </c>
      <c r="W2015" t="str">
        <f>TEXT(SalesData[[#This Row],[Order Date]],"mmm")</f>
        <v>Sep</v>
      </c>
      <c r="X2015" t="str">
        <f>TEXT(SalesData[[#This Row],[Order Date]],"yyyy-mm")</f>
        <v>2017-09</v>
      </c>
      <c r="Y2015">
        <f>IFERROR(SalesData[[#This Row],[Profit]]/SalesData[[#This Row],[Sales]],0)</f>
        <v>0.24000000000000005</v>
      </c>
      <c r="Z2015">
        <f>SalesData[[#This Row],[Ship Date]]-SalesData[[#This Row],[Order Date]]</f>
        <v>5</v>
      </c>
    </row>
    <row r="2016" spans="1:26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>
        <f>YEAR(SalesData[[#This Row],[Order Date]])</f>
        <v>2017</v>
      </c>
      <c r="W2016" t="str">
        <f>TEXT(SalesData[[#This Row],[Order Date]],"mmm")</f>
        <v>Sep</v>
      </c>
      <c r="X2016" t="str">
        <f>TEXT(SalesData[[#This Row],[Order Date]],"yyyy-mm")</f>
        <v>2017-09</v>
      </c>
      <c r="Y2016">
        <f>IFERROR(SalesData[[#This Row],[Profit]]/SalesData[[#This Row],[Sales]],0)</f>
        <v>0.45999999999999996</v>
      </c>
      <c r="Z2016">
        <f>SalesData[[#This Row],[Ship Date]]-SalesData[[#This Row],[Order Date]]</f>
        <v>5</v>
      </c>
    </row>
    <row r="2017" spans="1:26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>
        <f>YEAR(SalesData[[#This Row],[Order Date]])</f>
        <v>2017</v>
      </c>
      <c r="W2017" t="str">
        <f>TEXT(SalesData[[#This Row],[Order Date]],"mmm")</f>
        <v>Sep</v>
      </c>
      <c r="X2017" t="str">
        <f>TEXT(SalesData[[#This Row],[Order Date]],"yyyy-mm")</f>
        <v>2017-09</v>
      </c>
      <c r="Y2017">
        <f>IFERROR(SalesData[[#This Row],[Profit]]/SalesData[[#This Row],[Sales]],0)</f>
        <v>0.13</v>
      </c>
      <c r="Z2017">
        <f>SalesData[[#This Row],[Ship Date]]-SalesData[[#This Row],[Order Date]]</f>
        <v>5</v>
      </c>
    </row>
    <row r="2018" spans="1:26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>
        <f>YEAR(SalesData[[#This Row],[Order Date]])</f>
        <v>2016</v>
      </c>
      <c r="W2018" t="str">
        <f>TEXT(SalesData[[#This Row],[Order Date]],"mmm")</f>
        <v>Mar</v>
      </c>
      <c r="X2018" t="str">
        <f>TEXT(SalesData[[#This Row],[Order Date]],"yyyy-mm")</f>
        <v>2016-03</v>
      </c>
      <c r="Y2018">
        <f>IFERROR(SalesData[[#This Row],[Profit]]/SalesData[[#This Row],[Sales]],0)</f>
        <v>0.36249999999999999</v>
      </c>
      <c r="Z2018">
        <f>SalesData[[#This Row],[Ship Date]]-SalesData[[#This Row],[Order Date]]</f>
        <v>4</v>
      </c>
    </row>
    <row r="2019" spans="1:26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  <c r="V2019">
        <f>YEAR(SalesData[[#This Row],[Order Date]])</f>
        <v>2016</v>
      </c>
      <c r="W2019" t="str">
        <f>TEXT(SalesData[[#This Row],[Order Date]],"mmm")</f>
        <v>Mar</v>
      </c>
      <c r="X2019" t="str">
        <f>TEXT(SalesData[[#This Row],[Order Date]],"yyyy-mm")</f>
        <v>2016-03</v>
      </c>
      <c r="Y2019">
        <f>IFERROR(SalesData[[#This Row],[Profit]]/SalesData[[#This Row],[Sales]],0)</f>
        <v>0.47</v>
      </c>
      <c r="Z2019">
        <f>SalesData[[#This Row],[Ship Date]]-SalesData[[#This Row],[Order Date]]</f>
        <v>4</v>
      </c>
    </row>
    <row r="2020" spans="1:26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>
        <f>YEAR(SalesData[[#This Row],[Order Date]])</f>
        <v>2016</v>
      </c>
      <c r="W2020" t="str">
        <f>TEXT(SalesData[[#This Row],[Order Date]],"mmm")</f>
        <v>Mar</v>
      </c>
      <c r="X2020" t="str">
        <f>TEXT(SalesData[[#This Row],[Order Date]],"yyyy-mm")</f>
        <v>2016-03</v>
      </c>
      <c r="Y2020">
        <f>IFERROR(SalesData[[#This Row],[Profit]]/SalesData[[#This Row],[Sales]],0)</f>
        <v>0.26</v>
      </c>
      <c r="Z2020">
        <f>SalesData[[#This Row],[Ship Date]]-SalesData[[#This Row],[Order Date]]</f>
        <v>4</v>
      </c>
    </row>
    <row r="2021" spans="1:26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>
        <f>YEAR(SalesData[[#This Row],[Order Date]])</f>
        <v>2016</v>
      </c>
      <c r="W2021" t="str">
        <f>TEXT(SalesData[[#This Row],[Order Date]],"mmm")</f>
        <v>Mar</v>
      </c>
      <c r="X2021" t="str">
        <f>TEXT(SalesData[[#This Row],[Order Date]],"yyyy-mm")</f>
        <v>2016-03</v>
      </c>
      <c r="Y2021">
        <f>IFERROR(SalesData[[#This Row],[Profit]]/SalesData[[#This Row],[Sales]],0)</f>
        <v>0.49000000000000005</v>
      </c>
      <c r="Z2021">
        <f>SalesData[[#This Row],[Ship Date]]-SalesData[[#This Row],[Order Date]]</f>
        <v>4</v>
      </c>
    </row>
    <row r="2022" spans="1:26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  <c r="V2022">
        <f>YEAR(SalesData[[#This Row],[Order Date]])</f>
        <v>2017</v>
      </c>
      <c r="W2022" t="str">
        <f>TEXT(SalesData[[#This Row],[Order Date]],"mmm")</f>
        <v>Sep</v>
      </c>
      <c r="X2022" t="str">
        <f>TEXT(SalesData[[#This Row],[Order Date]],"yyyy-mm")</f>
        <v>2017-09</v>
      </c>
      <c r="Y2022">
        <f>IFERROR(SalesData[[#This Row],[Profit]]/SalesData[[#This Row],[Sales]],0)</f>
        <v>0.29999999999999993</v>
      </c>
      <c r="Z2022">
        <f>SalesData[[#This Row],[Ship Date]]-SalesData[[#This Row],[Order Date]]</f>
        <v>2</v>
      </c>
    </row>
    <row r="2023" spans="1:26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  <c r="V2023">
        <f>YEAR(SalesData[[#This Row],[Order Date]])</f>
        <v>2017</v>
      </c>
      <c r="W2023" t="str">
        <f>TEXT(SalesData[[#This Row],[Order Date]],"mmm")</f>
        <v>Sep</v>
      </c>
      <c r="X2023" t="str">
        <f>TEXT(SalesData[[#This Row],[Order Date]],"yyyy-mm")</f>
        <v>2017-09</v>
      </c>
      <c r="Y2023">
        <f>IFERROR(SalesData[[#This Row],[Profit]]/SalesData[[#This Row],[Sales]],0)</f>
        <v>0.44999999999999996</v>
      </c>
      <c r="Z2023">
        <f>SalesData[[#This Row],[Ship Date]]-SalesData[[#This Row],[Order Date]]</f>
        <v>2</v>
      </c>
    </row>
    <row r="2024" spans="1:26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  <c r="V2024">
        <f>YEAR(SalesData[[#This Row],[Order Date]])</f>
        <v>2017</v>
      </c>
      <c r="W2024" t="str">
        <f>TEXT(SalesData[[#This Row],[Order Date]],"mmm")</f>
        <v>Sep</v>
      </c>
      <c r="X2024" t="str">
        <f>TEXT(SalesData[[#This Row],[Order Date]],"yyyy-mm")</f>
        <v>2017-09</v>
      </c>
      <c r="Y2024">
        <f>IFERROR(SalesData[[#This Row],[Profit]]/SalesData[[#This Row],[Sales]],0)</f>
        <v>0.48000000000000004</v>
      </c>
      <c r="Z2024">
        <f>SalesData[[#This Row],[Ship Date]]-SalesData[[#This Row],[Order Date]]</f>
        <v>2</v>
      </c>
    </row>
    <row r="2025" spans="1:26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>
        <f>YEAR(SalesData[[#This Row],[Order Date]])</f>
        <v>2017</v>
      </c>
      <c r="W2025" t="str">
        <f>TEXT(SalesData[[#This Row],[Order Date]],"mmm")</f>
        <v>Sep</v>
      </c>
      <c r="X2025" t="str">
        <f>TEXT(SalesData[[#This Row],[Order Date]],"yyyy-mm")</f>
        <v>2017-09</v>
      </c>
      <c r="Y2025">
        <f>IFERROR(SalesData[[#This Row],[Profit]]/SalesData[[#This Row],[Sales]],0)</f>
        <v>0.27999999999999997</v>
      </c>
      <c r="Z2025">
        <f>SalesData[[#This Row],[Ship Date]]-SalesData[[#This Row],[Order Date]]</f>
        <v>2</v>
      </c>
    </row>
    <row r="2026" spans="1:26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>
        <f>YEAR(SalesData[[#This Row],[Order Date]])</f>
        <v>2018</v>
      </c>
      <c r="W2026" t="str">
        <f>TEXT(SalesData[[#This Row],[Order Date]],"mmm")</f>
        <v>Aug</v>
      </c>
      <c r="X2026" t="str">
        <f>TEXT(SalesData[[#This Row],[Order Date]],"yyyy-mm")</f>
        <v>2018-08</v>
      </c>
      <c r="Y2026">
        <f>IFERROR(SalesData[[#This Row],[Profit]]/SalesData[[#This Row],[Sales]],0)</f>
        <v>0.32499999999999984</v>
      </c>
      <c r="Z2026">
        <f>SalesData[[#This Row],[Ship Date]]-SalesData[[#This Row],[Order Date]]</f>
        <v>2</v>
      </c>
    </row>
    <row r="2027" spans="1:26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>
        <f>YEAR(SalesData[[#This Row],[Order Date]])</f>
        <v>2016</v>
      </c>
      <c r="W2027" t="str">
        <f>TEXT(SalesData[[#This Row],[Order Date]],"mmm")</f>
        <v>Mar</v>
      </c>
      <c r="X2027" t="str">
        <f>TEXT(SalesData[[#This Row],[Order Date]],"yyyy-mm")</f>
        <v>2016-03</v>
      </c>
      <c r="Y2027">
        <f>IFERROR(SalesData[[#This Row],[Profit]]/SalesData[[#This Row],[Sales]],0)</f>
        <v>0.28000000000000003</v>
      </c>
      <c r="Z2027">
        <f>SalesData[[#This Row],[Ship Date]]-SalesData[[#This Row],[Order Date]]</f>
        <v>2</v>
      </c>
    </row>
    <row r="2028" spans="1:26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>
        <f>YEAR(SalesData[[#This Row],[Order Date]])</f>
        <v>2017</v>
      </c>
      <c r="W2028" t="str">
        <f>TEXT(SalesData[[#This Row],[Order Date]],"mmm")</f>
        <v>Sep</v>
      </c>
      <c r="X2028" t="str">
        <f>TEXT(SalesData[[#This Row],[Order Date]],"yyyy-mm")</f>
        <v>2017-09</v>
      </c>
      <c r="Y2028">
        <f>IFERROR(SalesData[[#This Row],[Profit]]/SalesData[[#This Row],[Sales]],0)</f>
        <v>0.35</v>
      </c>
      <c r="Z2028">
        <f>SalesData[[#This Row],[Ship Date]]-SalesData[[#This Row],[Order Date]]</f>
        <v>2</v>
      </c>
    </row>
    <row r="2029" spans="1:26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>
        <f>YEAR(SalesData[[#This Row],[Order Date]])</f>
        <v>2017</v>
      </c>
      <c r="W2029" t="str">
        <f>TEXT(SalesData[[#This Row],[Order Date]],"mmm")</f>
        <v>Sep</v>
      </c>
      <c r="X2029" t="str">
        <f>TEXT(SalesData[[#This Row],[Order Date]],"yyyy-mm")</f>
        <v>2017-09</v>
      </c>
      <c r="Y2029">
        <f>IFERROR(SalesData[[#This Row],[Profit]]/SalesData[[#This Row],[Sales]],0)</f>
        <v>0.34999999999999987</v>
      </c>
      <c r="Z2029">
        <f>SalesData[[#This Row],[Ship Date]]-SalesData[[#This Row],[Order Date]]</f>
        <v>2</v>
      </c>
    </row>
    <row r="2030" spans="1:26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>
        <f>YEAR(SalesData[[#This Row],[Order Date]])</f>
        <v>2016</v>
      </c>
      <c r="W2030" t="str">
        <f>TEXT(SalesData[[#This Row],[Order Date]],"mmm")</f>
        <v>Nov</v>
      </c>
      <c r="X2030" t="str">
        <f>TEXT(SalesData[[#This Row],[Order Date]],"yyyy-mm")</f>
        <v>2016-11</v>
      </c>
      <c r="Y2030">
        <f>IFERROR(SalesData[[#This Row],[Profit]]/SalesData[[#This Row],[Sales]],0)</f>
        <v>0.47</v>
      </c>
      <c r="Z2030">
        <f>SalesData[[#This Row],[Ship Date]]-SalesData[[#This Row],[Order Date]]</f>
        <v>4</v>
      </c>
    </row>
    <row r="2031" spans="1:26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>
        <f>YEAR(SalesData[[#This Row],[Order Date]])</f>
        <v>2016</v>
      </c>
      <c r="W2031" t="str">
        <f>TEXT(SalesData[[#This Row],[Order Date]],"mmm")</f>
        <v>Nov</v>
      </c>
      <c r="X2031" t="str">
        <f>TEXT(SalesData[[#This Row],[Order Date]],"yyyy-mm")</f>
        <v>2016-11</v>
      </c>
      <c r="Y2031">
        <f>IFERROR(SalesData[[#This Row],[Profit]]/SalesData[[#This Row],[Sales]],0)</f>
        <v>0.23999999999999996</v>
      </c>
      <c r="Z2031">
        <f>SalesData[[#This Row],[Ship Date]]-SalesData[[#This Row],[Order Date]]</f>
        <v>4</v>
      </c>
    </row>
    <row r="2032" spans="1:26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>
        <f>YEAR(SalesData[[#This Row],[Order Date]])</f>
        <v>2016</v>
      </c>
      <c r="W2032" t="str">
        <f>TEXT(SalesData[[#This Row],[Order Date]],"mmm")</f>
        <v>Nov</v>
      </c>
      <c r="X2032" t="str">
        <f>TEXT(SalesData[[#This Row],[Order Date]],"yyyy-mm")</f>
        <v>2016-11</v>
      </c>
      <c r="Y2032">
        <f>IFERROR(SalesData[[#This Row],[Profit]]/SalesData[[#This Row],[Sales]],0)</f>
        <v>0.5</v>
      </c>
      <c r="Z2032">
        <f>SalesData[[#This Row],[Ship Date]]-SalesData[[#This Row],[Order Date]]</f>
        <v>4</v>
      </c>
    </row>
    <row r="2033" spans="1:26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>
        <f>YEAR(SalesData[[#This Row],[Order Date]])</f>
        <v>2016</v>
      </c>
      <c r="W2033" t="str">
        <f>TEXT(SalesData[[#This Row],[Order Date]],"mmm")</f>
        <v>Nov</v>
      </c>
      <c r="X2033" t="str">
        <f>TEXT(SalesData[[#This Row],[Order Date]],"yyyy-mm")</f>
        <v>2016-11</v>
      </c>
      <c r="Y2033">
        <f>IFERROR(SalesData[[#This Row],[Profit]]/SalesData[[#This Row],[Sales]],0)</f>
        <v>0.47</v>
      </c>
      <c r="Z2033">
        <f>SalesData[[#This Row],[Ship Date]]-SalesData[[#This Row],[Order Date]]</f>
        <v>4</v>
      </c>
    </row>
    <row r="2034" spans="1:26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>
        <f>YEAR(SalesData[[#This Row],[Order Date]])</f>
        <v>2017</v>
      </c>
      <c r="W2034" t="str">
        <f>TEXT(SalesData[[#This Row],[Order Date]],"mmm")</f>
        <v>Dec</v>
      </c>
      <c r="X2034" t="str">
        <f>TEXT(SalesData[[#This Row],[Order Date]],"yyyy-mm")</f>
        <v>2017-12</v>
      </c>
      <c r="Y2034">
        <f>IFERROR(SalesData[[#This Row],[Profit]]/SalesData[[#This Row],[Sales]],0)</f>
        <v>0.34999999999999992</v>
      </c>
      <c r="Z2034">
        <f>SalesData[[#This Row],[Ship Date]]-SalesData[[#This Row],[Order Date]]</f>
        <v>4</v>
      </c>
    </row>
    <row r="2035" spans="1:26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>
        <f>YEAR(SalesData[[#This Row],[Order Date]])</f>
        <v>2017</v>
      </c>
      <c r="W2035" t="str">
        <f>TEXT(SalesData[[#This Row],[Order Date]],"mmm")</f>
        <v>Dec</v>
      </c>
      <c r="X2035" t="str">
        <f>TEXT(SalesData[[#This Row],[Order Date]],"yyyy-mm")</f>
        <v>2017-12</v>
      </c>
      <c r="Y2035">
        <f>IFERROR(SalesData[[#This Row],[Profit]]/SalesData[[#This Row],[Sales]],0)</f>
        <v>8.7500000000000064E-2</v>
      </c>
      <c r="Z2035">
        <f>SalesData[[#This Row],[Ship Date]]-SalesData[[#This Row],[Order Date]]</f>
        <v>4</v>
      </c>
    </row>
    <row r="2036" spans="1:26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>
        <f>YEAR(SalesData[[#This Row],[Order Date]])</f>
        <v>2018</v>
      </c>
      <c r="W2036" t="str">
        <f>TEXT(SalesData[[#This Row],[Order Date]],"mmm")</f>
        <v>Sep</v>
      </c>
      <c r="X2036" t="str">
        <f>TEXT(SalesData[[#This Row],[Order Date]],"yyyy-mm")</f>
        <v>2018-09</v>
      </c>
      <c r="Y2036">
        <f>IFERROR(SalesData[[#This Row],[Profit]]/SalesData[[#This Row],[Sales]],0)</f>
        <v>0.47000000000000003</v>
      </c>
      <c r="Z2036">
        <f>SalesData[[#This Row],[Ship Date]]-SalesData[[#This Row],[Order Date]]</f>
        <v>4</v>
      </c>
    </row>
    <row r="2037" spans="1:26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>
        <f>YEAR(SalesData[[#This Row],[Order Date]])</f>
        <v>2018</v>
      </c>
      <c r="W2037" t="str">
        <f>TEXT(SalesData[[#This Row],[Order Date]],"mmm")</f>
        <v>Sep</v>
      </c>
      <c r="X2037" t="str">
        <f>TEXT(SalesData[[#This Row],[Order Date]],"yyyy-mm")</f>
        <v>2018-09</v>
      </c>
      <c r="Y2037">
        <f>IFERROR(SalesData[[#This Row],[Profit]]/SalesData[[#This Row],[Sales]],0)</f>
        <v>0.18999999999999989</v>
      </c>
      <c r="Z2037">
        <f>SalesData[[#This Row],[Ship Date]]-SalesData[[#This Row],[Order Date]]</f>
        <v>4</v>
      </c>
    </row>
    <row r="2038" spans="1:26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>
        <f>YEAR(SalesData[[#This Row],[Order Date]])</f>
        <v>2016</v>
      </c>
      <c r="W2038" t="str">
        <f>TEXT(SalesData[[#This Row],[Order Date]],"mmm")</f>
        <v>Jan</v>
      </c>
      <c r="X2038" t="str">
        <f>TEXT(SalesData[[#This Row],[Order Date]],"yyyy-mm")</f>
        <v>2016-01</v>
      </c>
      <c r="Y2038">
        <f>IFERROR(SalesData[[#This Row],[Profit]]/SalesData[[#This Row],[Sales]],0)</f>
        <v>0.48</v>
      </c>
      <c r="Z2038">
        <f>SalesData[[#This Row],[Ship Date]]-SalesData[[#This Row],[Order Date]]</f>
        <v>4</v>
      </c>
    </row>
    <row r="2039" spans="1:26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  <c r="V2039">
        <f>YEAR(SalesData[[#This Row],[Order Date]])</f>
        <v>2016</v>
      </c>
      <c r="W2039" t="str">
        <f>TEXT(SalesData[[#This Row],[Order Date]],"mmm")</f>
        <v>Jan</v>
      </c>
      <c r="X2039" t="str">
        <f>TEXT(SalesData[[#This Row],[Order Date]],"yyyy-mm")</f>
        <v>2016-01</v>
      </c>
      <c r="Y2039">
        <f>IFERROR(SalesData[[#This Row],[Profit]]/SalesData[[#This Row],[Sales]],0)</f>
        <v>0.47</v>
      </c>
      <c r="Z2039">
        <f>SalesData[[#This Row],[Ship Date]]-SalesData[[#This Row],[Order Date]]</f>
        <v>4</v>
      </c>
    </row>
    <row r="2040" spans="1:26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>
        <f>YEAR(SalesData[[#This Row],[Order Date]])</f>
        <v>2016</v>
      </c>
      <c r="W2040" t="str">
        <f>TEXT(SalesData[[#This Row],[Order Date]],"mmm")</f>
        <v>Jun</v>
      </c>
      <c r="X2040" t="str">
        <f>TEXT(SalesData[[#This Row],[Order Date]],"yyyy-mm")</f>
        <v>2016-06</v>
      </c>
      <c r="Y2040">
        <f>IFERROR(SalesData[[#This Row],[Profit]]/SalesData[[#This Row],[Sales]],0)</f>
        <v>0.36249999999999999</v>
      </c>
      <c r="Z2040">
        <f>SalesData[[#This Row],[Ship Date]]-SalesData[[#This Row],[Order Date]]</f>
        <v>5</v>
      </c>
    </row>
    <row r="2041" spans="1:26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>
        <f>YEAR(SalesData[[#This Row],[Order Date]])</f>
        <v>2016</v>
      </c>
      <c r="W2041" t="str">
        <f>TEXT(SalesData[[#This Row],[Order Date]],"mmm")</f>
        <v>Jun</v>
      </c>
      <c r="X2041" t="str">
        <f>TEXT(SalesData[[#This Row],[Order Date]],"yyyy-mm")</f>
        <v>2016-06</v>
      </c>
      <c r="Y2041">
        <f>IFERROR(SalesData[[#This Row],[Profit]]/SalesData[[#This Row],[Sales]],0)</f>
        <v>-0.73333333333333306</v>
      </c>
      <c r="Z2041">
        <f>SalesData[[#This Row],[Ship Date]]-SalesData[[#This Row],[Order Date]]</f>
        <v>5</v>
      </c>
    </row>
    <row r="2042" spans="1:26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>
        <f>YEAR(SalesData[[#This Row],[Order Date]])</f>
        <v>2016</v>
      </c>
      <c r="W2042" t="str">
        <f>TEXT(SalesData[[#This Row],[Order Date]],"mmm")</f>
        <v>Jun</v>
      </c>
      <c r="X2042" t="str">
        <f>TEXT(SalesData[[#This Row],[Order Date]],"yyyy-mm")</f>
        <v>2016-06</v>
      </c>
      <c r="Y2042">
        <f>IFERROR(SalesData[[#This Row],[Profit]]/SalesData[[#This Row],[Sales]],0)</f>
        <v>-0.6666666666666663</v>
      </c>
      <c r="Z2042">
        <f>SalesData[[#This Row],[Ship Date]]-SalesData[[#This Row],[Order Date]]</f>
        <v>5</v>
      </c>
    </row>
    <row r="2043" spans="1:26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  <c r="V2043">
        <f>YEAR(SalesData[[#This Row],[Order Date]])</f>
        <v>2016</v>
      </c>
      <c r="W2043" t="str">
        <f>TEXT(SalesData[[#This Row],[Order Date]],"mmm")</f>
        <v>Jun</v>
      </c>
      <c r="X2043" t="str">
        <f>TEXT(SalesData[[#This Row],[Order Date]],"yyyy-mm")</f>
        <v>2016-06</v>
      </c>
      <c r="Y2043">
        <f>IFERROR(SalesData[[#This Row],[Profit]]/SalesData[[#This Row],[Sales]],0)</f>
        <v>0.27500000000000008</v>
      </c>
      <c r="Z2043">
        <f>SalesData[[#This Row],[Ship Date]]-SalesData[[#This Row],[Order Date]]</f>
        <v>5</v>
      </c>
    </row>
    <row r="2044" spans="1:26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  <c r="V2044">
        <f>YEAR(SalesData[[#This Row],[Order Date]])</f>
        <v>2016</v>
      </c>
      <c r="W2044" t="str">
        <f>TEXT(SalesData[[#This Row],[Order Date]],"mmm")</f>
        <v>Oct</v>
      </c>
      <c r="X2044" t="str">
        <f>TEXT(SalesData[[#This Row],[Order Date]],"yyyy-mm")</f>
        <v>2016-10</v>
      </c>
      <c r="Y2044">
        <f>IFERROR(SalesData[[#This Row],[Profit]]/SalesData[[#This Row],[Sales]],0)</f>
        <v>0.35</v>
      </c>
      <c r="Z2044">
        <f>SalesData[[#This Row],[Ship Date]]-SalesData[[#This Row],[Order Date]]</f>
        <v>6</v>
      </c>
    </row>
    <row r="2045" spans="1:26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>
        <f>YEAR(SalesData[[#This Row],[Order Date]])</f>
        <v>2018</v>
      </c>
      <c r="W2045" t="str">
        <f>TEXT(SalesData[[#This Row],[Order Date]],"mmm")</f>
        <v>Nov</v>
      </c>
      <c r="X2045" t="str">
        <f>TEXT(SalesData[[#This Row],[Order Date]],"yyyy-mm")</f>
        <v>2018-11</v>
      </c>
      <c r="Y2045">
        <f>IFERROR(SalesData[[#This Row],[Profit]]/SalesData[[#This Row],[Sales]],0)</f>
        <v>0.19999999999999998</v>
      </c>
      <c r="Z2045">
        <f>SalesData[[#This Row],[Ship Date]]-SalesData[[#This Row],[Order Date]]</f>
        <v>5</v>
      </c>
    </row>
    <row r="2046" spans="1:26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  <c r="V2046">
        <f>YEAR(SalesData[[#This Row],[Order Date]])</f>
        <v>2015</v>
      </c>
      <c r="W2046" t="str">
        <f>TEXT(SalesData[[#This Row],[Order Date]],"mmm")</f>
        <v>Aug</v>
      </c>
      <c r="X2046" t="str">
        <f>TEXT(SalesData[[#This Row],[Order Date]],"yyyy-mm")</f>
        <v>2015-08</v>
      </c>
      <c r="Y2046">
        <f>IFERROR(SalesData[[#This Row],[Profit]]/SalesData[[#This Row],[Sales]],0)</f>
        <v>0.34999999999999992</v>
      </c>
      <c r="Z2046">
        <f>SalesData[[#This Row],[Ship Date]]-SalesData[[#This Row],[Order Date]]</f>
        <v>6</v>
      </c>
    </row>
    <row r="2047" spans="1:26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>
        <f>YEAR(SalesData[[#This Row],[Order Date]])</f>
        <v>2017</v>
      </c>
      <c r="W2047" t="str">
        <f>TEXT(SalesData[[#This Row],[Order Date]],"mmm")</f>
        <v>Jul</v>
      </c>
      <c r="X2047" t="str">
        <f>TEXT(SalesData[[#This Row],[Order Date]],"yyyy-mm")</f>
        <v>2017-07</v>
      </c>
      <c r="Y2047">
        <f>IFERROR(SalesData[[#This Row],[Profit]]/SalesData[[#This Row],[Sales]],0)</f>
        <v>0.27999999999999997</v>
      </c>
      <c r="Z2047">
        <f>SalesData[[#This Row],[Ship Date]]-SalesData[[#This Row],[Order Date]]</f>
        <v>4</v>
      </c>
    </row>
    <row r="2048" spans="1:26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  <c r="V2048">
        <f>YEAR(SalesData[[#This Row],[Order Date]])</f>
        <v>2017</v>
      </c>
      <c r="W2048" t="str">
        <f>TEXT(SalesData[[#This Row],[Order Date]],"mmm")</f>
        <v>Jul</v>
      </c>
      <c r="X2048" t="str">
        <f>TEXT(SalesData[[#This Row],[Order Date]],"yyyy-mm")</f>
        <v>2017-07</v>
      </c>
      <c r="Y2048">
        <f>IFERROR(SalesData[[#This Row],[Profit]]/SalesData[[#This Row],[Sales]],0)</f>
        <v>0.47000000000000003</v>
      </c>
      <c r="Z2048">
        <f>SalesData[[#This Row],[Ship Date]]-SalesData[[#This Row],[Order Date]]</f>
        <v>4</v>
      </c>
    </row>
    <row r="2049" spans="1:26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  <c r="V2049">
        <f>YEAR(SalesData[[#This Row],[Order Date]])</f>
        <v>2017</v>
      </c>
      <c r="W2049" t="str">
        <f>TEXT(SalesData[[#This Row],[Order Date]],"mmm")</f>
        <v>Jul</v>
      </c>
      <c r="X2049" t="str">
        <f>TEXT(SalesData[[#This Row],[Order Date]],"yyyy-mm")</f>
        <v>2017-07</v>
      </c>
      <c r="Y2049">
        <f>IFERROR(SalesData[[#This Row],[Profit]]/SalesData[[#This Row],[Sales]],0)</f>
        <v>0.48</v>
      </c>
      <c r="Z2049">
        <f>SalesData[[#This Row],[Ship Date]]-SalesData[[#This Row],[Order Date]]</f>
        <v>4</v>
      </c>
    </row>
    <row r="2050" spans="1:26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>
        <f>YEAR(SalesData[[#This Row],[Order Date]])</f>
        <v>2016</v>
      </c>
      <c r="W2050" t="str">
        <f>TEXT(SalesData[[#This Row],[Order Date]],"mmm")</f>
        <v>Jul</v>
      </c>
      <c r="X2050" t="str">
        <f>TEXT(SalesData[[#This Row],[Order Date]],"yyyy-mm")</f>
        <v>2016-07</v>
      </c>
      <c r="Y2050">
        <f>IFERROR(SalesData[[#This Row],[Profit]]/SalesData[[#This Row],[Sales]],0)</f>
        <v>0.12499999999999985</v>
      </c>
      <c r="Z2050">
        <f>SalesData[[#This Row],[Ship Date]]-SalesData[[#This Row],[Order Date]]</f>
        <v>2</v>
      </c>
    </row>
    <row r="2051" spans="1:26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>
        <f>YEAR(SalesData[[#This Row],[Order Date]])</f>
        <v>2016</v>
      </c>
      <c r="W2051" t="str">
        <f>TEXT(SalesData[[#This Row],[Order Date]],"mmm")</f>
        <v>Jul</v>
      </c>
      <c r="X2051" t="str">
        <f>TEXT(SalesData[[#This Row],[Order Date]],"yyyy-mm")</f>
        <v>2016-07</v>
      </c>
      <c r="Y2051">
        <f>IFERROR(SalesData[[#This Row],[Profit]]/SalesData[[#This Row],[Sales]],0)</f>
        <v>-0.79999999999999982</v>
      </c>
      <c r="Z2051">
        <f>SalesData[[#This Row],[Ship Date]]-SalesData[[#This Row],[Order Date]]</f>
        <v>2</v>
      </c>
    </row>
    <row r="2052" spans="1:26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>
        <f>YEAR(SalesData[[#This Row],[Order Date]])</f>
        <v>2016</v>
      </c>
      <c r="W2052" t="str">
        <f>TEXT(SalesData[[#This Row],[Order Date]],"mmm")</f>
        <v>Jul</v>
      </c>
      <c r="X2052" t="str">
        <f>TEXT(SalesData[[#This Row],[Order Date]],"yyyy-mm")</f>
        <v>2016-07</v>
      </c>
      <c r="Y2052">
        <f>IFERROR(SalesData[[#This Row],[Profit]]/SalesData[[#This Row],[Sales]],0)</f>
        <v>-0.73333333333333306</v>
      </c>
      <c r="Z2052">
        <f>SalesData[[#This Row],[Ship Date]]-SalesData[[#This Row],[Order Date]]</f>
        <v>2</v>
      </c>
    </row>
    <row r="2053" spans="1:26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>
        <f>YEAR(SalesData[[#This Row],[Order Date]])</f>
        <v>2016</v>
      </c>
      <c r="W2053" t="str">
        <f>TEXT(SalesData[[#This Row],[Order Date]],"mmm")</f>
        <v>Jul</v>
      </c>
      <c r="X2053" t="str">
        <f>TEXT(SalesData[[#This Row],[Order Date]],"yyyy-mm")</f>
        <v>2016-07</v>
      </c>
      <c r="Y2053">
        <f>IFERROR(SalesData[[#This Row],[Profit]]/SalesData[[#This Row],[Sales]],0)</f>
        <v>-0.21428571428571427</v>
      </c>
      <c r="Z2053">
        <f>SalesData[[#This Row],[Ship Date]]-SalesData[[#This Row],[Order Date]]</f>
        <v>2</v>
      </c>
    </row>
    <row r="2054" spans="1:26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  <c r="V2054">
        <f>YEAR(SalesData[[#This Row],[Order Date]])</f>
        <v>2016</v>
      </c>
      <c r="W2054" t="str">
        <f>TEXT(SalesData[[#This Row],[Order Date]],"mmm")</f>
        <v>Jul</v>
      </c>
      <c r="X2054" t="str">
        <f>TEXT(SalesData[[#This Row],[Order Date]],"yyyy-mm")</f>
        <v>2016-07</v>
      </c>
      <c r="Y2054">
        <f>IFERROR(SalesData[[#This Row],[Profit]]/SalesData[[#This Row],[Sales]],0)</f>
        <v>7.4999999999999969E-2</v>
      </c>
      <c r="Z2054">
        <f>SalesData[[#This Row],[Ship Date]]-SalesData[[#This Row],[Order Date]]</f>
        <v>2</v>
      </c>
    </row>
    <row r="2055" spans="1:26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>
        <f>YEAR(SalesData[[#This Row],[Order Date]])</f>
        <v>2016</v>
      </c>
      <c r="W2055" t="str">
        <f>TEXT(SalesData[[#This Row],[Order Date]],"mmm")</f>
        <v>Jul</v>
      </c>
      <c r="X2055" t="str">
        <f>TEXT(SalesData[[#This Row],[Order Date]],"yyyy-mm")</f>
        <v>2016-07</v>
      </c>
      <c r="Y2055">
        <f>IFERROR(SalesData[[#This Row],[Profit]]/SalesData[[#This Row],[Sales]],0)</f>
        <v>0.13749999999999993</v>
      </c>
      <c r="Z2055">
        <f>SalesData[[#This Row],[Ship Date]]-SalesData[[#This Row],[Order Date]]</f>
        <v>2</v>
      </c>
    </row>
    <row r="2056" spans="1:26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>
        <f>YEAR(SalesData[[#This Row],[Order Date]])</f>
        <v>2017</v>
      </c>
      <c r="W2056" t="str">
        <f>TEXT(SalesData[[#This Row],[Order Date]],"mmm")</f>
        <v>Dec</v>
      </c>
      <c r="X2056" t="str">
        <f>TEXT(SalesData[[#This Row],[Order Date]],"yyyy-mm")</f>
        <v>2017-12</v>
      </c>
      <c r="Y2056">
        <f>IFERROR(SalesData[[#This Row],[Profit]]/SalesData[[#This Row],[Sales]],0)</f>
        <v>0.3</v>
      </c>
      <c r="Z2056">
        <f>SalesData[[#This Row],[Ship Date]]-SalesData[[#This Row],[Order Date]]</f>
        <v>6</v>
      </c>
    </row>
    <row r="2057" spans="1:26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>
        <f>YEAR(SalesData[[#This Row],[Order Date]])</f>
        <v>2018</v>
      </c>
      <c r="W2057" t="str">
        <f>TEXT(SalesData[[#This Row],[Order Date]],"mmm")</f>
        <v>Dec</v>
      </c>
      <c r="X2057" t="str">
        <f>TEXT(SalesData[[#This Row],[Order Date]],"yyyy-mm")</f>
        <v>2018-12</v>
      </c>
      <c r="Y2057">
        <f>IFERROR(SalesData[[#This Row],[Profit]]/SalesData[[#This Row],[Sales]],0)</f>
        <v>0.3199999999999999</v>
      </c>
      <c r="Z2057">
        <f>SalesData[[#This Row],[Ship Date]]-SalesData[[#This Row],[Order Date]]</f>
        <v>3</v>
      </c>
    </row>
    <row r="2058" spans="1:26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  <c r="V2058">
        <f>YEAR(SalesData[[#This Row],[Order Date]])</f>
        <v>2018</v>
      </c>
      <c r="W2058" t="str">
        <f>TEXT(SalesData[[#This Row],[Order Date]],"mmm")</f>
        <v>Dec</v>
      </c>
      <c r="X2058" t="str">
        <f>TEXT(SalesData[[#This Row],[Order Date]],"yyyy-mm")</f>
        <v>2018-12</v>
      </c>
      <c r="Y2058">
        <f>IFERROR(SalesData[[#This Row],[Profit]]/SalesData[[#This Row],[Sales]],0)</f>
        <v>0.26</v>
      </c>
      <c r="Z2058">
        <f>SalesData[[#This Row],[Ship Date]]-SalesData[[#This Row],[Order Date]]</f>
        <v>3</v>
      </c>
    </row>
    <row r="2059" spans="1:26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  <c r="V2059">
        <f>YEAR(SalesData[[#This Row],[Order Date]])</f>
        <v>2018</v>
      </c>
      <c r="W2059" t="str">
        <f>TEXT(SalesData[[#This Row],[Order Date]],"mmm")</f>
        <v>Dec</v>
      </c>
      <c r="X2059" t="str">
        <f>TEXT(SalesData[[#This Row],[Order Date]],"yyyy-mm")</f>
        <v>2018-12</v>
      </c>
      <c r="Y2059">
        <f>IFERROR(SalesData[[#This Row],[Profit]]/SalesData[[#This Row],[Sales]],0)</f>
        <v>0.36</v>
      </c>
      <c r="Z2059">
        <f>SalesData[[#This Row],[Ship Date]]-SalesData[[#This Row],[Order Date]]</f>
        <v>3</v>
      </c>
    </row>
    <row r="2060" spans="1:26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  <c r="V2060">
        <f>YEAR(SalesData[[#This Row],[Order Date]])</f>
        <v>2018</v>
      </c>
      <c r="W2060" t="str">
        <f>TEXT(SalesData[[#This Row],[Order Date]],"mmm")</f>
        <v>Dec</v>
      </c>
      <c r="X2060" t="str">
        <f>TEXT(SalesData[[#This Row],[Order Date]],"yyyy-mm")</f>
        <v>2018-12</v>
      </c>
      <c r="Y2060">
        <f>IFERROR(SalesData[[#This Row],[Profit]]/SalesData[[#This Row],[Sales]],0)</f>
        <v>0.16999999999999993</v>
      </c>
      <c r="Z2060">
        <f>SalesData[[#This Row],[Ship Date]]-SalesData[[#This Row],[Order Date]]</f>
        <v>3</v>
      </c>
    </row>
    <row r="2061" spans="1:26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>
        <f>YEAR(SalesData[[#This Row],[Order Date]])</f>
        <v>2015</v>
      </c>
      <c r="W2061" t="str">
        <f>TEXT(SalesData[[#This Row],[Order Date]],"mmm")</f>
        <v>Oct</v>
      </c>
      <c r="X2061" t="str">
        <f>TEXT(SalesData[[#This Row],[Order Date]],"yyyy-mm")</f>
        <v>2015-10</v>
      </c>
      <c r="Y2061">
        <f>IFERROR(SalesData[[#This Row],[Profit]]/SalesData[[#This Row],[Sales]],0)</f>
        <v>0.46</v>
      </c>
      <c r="Z2061">
        <f>SalesData[[#This Row],[Ship Date]]-SalesData[[#This Row],[Order Date]]</f>
        <v>4</v>
      </c>
    </row>
    <row r="2062" spans="1:26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  <c r="V2062">
        <f>YEAR(SalesData[[#This Row],[Order Date]])</f>
        <v>2015</v>
      </c>
      <c r="W2062" t="str">
        <f>TEXT(SalesData[[#This Row],[Order Date]],"mmm")</f>
        <v>Oct</v>
      </c>
      <c r="X2062" t="str">
        <f>TEXT(SalesData[[#This Row],[Order Date]],"yyyy-mm")</f>
        <v>2015-10</v>
      </c>
      <c r="Y2062">
        <f>IFERROR(SalesData[[#This Row],[Profit]]/SalesData[[#This Row],[Sales]],0)</f>
        <v>0.25999999999999995</v>
      </c>
      <c r="Z2062">
        <f>SalesData[[#This Row],[Ship Date]]-SalesData[[#This Row],[Order Date]]</f>
        <v>4</v>
      </c>
    </row>
    <row r="2063" spans="1:26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>
        <f>YEAR(SalesData[[#This Row],[Order Date]])</f>
        <v>2015</v>
      </c>
      <c r="W2063" t="str">
        <f>TEXT(SalesData[[#This Row],[Order Date]],"mmm")</f>
        <v>Oct</v>
      </c>
      <c r="X2063" t="str">
        <f>TEXT(SalesData[[#This Row],[Order Date]],"yyyy-mm")</f>
        <v>2015-10</v>
      </c>
      <c r="Y2063">
        <f>IFERROR(SalesData[[#This Row],[Profit]]/SalesData[[#This Row],[Sales]],0)</f>
        <v>0.33749999999999991</v>
      </c>
      <c r="Z2063">
        <f>SalesData[[#This Row],[Ship Date]]-SalesData[[#This Row],[Order Date]]</f>
        <v>4</v>
      </c>
    </row>
    <row r="2064" spans="1:26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>
        <f>YEAR(SalesData[[#This Row],[Order Date]])</f>
        <v>2015</v>
      </c>
      <c r="W2064" t="str">
        <f>TEXT(SalesData[[#This Row],[Order Date]],"mmm")</f>
        <v>Oct</v>
      </c>
      <c r="X2064" t="str">
        <f>TEXT(SalesData[[#This Row],[Order Date]],"yyyy-mm")</f>
        <v>2015-10</v>
      </c>
      <c r="Y2064">
        <f>IFERROR(SalesData[[#This Row],[Profit]]/SalesData[[#This Row],[Sales]],0)</f>
        <v>0.47000000000000003</v>
      </c>
      <c r="Z2064">
        <f>SalesData[[#This Row],[Ship Date]]-SalesData[[#This Row],[Order Date]]</f>
        <v>4</v>
      </c>
    </row>
    <row r="2065" spans="1:26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>
        <f>YEAR(SalesData[[#This Row],[Order Date]])</f>
        <v>2015</v>
      </c>
      <c r="W2065" t="str">
        <f>TEXT(SalesData[[#This Row],[Order Date]],"mmm")</f>
        <v>Oct</v>
      </c>
      <c r="X2065" t="str">
        <f>TEXT(SalesData[[#This Row],[Order Date]],"yyyy-mm")</f>
        <v>2015-10</v>
      </c>
      <c r="Y2065">
        <f>IFERROR(SalesData[[#This Row],[Profit]]/SalesData[[#This Row],[Sales]],0)</f>
        <v>0.3125</v>
      </c>
      <c r="Z2065">
        <f>SalesData[[#This Row],[Ship Date]]-SalesData[[#This Row],[Order Date]]</f>
        <v>4</v>
      </c>
    </row>
    <row r="2066" spans="1:26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  <c r="V2066">
        <f>YEAR(SalesData[[#This Row],[Order Date]])</f>
        <v>2015</v>
      </c>
      <c r="W2066" t="str">
        <f>TEXT(SalesData[[#This Row],[Order Date]],"mmm")</f>
        <v>Oct</v>
      </c>
      <c r="X2066" t="str">
        <f>TEXT(SalesData[[#This Row],[Order Date]],"yyyy-mm")</f>
        <v>2015-10</v>
      </c>
      <c r="Y2066">
        <f>IFERROR(SalesData[[#This Row],[Profit]]/SalesData[[#This Row],[Sales]],0)</f>
        <v>2.9999999999999975E-2</v>
      </c>
      <c r="Z2066">
        <f>SalesData[[#This Row],[Ship Date]]-SalesData[[#This Row],[Order Date]]</f>
        <v>4</v>
      </c>
    </row>
    <row r="2067" spans="1:26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  <c r="V2067">
        <f>YEAR(SalesData[[#This Row],[Order Date]])</f>
        <v>2015</v>
      </c>
      <c r="W2067" t="str">
        <f>TEXT(SalesData[[#This Row],[Order Date]],"mmm")</f>
        <v>Oct</v>
      </c>
      <c r="X2067" t="str">
        <f>TEXT(SalesData[[#This Row],[Order Date]],"yyyy-mm")</f>
        <v>2015-10</v>
      </c>
      <c r="Y2067">
        <f>IFERROR(SalesData[[#This Row],[Profit]]/SalesData[[#This Row],[Sales]],0)</f>
        <v>-6.2500000000000042E-2</v>
      </c>
      <c r="Z2067">
        <f>SalesData[[#This Row],[Ship Date]]-SalesData[[#This Row],[Order Date]]</f>
        <v>4</v>
      </c>
    </row>
    <row r="2068" spans="1:26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  <c r="V2068">
        <f>YEAR(SalesData[[#This Row],[Order Date]])</f>
        <v>2015</v>
      </c>
      <c r="W2068" t="str">
        <f>TEXT(SalesData[[#This Row],[Order Date]],"mmm")</f>
        <v>Oct</v>
      </c>
      <c r="X2068" t="str">
        <f>TEXT(SalesData[[#This Row],[Order Date]],"yyyy-mm")</f>
        <v>2015-10</v>
      </c>
      <c r="Y2068">
        <f>IFERROR(SalesData[[#This Row],[Profit]]/SalesData[[#This Row],[Sales]],0)</f>
        <v>0.18999999999999992</v>
      </c>
      <c r="Z2068">
        <f>SalesData[[#This Row],[Ship Date]]-SalesData[[#This Row],[Order Date]]</f>
        <v>4</v>
      </c>
    </row>
    <row r="2069" spans="1:26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  <c r="V2069">
        <f>YEAR(SalesData[[#This Row],[Order Date]])</f>
        <v>2015</v>
      </c>
      <c r="W2069" t="str">
        <f>TEXT(SalesData[[#This Row],[Order Date]],"mmm")</f>
        <v>Oct</v>
      </c>
      <c r="X2069" t="str">
        <f>TEXT(SalesData[[#This Row],[Order Date]],"yyyy-mm")</f>
        <v>2015-10</v>
      </c>
      <c r="Y2069">
        <f>IFERROR(SalesData[[#This Row],[Profit]]/SalesData[[#This Row],[Sales]],0)</f>
        <v>0.29999999999999993</v>
      </c>
      <c r="Z2069">
        <f>SalesData[[#This Row],[Ship Date]]-SalesData[[#This Row],[Order Date]]</f>
        <v>4</v>
      </c>
    </row>
    <row r="2070" spans="1:26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  <c r="V2070">
        <f>YEAR(SalesData[[#This Row],[Order Date]])</f>
        <v>2016</v>
      </c>
      <c r="W2070" t="str">
        <f>TEXT(SalesData[[#This Row],[Order Date]],"mmm")</f>
        <v>Apr</v>
      </c>
      <c r="X2070" t="str">
        <f>TEXT(SalesData[[#This Row],[Order Date]],"yyyy-mm")</f>
        <v>2016-04</v>
      </c>
      <c r="Y2070">
        <f>IFERROR(SalesData[[#This Row],[Profit]]/SalesData[[#This Row],[Sales]],0)</f>
        <v>0.34999999999999992</v>
      </c>
      <c r="Z2070">
        <f>SalesData[[#This Row],[Ship Date]]-SalesData[[#This Row],[Order Date]]</f>
        <v>6</v>
      </c>
    </row>
    <row r="2071" spans="1:26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>
        <f>YEAR(SalesData[[#This Row],[Order Date]])</f>
        <v>2016</v>
      </c>
      <c r="W2071" t="str">
        <f>TEXT(SalesData[[#This Row],[Order Date]],"mmm")</f>
        <v>Apr</v>
      </c>
      <c r="X2071" t="str">
        <f>TEXT(SalesData[[#This Row],[Order Date]],"yyyy-mm")</f>
        <v>2016-04</v>
      </c>
      <c r="Y2071">
        <f>IFERROR(SalesData[[#This Row],[Profit]]/SalesData[[#This Row],[Sales]],0)</f>
        <v>-0.13749999999999996</v>
      </c>
      <c r="Z2071">
        <f>SalesData[[#This Row],[Ship Date]]-SalesData[[#This Row],[Order Date]]</f>
        <v>6</v>
      </c>
    </row>
    <row r="2072" spans="1:26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  <c r="V2072">
        <f>YEAR(SalesData[[#This Row],[Order Date]])</f>
        <v>2017</v>
      </c>
      <c r="W2072" t="str">
        <f>TEXT(SalesData[[#This Row],[Order Date]],"mmm")</f>
        <v>Jul</v>
      </c>
      <c r="X2072" t="str">
        <f>TEXT(SalesData[[#This Row],[Order Date]],"yyyy-mm")</f>
        <v>2017-07</v>
      </c>
      <c r="Y2072">
        <f>IFERROR(SalesData[[#This Row],[Profit]]/SalesData[[#This Row],[Sales]],0)</f>
        <v>-0.66666666666666663</v>
      </c>
      <c r="Z2072">
        <f>SalesData[[#This Row],[Ship Date]]-SalesData[[#This Row],[Order Date]]</f>
        <v>2</v>
      </c>
    </row>
    <row r="2073" spans="1:26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  <c r="V2073">
        <f>YEAR(SalesData[[#This Row],[Order Date]])</f>
        <v>2018</v>
      </c>
      <c r="W2073" t="str">
        <f>TEXT(SalesData[[#This Row],[Order Date]],"mmm")</f>
        <v>Nov</v>
      </c>
      <c r="X2073" t="str">
        <f>TEXT(SalesData[[#This Row],[Order Date]],"yyyy-mm")</f>
        <v>2018-11</v>
      </c>
      <c r="Y2073">
        <f>IFERROR(SalesData[[#This Row],[Profit]]/SalesData[[#This Row],[Sales]],0)</f>
        <v>-0.16250000000000009</v>
      </c>
      <c r="Z2073">
        <f>SalesData[[#This Row],[Ship Date]]-SalesData[[#This Row],[Order Date]]</f>
        <v>5</v>
      </c>
    </row>
    <row r="2074" spans="1:26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>
        <f>YEAR(SalesData[[#This Row],[Order Date]])</f>
        <v>2017</v>
      </c>
      <c r="W2074" t="str">
        <f>TEXT(SalesData[[#This Row],[Order Date]],"mmm")</f>
        <v>Nov</v>
      </c>
      <c r="X2074" t="str">
        <f>TEXT(SalesData[[#This Row],[Order Date]],"yyyy-mm")</f>
        <v>2017-11</v>
      </c>
      <c r="Y2074">
        <f>IFERROR(SalesData[[#This Row],[Profit]]/SalesData[[#This Row],[Sales]],0)</f>
        <v>0.34999999999999992</v>
      </c>
      <c r="Z2074">
        <f>SalesData[[#This Row],[Ship Date]]-SalesData[[#This Row],[Order Date]]</f>
        <v>6</v>
      </c>
    </row>
    <row r="2075" spans="1:26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  <c r="V2075">
        <f>YEAR(SalesData[[#This Row],[Order Date]])</f>
        <v>2018</v>
      </c>
      <c r="W2075" t="str">
        <f>TEXT(SalesData[[#This Row],[Order Date]],"mmm")</f>
        <v>Nov</v>
      </c>
      <c r="X2075" t="str">
        <f>TEXT(SalesData[[#This Row],[Order Date]],"yyyy-mm")</f>
        <v>2018-11</v>
      </c>
      <c r="Y2075">
        <f>IFERROR(SalesData[[#This Row],[Profit]]/SalesData[[#This Row],[Sales]],0)</f>
        <v>0.22999999999999998</v>
      </c>
      <c r="Z2075">
        <f>SalesData[[#This Row],[Ship Date]]-SalesData[[#This Row],[Order Date]]</f>
        <v>5</v>
      </c>
    </row>
    <row r="2076" spans="1:26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>
        <f>YEAR(SalesData[[#This Row],[Order Date]])</f>
        <v>2018</v>
      </c>
      <c r="W2076" t="str">
        <f>TEXT(SalesData[[#This Row],[Order Date]],"mmm")</f>
        <v>Nov</v>
      </c>
      <c r="X2076" t="str">
        <f>TEXT(SalesData[[#This Row],[Order Date]],"yyyy-mm")</f>
        <v>2018-11</v>
      </c>
      <c r="Y2076">
        <f>IFERROR(SalesData[[#This Row],[Profit]]/SalesData[[#This Row],[Sales]],0)</f>
        <v>8.7500000000000022E-2</v>
      </c>
      <c r="Z2076">
        <f>SalesData[[#This Row],[Ship Date]]-SalesData[[#This Row],[Order Date]]</f>
        <v>5</v>
      </c>
    </row>
    <row r="2077" spans="1:26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>
        <f>YEAR(SalesData[[#This Row],[Order Date]])</f>
        <v>2015</v>
      </c>
      <c r="W2077" t="str">
        <f>TEXT(SalesData[[#This Row],[Order Date]],"mmm")</f>
        <v>Dec</v>
      </c>
      <c r="X2077" t="str">
        <f>TEXT(SalesData[[#This Row],[Order Date]],"yyyy-mm")</f>
        <v>2015-12</v>
      </c>
      <c r="Y2077">
        <f>IFERROR(SalesData[[#This Row],[Profit]]/SalesData[[#This Row],[Sales]],0)</f>
        <v>0.48999999999999994</v>
      </c>
      <c r="Z2077">
        <f>SalesData[[#This Row],[Ship Date]]-SalesData[[#This Row],[Order Date]]</f>
        <v>4</v>
      </c>
    </row>
    <row r="2078" spans="1:26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>
        <f>YEAR(SalesData[[#This Row],[Order Date]])</f>
        <v>2018</v>
      </c>
      <c r="W2078" t="str">
        <f>TEXT(SalesData[[#This Row],[Order Date]],"mmm")</f>
        <v>Sep</v>
      </c>
      <c r="X2078" t="str">
        <f>TEXT(SalesData[[#This Row],[Order Date]],"yyyy-mm")</f>
        <v>2018-09</v>
      </c>
      <c r="Y2078">
        <f>IFERROR(SalesData[[#This Row],[Profit]]/SalesData[[#This Row],[Sales]],0)</f>
        <v>0.5</v>
      </c>
      <c r="Z2078">
        <f>SalesData[[#This Row],[Ship Date]]-SalesData[[#This Row],[Order Date]]</f>
        <v>3</v>
      </c>
    </row>
    <row r="2079" spans="1:26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  <c r="V2079">
        <f>YEAR(SalesData[[#This Row],[Order Date]])</f>
        <v>2018</v>
      </c>
      <c r="W2079" t="str">
        <f>TEXT(SalesData[[#This Row],[Order Date]],"mmm")</f>
        <v>Sep</v>
      </c>
      <c r="X2079" t="str">
        <f>TEXT(SalesData[[#This Row],[Order Date]],"yyyy-mm")</f>
        <v>2018-09</v>
      </c>
      <c r="Y2079">
        <f>IFERROR(SalesData[[#This Row],[Profit]]/SalesData[[#This Row],[Sales]],0)</f>
        <v>0.28999999999999992</v>
      </c>
      <c r="Z2079">
        <f>SalesData[[#This Row],[Ship Date]]-SalesData[[#This Row],[Order Date]]</f>
        <v>3</v>
      </c>
    </row>
    <row r="2080" spans="1:26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  <c r="V2080">
        <f>YEAR(SalesData[[#This Row],[Order Date]])</f>
        <v>2018</v>
      </c>
      <c r="W2080" t="str">
        <f>TEXT(SalesData[[#This Row],[Order Date]],"mmm")</f>
        <v>Sep</v>
      </c>
      <c r="X2080" t="str">
        <f>TEXT(SalesData[[#This Row],[Order Date]],"yyyy-mm")</f>
        <v>2018-09</v>
      </c>
      <c r="Y2080">
        <f>IFERROR(SalesData[[#This Row],[Profit]]/SalesData[[#This Row],[Sales]],0)</f>
        <v>0.47999999999999993</v>
      </c>
      <c r="Z2080">
        <f>SalesData[[#This Row],[Ship Date]]-SalesData[[#This Row],[Order Date]]</f>
        <v>3</v>
      </c>
    </row>
    <row r="2081" spans="1:26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>
        <f>YEAR(SalesData[[#This Row],[Order Date]])</f>
        <v>2016</v>
      </c>
      <c r="W2081" t="str">
        <f>TEXT(SalesData[[#This Row],[Order Date]],"mmm")</f>
        <v>Dec</v>
      </c>
      <c r="X2081" t="str">
        <f>TEXT(SalesData[[#This Row],[Order Date]],"yyyy-mm")</f>
        <v>2016-12</v>
      </c>
      <c r="Y2081">
        <f>IFERROR(SalesData[[#This Row],[Profit]]/SalesData[[#This Row],[Sales]],0)</f>
        <v>0.35</v>
      </c>
      <c r="Z2081">
        <f>SalesData[[#This Row],[Ship Date]]-SalesData[[#This Row],[Order Date]]</f>
        <v>5</v>
      </c>
    </row>
    <row r="2082" spans="1:26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>
        <f>YEAR(SalesData[[#This Row],[Order Date]])</f>
        <v>2016</v>
      </c>
      <c r="W2082" t="str">
        <f>TEXT(SalesData[[#This Row],[Order Date]],"mmm")</f>
        <v>Dec</v>
      </c>
      <c r="X2082" t="str">
        <f>TEXT(SalesData[[#This Row],[Order Date]],"yyyy-mm")</f>
        <v>2016-12</v>
      </c>
      <c r="Y2082">
        <f>IFERROR(SalesData[[#This Row],[Profit]]/SalesData[[#This Row],[Sales]],0)</f>
        <v>0.10000000000000003</v>
      </c>
      <c r="Z2082">
        <f>SalesData[[#This Row],[Ship Date]]-SalesData[[#This Row],[Order Date]]</f>
        <v>5</v>
      </c>
    </row>
    <row r="2083" spans="1:26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>
        <f>YEAR(SalesData[[#This Row],[Order Date]])</f>
        <v>2016</v>
      </c>
      <c r="W2083" t="str">
        <f>TEXT(SalesData[[#This Row],[Order Date]],"mmm")</f>
        <v>Dec</v>
      </c>
      <c r="X2083" t="str">
        <f>TEXT(SalesData[[#This Row],[Order Date]],"yyyy-mm")</f>
        <v>2016-12</v>
      </c>
      <c r="Y2083">
        <f>IFERROR(SalesData[[#This Row],[Profit]]/SalesData[[#This Row],[Sales]],0)</f>
        <v>0.22500000000000006</v>
      </c>
      <c r="Z2083">
        <f>SalesData[[#This Row],[Ship Date]]-SalesData[[#This Row],[Order Date]]</f>
        <v>5</v>
      </c>
    </row>
    <row r="2084" spans="1:26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>
        <f>YEAR(SalesData[[#This Row],[Order Date]])</f>
        <v>2018</v>
      </c>
      <c r="W2084" t="str">
        <f>TEXT(SalesData[[#This Row],[Order Date]],"mmm")</f>
        <v>Feb</v>
      </c>
      <c r="X2084" t="str">
        <f>TEXT(SalesData[[#This Row],[Order Date]],"yyyy-mm")</f>
        <v>2018-02</v>
      </c>
      <c r="Y2084">
        <f>IFERROR(SalesData[[#This Row],[Profit]]/SalesData[[#This Row],[Sales]],0)</f>
        <v>0.45</v>
      </c>
      <c r="Z2084">
        <f>SalesData[[#This Row],[Ship Date]]-SalesData[[#This Row],[Order Date]]</f>
        <v>6</v>
      </c>
    </row>
    <row r="2085" spans="1:26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>
        <f>YEAR(SalesData[[#This Row],[Order Date]])</f>
        <v>2015</v>
      </c>
      <c r="W2085" t="str">
        <f>TEXT(SalesData[[#This Row],[Order Date]],"mmm")</f>
        <v>Nov</v>
      </c>
      <c r="X2085" t="str">
        <f>TEXT(SalesData[[#This Row],[Order Date]],"yyyy-mm")</f>
        <v>2015-11</v>
      </c>
      <c r="Y2085">
        <f>IFERROR(SalesData[[#This Row],[Profit]]/SalesData[[#This Row],[Sales]],0)</f>
        <v>0.37499999999999989</v>
      </c>
      <c r="Z2085">
        <f>SalesData[[#This Row],[Ship Date]]-SalesData[[#This Row],[Order Date]]</f>
        <v>6</v>
      </c>
    </row>
    <row r="2086" spans="1:26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  <c r="V2086">
        <f>YEAR(SalesData[[#This Row],[Order Date]])</f>
        <v>2017</v>
      </c>
      <c r="W2086" t="str">
        <f>TEXT(SalesData[[#This Row],[Order Date]],"mmm")</f>
        <v>Jun</v>
      </c>
      <c r="X2086" t="str">
        <f>TEXT(SalesData[[#This Row],[Order Date]],"yyyy-mm")</f>
        <v>2017-06</v>
      </c>
      <c r="Y2086">
        <f>IFERROR(SalesData[[#This Row],[Profit]]/SalesData[[#This Row],[Sales]],0)</f>
        <v>0.46</v>
      </c>
      <c r="Z2086">
        <f>SalesData[[#This Row],[Ship Date]]-SalesData[[#This Row],[Order Date]]</f>
        <v>5</v>
      </c>
    </row>
    <row r="2087" spans="1:26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>
        <f>YEAR(SalesData[[#This Row],[Order Date]])</f>
        <v>2017</v>
      </c>
      <c r="W2087" t="str">
        <f>TEXT(SalesData[[#This Row],[Order Date]],"mmm")</f>
        <v>Jun</v>
      </c>
      <c r="X2087" t="str">
        <f>TEXT(SalesData[[#This Row],[Order Date]],"yyyy-mm")</f>
        <v>2017-06</v>
      </c>
      <c r="Y2087">
        <f>IFERROR(SalesData[[#This Row],[Profit]]/SalesData[[#This Row],[Sales]],0)</f>
        <v>0.47000000000000003</v>
      </c>
      <c r="Z2087">
        <f>SalesData[[#This Row],[Ship Date]]-SalesData[[#This Row],[Order Date]]</f>
        <v>5</v>
      </c>
    </row>
    <row r="2088" spans="1:26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>
        <f>YEAR(SalesData[[#This Row],[Order Date]])</f>
        <v>2017</v>
      </c>
      <c r="W2088" t="str">
        <f>TEXT(SalesData[[#This Row],[Order Date]],"mmm")</f>
        <v>Jun</v>
      </c>
      <c r="X2088" t="str">
        <f>TEXT(SalesData[[#This Row],[Order Date]],"yyyy-mm")</f>
        <v>2017-06</v>
      </c>
      <c r="Y2088">
        <f>IFERROR(SalesData[[#This Row],[Profit]]/SalesData[[#This Row],[Sales]],0)</f>
        <v>0.12000000000000002</v>
      </c>
      <c r="Z2088">
        <f>SalesData[[#This Row],[Ship Date]]-SalesData[[#This Row],[Order Date]]</f>
        <v>5</v>
      </c>
    </row>
    <row r="2089" spans="1:26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>
        <f>YEAR(SalesData[[#This Row],[Order Date]])</f>
        <v>2017</v>
      </c>
      <c r="W2089" t="str">
        <f>TEXT(SalesData[[#This Row],[Order Date]],"mmm")</f>
        <v>Jun</v>
      </c>
      <c r="X2089" t="str">
        <f>TEXT(SalesData[[#This Row],[Order Date]],"yyyy-mm")</f>
        <v>2017-06</v>
      </c>
      <c r="Y2089">
        <f>IFERROR(SalesData[[#This Row],[Profit]]/SalesData[[#This Row],[Sales]],0)</f>
        <v>0.47000000000000003</v>
      </c>
      <c r="Z2089">
        <f>SalesData[[#This Row],[Ship Date]]-SalesData[[#This Row],[Order Date]]</f>
        <v>5</v>
      </c>
    </row>
    <row r="2090" spans="1:26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  <c r="V2090">
        <f>YEAR(SalesData[[#This Row],[Order Date]])</f>
        <v>2017</v>
      </c>
      <c r="W2090" t="str">
        <f>TEXT(SalesData[[#This Row],[Order Date]],"mmm")</f>
        <v>Jun</v>
      </c>
      <c r="X2090" t="str">
        <f>TEXT(SalesData[[#This Row],[Order Date]],"yyyy-mm")</f>
        <v>2017-06</v>
      </c>
      <c r="Y2090">
        <f>IFERROR(SalesData[[#This Row],[Profit]]/SalesData[[#This Row],[Sales]],0)</f>
        <v>0.36999999999999994</v>
      </c>
      <c r="Z2090">
        <f>SalesData[[#This Row],[Ship Date]]-SalesData[[#This Row],[Order Date]]</f>
        <v>5</v>
      </c>
    </row>
    <row r="2091" spans="1:26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  <c r="V2091">
        <f>YEAR(SalesData[[#This Row],[Order Date]])</f>
        <v>2016</v>
      </c>
      <c r="W2091" t="str">
        <f>TEXT(SalesData[[#This Row],[Order Date]],"mmm")</f>
        <v>Oct</v>
      </c>
      <c r="X2091" t="str">
        <f>TEXT(SalesData[[#This Row],[Order Date]],"yyyy-mm")</f>
        <v>2016-10</v>
      </c>
      <c r="Y2091">
        <f>IFERROR(SalesData[[#This Row],[Profit]]/SalesData[[#This Row],[Sales]],0)</f>
        <v>0.45999999999999991</v>
      </c>
      <c r="Z2091">
        <f>SalesData[[#This Row],[Ship Date]]-SalesData[[#This Row],[Order Date]]</f>
        <v>4</v>
      </c>
    </row>
    <row r="2092" spans="1:26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>
        <f>YEAR(SalesData[[#This Row],[Order Date]])</f>
        <v>2018</v>
      </c>
      <c r="W2092" t="str">
        <f>TEXT(SalesData[[#This Row],[Order Date]],"mmm")</f>
        <v>Jul</v>
      </c>
      <c r="X2092" t="str">
        <f>TEXT(SalesData[[#This Row],[Order Date]],"yyyy-mm")</f>
        <v>2018-07</v>
      </c>
      <c r="Y2092">
        <f>IFERROR(SalesData[[#This Row],[Profit]]/SalesData[[#This Row],[Sales]],0)</f>
        <v>0.49000000000000005</v>
      </c>
      <c r="Z2092">
        <f>SalesData[[#This Row],[Ship Date]]-SalesData[[#This Row],[Order Date]]</f>
        <v>4</v>
      </c>
    </row>
    <row r="2093" spans="1:26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>
        <f>YEAR(SalesData[[#This Row],[Order Date]])</f>
        <v>2018</v>
      </c>
      <c r="W2093" t="str">
        <f>TEXT(SalesData[[#This Row],[Order Date]],"mmm")</f>
        <v>Jul</v>
      </c>
      <c r="X2093" t="str">
        <f>TEXT(SalesData[[#This Row],[Order Date]],"yyyy-mm")</f>
        <v>2018-07</v>
      </c>
      <c r="Y2093">
        <f>IFERROR(SalesData[[#This Row],[Profit]]/SalesData[[#This Row],[Sales]],0)</f>
        <v>-0.15714285714285722</v>
      </c>
      <c r="Z2093">
        <f>SalesData[[#This Row],[Ship Date]]-SalesData[[#This Row],[Order Date]]</f>
        <v>4</v>
      </c>
    </row>
    <row r="2094" spans="1:26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>
        <f>YEAR(SalesData[[#This Row],[Order Date]])</f>
        <v>2015</v>
      </c>
      <c r="W2094" t="str">
        <f>TEXT(SalesData[[#This Row],[Order Date]],"mmm")</f>
        <v>Nov</v>
      </c>
      <c r="X2094" t="str">
        <f>TEXT(SalesData[[#This Row],[Order Date]],"yyyy-mm")</f>
        <v>2015-11</v>
      </c>
      <c r="Y2094">
        <f>IFERROR(SalesData[[#This Row],[Profit]]/SalesData[[#This Row],[Sales]],0)</f>
        <v>0.16999999999999993</v>
      </c>
      <c r="Z2094">
        <f>SalesData[[#This Row],[Ship Date]]-SalesData[[#This Row],[Order Date]]</f>
        <v>4</v>
      </c>
    </row>
    <row r="2095" spans="1:26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  <c r="V2095">
        <f>YEAR(SalesData[[#This Row],[Order Date]])</f>
        <v>2016</v>
      </c>
      <c r="W2095" t="str">
        <f>TEXT(SalesData[[#This Row],[Order Date]],"mmm")</f>
        <v>Apr</v>
      </c>
      <c r="X2095" t="str">
        <f>TEXT(SalesData[[#This Row],[Order Date]],"yyyy-mm")</f>
        <v>2016-04</v>
      </c>
      <c r="Y2095">
        <f>IFERROR(SalesData[[#This Row],[Profit]]/SalesData[[#This Row],[Sales]],0)</f>
        <v>3.0000000000000006E-2</v>
      </c>
      <c r="Z2095">
        <f>SalesData[[#This Row],[Ship Date]]-SalesData[[#This Row],[Order Date]]</f>
        <v>2</v>
      </c>
    </row>
    <row r="2096" spans="1:26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>
        <f>YEAR(SalesData[[#This Row],[Order Date]])</f>
        <v>2016</v>
      </c>
      <c r="W2096" t="str">
        <f>TEXT(SalesData[[#This Row],[Order Date]],"mmm")</f>
        <v>Nov</v>
      </c>
      <c r="X2096" t="str">
        <f>TEXT(SalesData[[#This Row],[Order Date]],"yyyy-mm")</f>
        <v>2016-11</v>
      </c>
      <c r="Y2096">
        <f>IFERROR(SalesData[[#This Row],[Profit]]/SalesData[[#This Row],[Sales]],0)</f>
        <v>0.11249999999999985</v>
      </c>
      <c r="Z2096">
        <f>SalesData[[#This Row],[Ship Date]]-SalesData[[#This Row],[Order Date]]</f>
        <v>4</v>
      </c>
    </row>
    <row r="2097" spans="1:26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>
        <f>YEAR(SalesData[[#This Row],[Order Date]])</f>
        <v>2017</v>
      </c>
      <c r="W2097" t="str">
        <f>TEXT(SalesData[[#This Row],[Order Date]],"mmm")</f>
        <v>May</v>
      </c>
      <c r="X2097" t="str">
        <f>TEXT(SalesData[[#This Row],[Order Date]],"yyyy-mm")</f>
        <v>2017-05</v>
      </c>
      <c r="Y2097">
        <f>IFERROR(SalesData[[#This Row],[Profit]]/SalesData[[#This Row],[Sales]],0)</f>
        <v>0.47000000000000003</v>
      </c>
      <c r="Z2097">
        <f>SalesData[[#This Row],[Ship Date]]-SalesData[[#This Row],[Order Date]]</f>
        <v>5</v>
      </c>
    </row>
    <row r="2098" spans="1:26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  <c r="V2098">
        <f>YEAR(SalesData[[#This Row],[Order Date]])</f>
        <v>2017</v>
      </c>
      <c r="W2098" t="str">
        <f>TEXT(SalesData[[#This Row],[Order Date]],"mmm")</f>
        <v>May</v>
      </c>
      <c r="X2098" t="str">
        <f>TEXT(SalesData[[#This Row],[Order Date]],"yyyy-mm")</f>
        <v>2017-05</v>
      </c>
      <c r="Y2098">
        <f>IFERROR(SalesData[[#This Row],[Profit]]/SalesData[[#This Row],[Sales]],0)</f>
        <v>0.28000000000000003</v>
      </c>
      <c r="Z2098">
        <f>SalesData[[#This Row],[Ship Date]]-SalesData[[#This Row],[Order Date]]</f>
        <v>5</v>
      </c>
    </row>
    <row r="2099" spans="1:26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  <c r="V2099">
        <f>YEAR(SalesData[[#This Row],[Order Date]])</f>
        <v>2017</v>
      </c>
      <c r="W2099" t="str">
        <f>TEXT(SalesData[[#This Row],[Order Date]],"mmm")</f>
        <v>May</v>
      </c>
      <c r="X2099" t="str">
        <f>TEXT(SalesData[[#This Row],[Order Date]],"yyyy-mm")</f>
        <v>2017-05</v>
      </c>
      <c r="Y2099">
        <f>IFERROR(SalesData[[#This Row],[Profit]]/SalesData[[#This Row],[Sales]],0)</f>
        <v>0.25999999999999995</v>
      </c>
      <c r="Z2099">
        <f>SalesData[[#This Row],[Ship Date]]-SalesData[[#This Row],[Order Date]]</f>
        <v>5</v>
      </c>
    </row>
    <row r="2100" spans="1:26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  <c r="V2100">
        <f>YEAR(SalesData[[#This Row],[Order Date]])</f>
        <v>2018</v>
      </c>
      <c r="W2100" t="str">
        <f>TEXT(SalesData[[#This Row],[Order Date]],"mmm")</f>
        <v>Sep</v>
      </c>
      <c r="X2100" t="str">
        <f>TEXT(SalesData[[#This Row],[Order Date]],"yyyy-mm")</f>
        <v>2018-09</v>
      </c>
      <c r="Y2100">
        <f>IFERROR(SalesData[[#This Row],[Profit]]/SalesData[[#This Row],[Sales]],0)</f>
        <v>6.2500000000000056E-2</v>
      </c>
      <c r="Z2100">
        <f>SalesData[[#This Row],[Ship Date]]-SalesData[[#This Row],[Order Date]]</f>
        <v>5</v>
      </c>
    </row>
    <row r="2101" spans="1:26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>
        <f>YEAR(SalesData[[#This Row],[Order Date]])</f>
        <v>2018</v>
      </c>
      <c r="W2101" t="str">
        <f>TEXT(SalesData[[#This Row],[Order Date]],"mmm")</f>
        <v>Sep</v>
      </c>
      <c r="X2101" t="str">
        <f>TEXT(SalesData[[#This Row],[Order Date]],"yyyy-mm")</f>
        <v>2018-09</v>
      </c>
      <c r="Y2101">
        <f>IFERROR(SalesData[[#This Row],[Profit]]/SalesData[[#This Row],[Sales]],0)</f>
        <v>0.28750000000000003</v>
      </c>
      <c r="Z2101">
        <f>SalesData[[#This Row],[Ship Date]]-SalesData[[#This Row],[Order Date]]</f>
        <v>5</v>
      </c>
    </row>
    <row r="2102" spans="1:26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>
        <f>YEAR(SalesData[[#This Row],[Order Date]])</f>
        <v>2015</v>
      </c>
      <c r="W2102" t="str">
        <f>TEXT(SalesData[[#This Row],[Order Date]],"mmm")</f>
        <v>Mar</v>
      </c>
      <c r="X2102" t="str">
        <f>TEXT(SalesData[[#This Row],[Order Date]],"yyyy-mm")</f>
        <v>2015-03</v>
      </c>
      <c r="Y2102">
        <f>IFERROR(SalesData[[#This Row],[Profit]]/SalesData[[#This Row],[Sales]],0)</f>
        <v>-2.5000000000000133E-2</v>
      </c>
      <c r="Z2102">
        <f>SalesData[[#This Row],[Ship Date]]-SalesData[[#This Row],[Order Date]]</f>
        <v>7</v>
      </c>
    </row>
    <row r="2103" spans="1:26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>
        <f>YEAR(SalesData[[#This Row],[Order Date]])</f>
        <v>2015</v>
      </c>
      <c r="W2103" t="str">
        <f>TEXT(SalesData[[#This Row],[Order Date]],"mmm")</f>
        <v>Mar</v>
      </c>
      <c r="X2103" t="str">
        <f>TEXT(SalesData[[#This Row],[Order Date]],"yyyy-mm")</f>
        <v>2015-03</v>
      </c>
      <c r="Y2103">
        <f>IFERROR(SalesData[[#This Row],[Profit]]/SalesData[[#This Row],[Sales]],0)</f>
        <v>0.11249999999999992</v>
      </c>
      <c r="Z2103">
        <f>SalesData[[#This Row],[Ship Date]]-SalesData[[#This Row],[Order Date]]</f>
        <v>7</v>
      </c>
    </row>
    <row r="2104" spans="1:26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>
        <f>YEAR(SalesData[[#This Row],[Order Date]])</f>
        <v>2015</v>
      </c>
      <c r="W2104" t="str">
        <f>TEXT(SalesData[[#This Row],[Order Date]],"mmm")</f>
        <v>Jul</v>
      </c>
      <c r="X2104" t="str">
        <f>TEXT(SalesData[[#This Row],[Order Date]],"yyyy-mm")</f>
        <v>2015-07</v>
      </c>
      <c r="Y2104">
        <f>IFERROR(SalesData[[#This Row],[Profit]]/SalesData[[#This Row],[Sales]],0)</f>
        <v>-9.999999999999995E-2</v>
      </c>
      <c r="Z2104">
        <f>SalesData[[#This Row],[Ship Date]]-SalesData[[#This Row],[Order Date]]</f>
        <v>0</v>
      </c>
    </row>
    <row r="2105" spans="1:26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  <c r="V2105">
        <f>YEAR(SalesData[[#This Row],[Order Date]])</f>
        <v>2018</v>
      </c>
      <c r="W2105" t="str">
        <f>TEXT(SalesData[[#This Row],[Order Date]],"mmm")</f>
        <v>Mar</v>
      </c>
      <c r="X2105" t="str">
        <f>TEXT(SalesData[[#This Row],[Order Date]],"yyyy-mm")</f>
        <v>2018-03</v>
      </c>
      <c r="Y2105">
        <f>IFERROR(SalesData[[#This Row],[Profit]]/SalesData[[#This Row],[Sales]],0)</f>
        <v>0.48</v>
      </c>
      <c r="Z2105">
        <f>SalesData[[#This Row],[Ship Date]]-SalesData[[#This Row],[Order Date]]</f>
        <v>4</v>
      </c>
    </row>
    <row r="2106" spans="1:26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>
        <f>YEAR(SalesData[[#This Row],[Order Date]])</f>
        <v>2018</v>
      </c>
      <c r="W2106" t="str">
        <f>TEXT(SalesData[[#This Row],[Order Date]],"mmm")</f>
        <v>Mar</v>
      </c>
      <c r="X2106" t="str">
        <f>TEXT(SalesData[[#This Row],[Order Date]],"yyyy-mm")</f>
        <v>2018-03</v>
      </c>
      <c r="Y2106">
        <f>IFERROR(SalesData[[#This Row],[Profit]]/SalesData[[#This Row],[Sales]],0)</f>
        <v>0.44999999999999996</v>
      </c>
      <c r="Z2106">
        <f>SalesData[[#This Row],[Ship Date]]-SalesData[[#This Row],[Order Date]]</f>
        <v>4</v>
      </c>
    </row>
    <row r="2107" spans="1:26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  <c r="V2107">
        <f>YEAR(SalesData[[#This Row],[Order Date]])</f>
        <v>2015</v>
      </c>
      <c r="W2107" t="str">
        <f>TEXT(SalesData[[#This Row],[Order Date]],"mmm")</f>
        <v>Sep</v>
      </c>
      <c r="X2107" t="str">
        <f>TEXT(SalesData[[#This Row],[Order Date]],"yyyy-mm")</f>
        <v>2015-09</v>
      </c>
      <c r="Y2107">
        <f>IFERROR(SalesData[[#This Row],[Profit]]/SalesData[[#This Row],[Sales]],0)</f>
        <v>0.34999999999999992</v>
      </c>
      <c r="Z2107">
        <f>SalesData[[#This Row],[Ship Date]]-SalesData[[#This Row],[Order Date]]</f>
        <v>5</v>
      </c>
    </row>
    <row r="2108" spans="1:26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>
        <f>YEAR(SalesData[[#This Row],[Order Date]])</f>
        <v>2015</v>
      </c>
      <c r="W2108" t="str">
        <f>TEXT(SalesData[[#This Row],[Order Date]],"mmm")</f>
        <v>Sep</v>
      </c>
      <c r="X2108" t="str">
        <f>TEXT(SalesData[[#This Row],[Order Date]],"yyyy-mm")</f>
        <v>2015-09</v>
      </c>
      <c r="Y2108">
        <f>IFERROR(SalesData[[#This Row],[Profit]]/SalesData[[#This Row],[Sales]],0)</f>
        <v>-1.6000000000000005</v>
      </c>
      <c r="Z2108">
        <f>SalesData[[#This Row],[Ship Date]]-SalesData[[#This Row],[Order Date]]</f>
        <v>0</v>
      </c>
    </row>
    <row r="2109" spans="1:26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>
        <f>YEAR(SalesData[[#This Row],[Order Date]])</f>
        <v>2016</v>
      </c>
      <c r="W2109" t="str">
        <f>TEXT(SalesData[[#This Row],[Order Date]],"mmm")</f>
        <v>Oct</v>
      </c>
      <c r="X2109" t="str">
        <f>TEXT(SalesData[[#This Row],[Order Date]],"yyyy-mm")</f>
        <v>2016-10</v>
      </c>
      <c r="Y2109">
        <f>IFERROR(SalesData[[#This Row],[Profit]]/SalesData[[#This Row],[Sales]],0)</f>
        <v>0.47</v>
      </c>
      <c r="Z2109">
        <f>SalesData[[#This Row],[Ship Date]]-SalesData[[#This Row],[Order Date]]</f>
        <v>0</v>
      </c>
    </row>
    <row r="2110" spans="1:26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>
        <f>YEAR(SalesData[[#This Row],[Order Date]])</f>
        <v>2016</v>
      </c>
      <c r="W2110" t="str">
        <f>TEXT(SalesData[[#This Row],[Order Date]],"mmm")</f>
        <v>Oct</v>
      </c>
      <c r="X2110" t="str">
        <f>TEXT(SalesData[[#This Row],[Order Date]],"yyyy-mm")</f>
        <v>2016-10</v>
      </c>
      <c r="Y2110">
        <f>IFERROR(SalesData[[#This Row],[Profit]]/SalesData[[#This Row],[Sales]],0)</f>
        <v>0.3125</v>
      </c>
      <c r="Z2110">
        <f>SalesData[[#This Row],[Ship Date]]-SalesData[[#This Row],[Order Date]]</f>
        <v>0</v>
      </c>
    </row>
    <row r="2111" spans="1:26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  <c r="V2111">
        <f>YEAR(SalesData[[#This Row],[Order Date]])</f>
        <v>2016</v>
      </c>
      <c r="W2111" t="str">
        <f>TEXT(SalesData[[#This Row],[Order Date]],"mmm")</f>
        <v>Oct</v>
      </c>
      <c r="X2111" t="str">
        <f>TEXT(SalesData[[#This Row],[Order Date]],"yyyy-mm")</f>
        <v>2016-10</v>
      </c>
      <c r="Y2111">
        <f>IFERROR(SalesData[[#This Row],[Profit]]/SalesData[[#This Row],[Sales]],0)</f>
        <v>0.24999999999999994</v>
      </c>
      <c r="Z2111">
        <f>SalesData[[#This Row],[Ship Date]]-SalesData[[#This Row],[Order Date]]</f>
        <v>0</v>
      </c>
    </row>
    <row r="2112" spans="1:26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>
        <f>YEAR(SalesData[[#This Row],[Order Date]])</f>
        <v>2016</v>
      </c>
      <c r="W2112" t="str">
        <f>TEXT(SalesData[[#This Row],[Order Date]],"mmm")</f>
        <v>Oct</v>
      </c>
      <c r="X2112" t="str">
        <f>TEXT(SalesData[[#This Row],[Order Date]],"yyyy-mm")</f>
        <v>2016-10</v>
      </c>
      <c r="Y2112">
        <f>IFERROR(SalesData[[#This Row],[Profit]]/SalesData[[#This Row],[Sales]],0)</f>
        <v>0.45999999999999991</v>
      </c>
      <c r="Z2112">
        <f>SalesData[[#This Row],[Ship Date]]-SalesData[[#This Row],[Order Date]]</f>
        <v>0</v>
      </c>
    </row>
    <row r="2113" spans="1:26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>
        <f>YEAR(SalesData[[#This Row],[Order Date]])</f>
        <v>2016</v>
      </c>
      <c r="W2113" t="str">
        <f>TEXT(SalesData[[#This Row],[Order Date]],"mmm")</f>
        <v>Oct</v>
      </c>
      <c r="X2113" t="str">
        <f>TEXT(SalesData[[#This Row],[Order Date]],"yyyy-mm")</f>
        <v>2016-10</v>
      </c>
      <c r="Y2113">
        <f>IFERROR(SalesData[[#This Row],[Profit]]/SalesData[[#This Row],[Sales]],0)</f>
        <v>6.2500000000000028E-2</v>
      </c>
      <c r="Z2113">
        <f>SalesData[[#This Row],[Ship Date]]-SalesData[[#This Row],[Order Date]]</f>
        <v>0</v>
      </c>
    </row>
    <row r="2114" spans="1:26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>
        <f>YEAR(SalesData[[#This Row],[Order Date]])</f>
        <v>2016</v>
      </c>
      <c r="W2114" t="str">
        <f>TEXT(SalesData[[#This Row],[Order Date]],"mmm")</f>
        <v>Oct</v>
      </c>
      <c r="X2114" t="str">
        <f>TEXT(SalesData[[#This Row],[Order Date]],"yyyy-mm")</f>
        <v>2016-10</v>
      </c>
      <c r="Y2114">
        <f>IFERROR(SalesData[[#This Row],[Profit]]/SalesData[[#This Row],[Sales]],0)</f>
        <v>0.26999999999999996</v>
      </c>
      <c r="Z2114">
        <f>SalesData[[#This Row],[Ship Date]]-SalesData[[#This Row],[Order Date]]</f>
        <v>0</v>
      </c>
    </row>
    <row r="2115" spans="1:26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>
        <f>YEAR(SalesData[[#This Row],[Order Date]])</f>
        <v>2016</v>
      </c>
      <c r="W2115" t="str">
        <f>TEXT(SalesData[[#This Row],[Order Date]],"mmm")</f>
        <v>Oct</v>
      </c>
      <c r="X2115" t="str">
        <f>TEXT(SalesData[[#This Row],[Order Date]],"yyyy-mm")</f>
        <v>2016-10</v>
      </c>
      <c r="Y2115">
        <f>IFERROR(SalesData[[#This Row],[Profit]]/SalesData[[#This Row],[Sales]],0)</f>
        <v>0.11249999999999993</v>
      </c>
      <c r="Z2115">
        <f>SalesData[[#This Row],[Ship Date]]-SalesData[[#This Row],[Order Date]]</f>
        <v>0</v>
      </c>
    </row>
    <row r="2116" spans="1:26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  <c r="V2116">
        <f>YEAR(SalesData[[#This Row],[Order Date]])</f>
        <v>2016</v>
      </c>
      <c r="W2116" t="str">
        <f>TEXT(SalesData[[#This Row],[Order Date]],"mmm")</f>
        <v>Oct</v>
      </c>
      <c r="X2116" t="str">
        <f>TEXT(SalesData[[#This Row],[Order Date]],"yyyy-mm")</f>
        <v>2016-10</v>
      </c>
      <c r="Y2116">
        <f>IFERROR(SalesData[[#This Row],[Profit]]/SalesData[[#This Row],[Sales]],0)</f>
        <v>0.26999999999999996</v>
      </c>
      <c r="Z2116">
        <f>SalesData[[#This Row],[Ship Date]]-SalesData[[#This Row],[Order Date]]</f>
        <v>0</v>
      </c>
    </row>
    <row r="2117" spans="1:26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>
        <f>YEAR(SalesData[[#This Row],[Order Date]])</f>
        <v>2016</v>
      </c>
      <c r="W2117" t="str">
        <f>TEXT(SalesData[[#This Row],[Order Date]],"mmm")</f>
        <v>Oct</v>
      </c>
      <c r="X2117" t="str">
        <f>TEXT(SalesData[[#This Row],[Order Date]],"yyyy-mm")</f>
        <v>2016-10</v>
      </c>
      <c r="Y2117">
        <f>IFERROR(SalesData[[#This Row],[Profit]]/SalesData[[#This Row],[Sales]],0)</f>
        <v>4.7058823529411715E-2</v>
      </c>
      <c r="Z2117">
        <f>SalesData[[#This Row],[Ship Date]]-SalesData[[#This Row],[Order Date]]</f>
        <v>0</v>
      </c>
    </row>
    <row r="2118" spans="1:26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  <c r="V2118">
        <f>YEAR(SalesData[[#This Row],[Order Date]])</f>
        <v>2016</v>
      </c>
      <c r="W2118" t="str">
        <f>TEXT(SalesData[[#This Row],[Order Date]],"mmm")</f>
        <v>Oct</v>
      </c>
      <c r="X2118" t="str">
        <f>TEXT(SalesData[[#This Row],[Order Date]],"yyyy-mm")</f>
        <v>2016-10</v>
      </c>
      <c r="Y2118">
        <f>IFERROR(SalesData[[#This Row],[Profit]]/SalesData[[#This Row],[Sales]],0)</f>
        <v>-6.6666666666666707E-2</v>
      </c>
      <c r="Z2118">
        <f>SalesData[[#This Row],[Ship Date]]-SalesData[[#This Row],[Order Date]]</f>
        <v>5</v>
      </c>
    </row>
    <row r="2119" spans="1:26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>
        <f>YEAR(SalesData[[#This Row],[Order Date]])</f>
        <v>2017</v>
      </c>
      <c r="W2119" t="str">
        <f>TEXT(SalesData[[#This Row],[Order Date]],"mmm")</f>
        <v>Sep</v>
      </c>
      <c r="X2119" t="str">
        <f>TEXT(SalesData[[#This Row],[Order Date]],"yyyy-mm")</f>
        <v>2017-09</v>
      </c>
      <c r="Y2119">
        <f>IFERROR(SalesData[[#This Row],[Profit]]/SalesData[[#This Row],[Sales]],0)</f>
        <v>0.45999999999999996</v>
      </c>
      <c r="Z2119">
        <f>SalesData[[#This Row],[Ship Date]]-SalesData[[#This Row],[Order Date]]</f>
        <v>4</v>
      </c>
    </row>
    <row r="2120" spans="1:26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>
        <f>YEAR(SalesData[[#This Row],[Order Date]])</f>
        <v>2018</v>
      </c>
      <c r="W2120" t="str">
        <f>TEXT(SalesData[[#This Row],[Order Date]],"mmm")</f>
        <v>Apr</v>
      </c>
      <c r="X2120" t="str">
        <f>TEXT(SalesData[[#This Row],[Order Date]],"yyyy-mm")</f>
        <v>2018-04</v>
      </c>
      <c r="Y2120">
        <f>IFERROR(SalesData[[#This Row],[Profit]]/SalesData[[#This Row],[Sales]],0)</f>
        <v>0.44999999999999996</v>
      </c>
      <c r="Z2120">
        <f>SalesData[[#This Row],[Ship Date]]-SalesData[[#This Row],[Order Date]]</f>
        <v>2</v>
      </c>
    </row>
    <row r="2121" spans="1:26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  <c r="V2121">
        <f>YEAR(SalesData[[#This Row],[Order Date]])</f>
        <v>2018</v>
      </c>
      <c r="W2121" t="str">
        <f>TEXT(SalesData[[#This Row],[Order Date]],"mmm")</f>
        <v>Apr</v>
      </c>
      <c r="X2121" t="str">
        <f>TEXT(SalesData[[#This Row],[Order Date]],"yyyy-mm")</f>
        <v>2018-04</v>
      </c>
      <c r="Y2121">
        <f>IFERROR(SalesData[[#This Row],[Profit]]/SalesData[[#This Row],[Sales]],0)</f>
        <v>0.33749999999999997</v>
      </c>
      <c r="Z2121">
        <f>SalesData[[#This Row],[Ship Date]]-SalesData[[#This Row],[Order Date]]</f>
        <v>2</v>
      </c>
    </row>
    <row r="2122" spans="1:26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>
        <f>YEAR(SalesData[[#This Row],[Order Date]])</f>
        <v>2018</v>
      </c>
      <c r="W2122" t="str">
        <f>TEXT(SalesData[[#This Row],[Order Date]],"mmm")</f>
        <v>Jan</v>
      </c>
      <c r="X2122" t="str">
        <f>TEXT(SalesData[[#This Row],[Order Date]],"yyyy-mm")</f>
        <v>2018-01</v>
      </c>
      <c r="Y2122">
        <f>IFERROR(SalesData[[#This Row],[Profit]]/SalesData[[#This Row],[Sales]],0)</f>
        <v>-0.7</v>
      </c>
      <c r="Z2122">
        <f>SalesData[[#This Row],[Ship Date]]-SalesData[[#This Row],[Order Date]]</f>
        <v>6</v>
      </c>
    </row>
    <row r="2123" spans="1:26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  <c r="V2123">
        <f>YEAR(SalesData[[#This Row],[Order Date]])</f>
        <v>2018</v>
      </c>
      <c r="W2123" t="str">
        <f>TEXT(SalesData[[#This Row],[Order Date]],"mmm")</f>
        <v>Nov</v>
      </c>
      <c r="X2123" t="str">
        <f>TEXT(SalesData[[#This Row],[Order Date]],"yyyy-mm")</f>
        <v>2018-11</v>
      </c>
      <c r="Y2123">
        <f>IFERROR(SalesData[[#This Row],[Profit]]/SalesData[[#This Row],[Sales]],0)</f>
        <v>-1.2500000000000164E-2</v>
      </c>
      <c r="Z2123">
        <f>SalesData[[#This Row],[Ship Date]]-SalesData[[#This Row],[Order Date]]</f>
        <v>2</v>
      </c>
    </row>
    <row r="2124" spans="1:26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  <c r="V2124">
        <f>YEAR(SalesData[[#This Row],[Order Date]])</f>
        <v>2018</v>
      </c>
      <c r="W2124" t="str">
        <f>TEXT(SalesData[[#This Row],[Order Date]],"mmm")</f>
        <v>Sep</v>
      </c>
      <c r="X2124" t="str">
        <f>TEXT(SalesData[[#This Row],[Order Date]],"yyyy-mm")</f>
        <v>2018-09</v>
      </c>
      <c r="Y2124">
        <f>IFERROR(SalesData[[#This Row],[Profit]]/SalesData[[#This Row],[Sales]],0)</f>
        <v>0.16999999999999996</v>
      </c>
      <c r="Z2124">
        <f>SalesData[[#This Row],[Ship Date]]-SalesData[[#This Row],[Order Date]]</f>
        <v>2</v>
      </c>
    </row>
    <row r="2125" spans="1:26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>
        <f>YEAR(SalesData[[#This Row],[Order Date]])</f>
        <v>2018</v>
      </c>
      <c r="W2125" t="str">
        <f>TEXT(SalesData[[#This Row],[Order Date]],"mmm")</f>
        <v>Sep</v>
      </c>
      <c r="X2125" t="str">
        <f>TEXT(SalesData[[#This Row],[Order Date]],"yyyy-mm")</f>
        <v>2018-09</v>
      </c>
      <c r="Y2125">
        <f>IFERROR(SalesData[[#This Row],[Profit]]/SalesData[[#This Row],[Sales]],0)</f>
        <v>0.48000000000000004</v>
      </c>
      <c r="Z2125">
        <f>SalesData[[#This Row],[Ship Date]]-SalesData[[#This Row],[Order Date]]</f>
        <v>2</v>
      </c>
    </row>
    <row r="2126" spans="1:26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>
        <f>YEAR(SalesData[[#This Row],[Order Date]])</f>
        <v>2018</v>
      </c>
      <c r="W2126" t="str">
        <f>TEXT(SalesData[[#This Row],[Order Date]],"mmm")</f>
        <v>Dec</v>
      </c>
      <c r="X2126" t="str">
        <f>TEXT(SalesData[[#This Row],[Order Date]],"yyyy-mm")</f>
        <v>2018-12</v>
      </c>
      <c r="Y2126">
        <f>IFERROR(SalesData[[#This Row],[Profit]]/SalesData[[#This Row],[Sales]],0)</f>
        <v>0.33749999999999991</v>
      </c>
      <c r="Z2126">
        <f>SalesData[[#This Row],[Ship Date]]-SalesData[[#This Row],[Order Date]]</f>
        <v>4</v>
      </c>
    </row>
    <row r="2127" spans="1:26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>
        <f>YEAR(SalesData[[#This Row],[Order Date]])</f>
        <v>2018</v>
      </c>
      <c r="W2127" t="str">
        <f>TEXT(SalesData[[#This Row],[Order Date]],"mmm")</f>
        <v>Dec</v>
      </c>
      <c r="X2127" t="str">
        <f>TEXT(SalesData[[#This Row],[Order Date]],"yyyy-mm")</f>
        <v>2018-12</v>
      </c>
      <c r="Y2127">
        <f>IFERROR(SalesData[[#This Row],[Profit]]/SalesData[[#This Row],[Sales]],0)</f>
        <v>0.15</v>
      </c>
      <c r="Z2127">
        <f>SalesData[[#This Row],[Ship Date]]-SalesData[[#This Row],[Order Date]]</f>
        <v>4</v>
      </c>
    </row>
    <row r="2128" spans="1:26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>
        <f>YEAR(SalesData[[#This Row],[Order Date]])</f>
        <v>2015</v>
      </c>
      <c r="W2128" t="str">
        <f>TEXT(SalesData[[#This Row],[Order Date]],"mmm")</f>
        <v>Jun</v>
      </c>
      <c r="X2128" t="str">
        <f>TEXT(SalesData[[#This Row],[Order Date]],"yyyy-mm")</f>
        <v>2015-06</v>
      </c>
      <c r="Y2128">
        <f>IFERROR(SalesData[[#This Row],[Profit]]/SalesData[[#This Row],[Sales]],0)</f>
        <v>1.2499999999999987E-2</v>
      </c>
      <c r="Z2128">
        <f>SalesData[[#This Row],[Ship Date]]-SalesData[[#This Row],[Order Date]]</f>
        <v>5</v>
      </c>
    </row>
    <row r="2129" spans="1:26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>
        <f>YEAR(SalesData[[#This Row],[Order Date]])</f>
        <v>2016</v>
      </c>
      <c r="W2129" t="str">
        <f>TEXT(SalesData[[#This Row],[Order Date]],"mmm")</f>
        <v>Oct</v>
      </c>
      <c r="X2129" t="str">
        <f>TEXT(SalesData[[#This Row],[Order Date]],"yyyy-mm")</f>
        <v>2016-10</v>
      </c>
      <c r="Y2129">
        <f>IFERROR(SalesData[[#This Row],[Profit]]/SalesData[[#This Row],[Sales]],0)</f>
        <v>9.9999999999999922E-2</v>
      </c>
      <c r="Z2129">
        <f>SalesData[[#This Row],[Ship Date]]-SalesData[[#This Row],[Order Date]]</f>
        <v>5</v>
      </c>
    </row>
    <row r="2130" spans="1:26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>
        <f>YEAR(SalesData[[#This Row],[Order Date]])</f>
        <v>2016</v>
      </c>
      <c r="W2130" t="str">
        <f>TEXT(SalesData[[#This Row],[Order Date]],"mmm")</f>
        <v>Oct</v>
      </c>
      <c r="X2130" t="str">
        <f>TEXT(SalesData[[#This Row],[Order Date]],"yyyy-mm")</f>
        <v>2016-10</v>
      </c>
      <c r="Y2130">
        <f>IFERROR(SalesData[[#This Row],[Profit]]/SalesData[[#This Row],[Sales]],0)</f>
        <v>0.34999999999999992</v>
      </c>
      <c r="Z2130">
        <f>SalesData[[#This Row],[Ship Date]]-SalesData[[#This Row],[Order Date]]</f>
        <v>5</v>
      </c>
    </row>
    <row r="2131" spans="1:26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>
        <f>YEAR(SalesData[[#This Row],[Order Date]])</f>
        <v>2015</v>
      </c>
      <c r="W2131" t="str">
        <f>TEXT(SalesData[[#This Row],[Order Date]],"mmm")</f>
        <v>May</v>
      </c>
      <c r="X2131" t="str">
        <f>TEXT(SalesData[[#This Row],[Order Date]],"yyyy-mm")</f>
        <v>2015-05</v>
      </c>
      <c r="Y2131">
        <f>IFERROR(SalesData[[#This Row],[Profit]]/SalesData[[#This Row],[Sales]],0)</f>
        <v>0.28000000000000003</v>
      </c>
      <c r="Z2131">
        <f>SalesData[[#This Row],[Ship Date]]-SalesData[[#This Row],[Order Date]]</f>
        <v>2</v>
      </c>
    </row>
    <row r="2132" spans="1:26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>
        <f>YEAR(SalesData[[#This Row],[Order Date]])</f>
        <v>2015</v>
      </c>
      <c r="W2132" t="str">
        <f>TEXT(SalesData[[#This Row],[Order Date]],"mmm")</f>
        <v>May</v>
      </c>
      <c r="X2132" t="str">
        <f>TEXT(SalesData[[#This Row],[Order Date]],"yyyy-mm")</f>
        <v>2015-05</v>
      </c>
      <c r="Y2132">
        <f>IFERROR(SalesData[[#This Row],[Profit]]/SalesData[[#This Row],[Sales]],0)</f>
        <v>0.31</v>
      </c>
      <c r="Z2132">
        <f>SalesData[[#This Row],[Ship Date]]-SalesData[[#This Row],[Order Date]]</f>
        <v>2</v>
      </c>
    </row>
    <row r="2133" spans="1:26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>
        <f>YEAR(SalesData[[#This Row],[Order Date]])</f>
        <v>2015</v>
      </c>
      <c r="W2133" t="str">
        <f>TEXT(SalesData[[#This Row],[Order Date]],"mmm")</f>
        <v>May</v>
      </c>
      <c r="X2133" t="str">
        <f>TEXT(SalesData[[#This Row],[Order Date]],"yyyy-mm")</f>
        <v>2015-05</v>
      </c>
      <c r="Y2133">
        <f>IFERROR(SalesData[[#This Row],[Profit]]/SalesData[[#This Row],[Sales]],0)</f>
        <v>0.43000000000000005</v>
      </c>
      <c r="Z2133">
        <f>SalesData[[#This Row],[Ship Date]]-SalesData[[#This Row],[Order Date]]</f>
        <v>2</v>
      </c>
    </row>
    <row r="2134" spans="1:26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>
        <f>YEAR(SalesData[[#This Row],[Order Date]])</f>
        <v>2016</v>
      </c>
      <c r="W2134" t="str">
        <f>TEXT(SalesData[[#This Row],[Order Date]],"mmm")</f>
        <v>Nov</v>
      </c>
      <c r="X2134" t="str">
        <f>TEXT(SalesData[[#This Row],[Order Date]],"yyyy-mm")</f>
        <v>2016-11</v>
      </c>
      <c r="Y2134">
        <f>IFERROR(SalesData[[#This Row],[Profit]]/SalesData[[#This Row],[Sales]],0)</f>
        <v>0.46</v>
      </c>
      <c r="Z2134">
        <f>SalesData[[#This Row],[Ship Date]]-SalesData[[#This Row],[Order Date]]</f>
        <v>6</v>
      </c>
    </row>
    <row r="2135" spans="1:26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>
        <f>YEAR(SalesData[[#This Row],[Order Date]])</f>
        <v>2016</v>
      </c>
      <c r="W2135" t="str">
        <f>TEXT(SalesData[[#This Row],[Order Date]],"mmm")</f>
        <v>Nov</v>
      </c>
      <c r="X2135" t="str">
        <f>TEXT(SalesData[[#This Row],[Order Date]],"yyyy-mm")</f>
        <v>2016-11</v>
      </c>
      <c r="Y2135">
        <f>IFERROR(SalesData[[#This Row],[Profit]]/SalesData[[#This Row],[Sales]],0)</f>
        <v>-0.8</v>
      </c>
      <c r="Z2135">
        <f>SalesData[[#This Row],[Ship Date]]-SalesData[[#This Row],[Order Date]]</f>
        <v>4</v>
      </c>
    </row>
    <row r="2136" spans="1:26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  <c r="V2136">
        <f>YEAR(SalesData[[#This Row],[Order Date]])</f>
        <v>2016</v>
      </c>
      <c r="W2136" t="str">
        <f>TEXT(SalesData[[#This Row],[Order Date]],"mmm")</f>
        <v>Nov</v>
      </c>
      <c r="X2136" t="str">
        <f>TEXT(SalesData[[#This Row],[Order Date]],"yyyy-mm")</f>
        <v>2016-11</v>
      </c>
      <c r="Y2136">
        <f>IFERROR(SalesData[[#This Row],[Profit]]/SalesData[[#This Row],[Sales]],0)</f>
        <v>-0.22499999999999995</v>
      </c>
      <c r="Z2136">
        <f>SalesData[[#This Row],[Ship Date]]-SalesData[[#This Row],[Order Date]]</f>
        <v>4</v>
      </c>
    </row>
    <row r="2137" spans="1:26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>
        <f>YEAR(SalesData[[#This Row],[Order Date]])</f>
        <v>2016</v>
      </c>
      <c r="W2137" t="str">
        <f>TEXT(SalesData[[#This Row],[Order Date]],"mmm")</f>
        <v>Nov</v>
      </c>
      <c r="X2137" t="str">
        <f>TEXT(SalesData[[#This Row],[Order Date]],"yyyy-mm")</f>
        <v>2016-11</v>
      </c>
      <c r="Y2137">
        <f>IFERROR(SalesData[[#This Row],[Profit]]/SalesData[[#This Row],[Sales]],0)</f>
        <v>0.16666666666666663</v>
      </c>
      <c r="Z2137">
        <f>SalesData[[#This Row],[Ship Date]]-SalesData[[#This Row],[Order Date]]</f>
        <v>4</v>
      </c>
    </row>
    <row r="2138" spans="1:26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  <c r="V2138">
        <f>YEAR(SalesData[[#This Row],[Order Date]])</f>
        <v>2016</v>
      </c>
      <c r="W2138" t="str">
        <f>TEXT(SalesData[[#This Row],[Order Date]],"mmm")</f>
        <v>Dec</v>
      </c>
      <c r="X2138" t="str">
        <f>TEXT(SalesData[[#This Row],[Order Date]],"yyyy-mm")</f>
        <v>2016-12</v>
      </c>
      <c r="Y2138">
        <f>IFERROR(SalesData[[#This Row],[Profit]]/SalesData[[#This Row],[Sales]],0)</f>
        <v>-0.77500000000000024</v>
      </c>
      <c r="Z2138">
        <f>SalesData[[#This Row],[Ship Date]]-SalesData[[#This Row],[Order Date]]</f>
        <v>5</v>
      </c>
    </row>
    <row r="2139" spans="1:26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>
        <f>YEAR(SalesData[[#This Row],[Order Date]])</f>
        <v>2016</v>
      </c>
      <c r="W2139" t="str">
        <f>TEXT(SalesData[[#This Row],[Order Date]],"mmm")</f>
        <v>Dec</v>
      </c>
      <c r="X2139" t="str">
        <f>TEXT(SalesData[[#This Row],[Order Date]],"yyyy-mm")</f>
        <v>2016-12</v>
      </c>
      <c r="Y2139">
        <f>IFERROR(SalesData[[#This Row],[Profit]]/SalesData[[#This Row],[Sales]],0)</f>
        <v>-1.600000000000001</v>
      </c>
      <c r="Z2139">
        <f>SalesData[[#This Row],[Ship Date]]-SalesData[[#This Row],[Order Date]]</f>
        <v>5</v>
      </c>
    </row>
    <row r="2140" spans="1:26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>
        <f>YEAR(SalesData[[#This Row],[Order Date]])</f>
        <v>2018</v>
      </c>
      <c r="W2140" t="str">
        <f>TEXT(SalesData[[#This Row],[Order Date]],"mmm")</f>
        <v>Nov</v>
      </c>
      <c r="X2140" t="str">
        <f>TEXT(SalesData[[#This Row],[Order Date]],"yyyy-mm")</f>
        <v>2018-11</v>
      </c>
      <c r="Y2140">
        <f>IFERROR(SalesData[[#This Row],[Profit]]/SalesData[[#This Row],[Sales]],0)</f>
        <v>0.5</v>
      </c>
      <c r="Z2140">
        <f>SalesData[[#This Row],[Ship Date]]-SalesData[[#This Row],[Order Date]]</f>
        <v>0</v>
      </c>
    </row>
    <row r="2141" spans="1:26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>
        <f>YEAR(SalesData[[#This Row],[Order Date]])</f>
        <v>2015</v>
      </c>
      <c r="W2141" t="str">
        <f>TEXT(SalesData[[#This Row],[Order Date]],"mmm")</f>
        <v>Jun</v>
      </c>
      <c r="X2141" t="str">
        <f>TEXT(SalesData[[#This Row],[Order Date]],"yyyy-mm")</f>
        <v>2015-06</v>
      </c>
      <c r="Y2141">
        <f>IFERROR(SalesData[[#This Row],[Profit]]/SalesData[[#This Row],[Sales]],0)</f>
        <v>0.33749999999999997</v>
      </c>
      <c r="Z2141">
        <f>SalesData[[#This Row],[Ship Date]]-SalesData[[#This Row],[Order Date]]</f>
        <v>5</v>
      </c>
    </row>
    <row r="2142" spans="1:26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>
        <f>YEAR(SalesData[[#This Row],[Order Date]])</f>
        <v>2015</v>
      </c>
      <c r="W2142" t="str">
        <f>TEXT(SalesData[[#This Row],[Order Date]],"mmm")</f>
        <v>Jun</v>
      </c>
      <c r="X2142" t="str">
        <f>TEXT(SalesData[[#This Row],[Order Date]],"yyyy-mm")</f>
        <v>2015-06</v>
      </c>
      <c r="Y2142">
        <f>IFERROR(SalesData[[#This Row],[Profit]]/SalesData[[#This Row],[Sales]],0)</f>
        <v>0.26</v>
      </c>
      <c r="Z2142">
        <f>SalesData[[#This Row],[Ship Date]]-SalesData[[#This Row],[Order Date]]</f>
        <v>5</v>
      </c>
    </row>
    <row r="2143" spans="1:26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>
        <f>YEAR(SalesData[[#This Row],[Order Date]])</f>
        <v>2015</v>
      </c>
      <c r="W2143" t="str">
        <f>TEXT(SalesData[[#This Row],[Order Date]],"mmm")</f>
        <v>Jun</v>
      </c>
      <c r="X2143" t="str">
        <f>TEXT(SalesData[[#This Row],[Order Date]],"yyyy-mm")</f>
        <v>2015-06</v>
      </c>
      <c r="Y2143">
        <f>IFERROR(SalesData[[#This Row],[Profit]]/SalesData[[#This Row],[Sales]],0)</f>
        <v>-0.35000000000000003</v>
      </c>
      <c r="Z2143">
        <f>SalesData[[#This Row],[Ship Date]]-SalesData[[#This Row],[Order Date]]</f>
        <v>5</v>
      </c>
    </row>
    <row r="2144" spans="1:26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  <c r="V2144">
        <f>YEAR(SalesData[[#This Row],[Order Date]])</f>
        <v>2017</v>
      </c>
      <c r="W2144" t="str">
        <f>TEXT(SalesData[[#This Row],[Order Date]],"mmm")</f>
        <v>Sep</v>
      </c>
      <c r="X2144" t="str">
        <f>TEXT(SalesData[[#This Row],[Order Date]],"yyyy-mm")</f>
        <v>2017-09</v>
      </c>
      <c r="Y2144">
        <f>IFERROR(SalesData[[#This Row],[Profit]]/SalesData[[#This Row],[Sales]],0)</f>
        <v>0.32499999999999996</v>
      </c>
      <c r="Z2144">
        <f>SalesData[[#This Row],[Ship Date]]-SalesData[[#This Row],[Order Date]]</f>
        <v>4</v>
      </c>
    </row>
    <row r="2145" spans="1:26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>
        <f>YEAR(SalesData[[#This Row],[Order Date]])</f>
        <v>2017</v>
      </c>
      <c r="W2145" t="str">
        <f>TEXT(SalesData[[#This Row],[Order Date]],"mmm")</f>
        <v>Sep</v>
      </c>
      <c r="X2145" t="str">
        <f>TEXT(SalesData[[#This Row],[Order Date]],"yyyy-mm")</f>
        <v>2017-09</v>
      </c>
      <c r="Y2145">
        <f>IFERROR(SalesData[[#This Row],[Profit]]/SalesData[[#This Row],[Sales]],0)</f>
        <v>-0.19999999999999993</v>
      </c>
      <c r="Z2145">
        <f>SalesData[[#This Row],[Ship Date]]-SalesData[[#This Row],[Order Date]]</f>
        <v>4</v>
      </c>
    </row>
    <row r="2146" spans="1:26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>
        <f>YEAR(SalesData[[#This Row],[Order Date]])</f>
        <v>2017</v>
      </c>
      <c r="W2146" t="str">
        <f>TEXT(SalesData[[#This Row],[Order Date]],"mmm")</f>
        <v>Sep</v>
      </c>
      <c r="X2146" t="str">
        <f>TEXT(SalesData[[#This Row],[Order Date]],"yyyy-mm")</f>
        <v>2017-09</v>
      </c>
      <c r="Y2146">
        <f>IFERROR(SalesData[[#This Row],[Profit]]/SalesData[[#This Row],[Sales]],0)</f>
        <v>0.32500000000000001</v>
      </c>
      <c r="Z2146">
        <f>SalesData[[#This Row],[Ship Date]]-SalesData[[#This Row],[Order Date]]</f>
        <v>4</v>
      </c>
    </row>
    <row r="2147" spans="1:26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>
        <f>YEAR(SalesData[[#This Row],[Order Date]])</f>
        <v>2017</v>
      </c>
      <c r="W2147" t="str">
        <f>TEXT(SalesData[[#This Row],[Order Date]],"mmm")</f>
        <v>Jun</v>
      </c>
      <c r="X2147" t="str">
        <f>TEXT(SalesData[[#This Row],[Order Date]],"yyyy-mm")</f>
        <v>2017-06</v>
      </c>
      <c r="Y2147">
        <f>IFERROR(SalesData[[#This Row],[Profit]]/SalesData[[#This Row],[Sales]],0)</f>
        <v>-4.2857142857142864E-2</v>
      </c>
      <c r="Z2147">
        <f>SalesData[[#This Row],[Ship Date]]-SalesData[[#This Row],[Order Date]]</f>
        <v>4</v>
      </c>
    </row>
    <row r="2148" spans="1:26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>
        <f>YEAR(SalesData[[#This Row],[Order Date]])</f>
        <v>2017</v>
      </c>
      <c r="W2148" t="str">
        <f>TEXT(SalesData[[#This Row],[Order Date]],"mmm")</f>
        <v>Jun</v>
      </c>
      <c r="X2148" t="str">
        <f>TEXT(SalesData[[#This Row],[Order Date]],"yyyy-mm")</f>
        <v>2017-06</v>
      </c>
      <c r="Y2148">
        <f>IFERROR(SalesData[[#This Row],[Profit]]/SalesData[[#This Row],[Sales]],0)</f>
        <v>-0.73333333333333306</v>
      </c>
      <c r="Z2148">
        <f>SalesData[[#This Row],[Ship Date]]-SalesData[[#This Row],[Order Date]]</f>
        <v>4</v>
      </c>
    </row>
    <row r="2149" spans="1:26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>
        <f>YEAR(SalesData[[#This Row],[Order Date]])</f>
        <v>2017</v>
      </c>
      <c r="W2149" t="str">
        <f>TEXT(SalesData[[#This Row],[Order Date]],"mmm")</f>
        <v>Jun</v>
      </c>
      <c r="X2149" t="str">
        <f>TEXT(SalesData[[#This Row],[Order Date]],"yyyy-mm")</f>
        <v>2017-06</v>
      </c>
      <c r="Y2149">
        <f>IFERROR(SalesData[[#This Row],[Profit]]/SalesData[[#This Row],[Sales]],0)</f>
        <v>-0.20000000000000004</v>
      </c>
      <c r="Z2149">
        <f>SalesData[[#This Row],[Ship Date]]-SalesData[[#This Row],[Order Date]]</f>
        <v>4</v>
      </c>
    </row>
    <row r="2150" spans="1:26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  <c r="V2150">
        <f>YEAR(SalesData[[#This Row],[Order Date]])</f>
        <v>2015</v>
      </c>
      <c r="W2150" t="str">
        <f>TEXT(SalesData[[#This Row],[Order Date]],"mmm")</f>
        <v>Dec</v>
      </c>
      <c r="X2150" t="str">
        <f>TEXT(SalesData[[#This Row],[Order Date]],"yyyy-mm")</f>
        <v>2015-12</v>
      </c>
      <c r="Y2150">
        <f>IFERROR(SalesData[[#This Row],[Profit]]/SalesData[[#This Row],[Sales]],0)</f>
        <v>9.9999999999999908E-2</v>
      </c>
      <c r="Z2150">
        <f>SalesData[[#This Row],[Ship Date]]-SalesData[[#This Row],[Order Date]]</f>
        <v>5</v>
      </c>
    </row>
    <row r="2151" spans="1:26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>
        <f>YEAR(SalesData[[#This Row],[Order Date]])</f>
        <v>2018</v>
      </c>
      <c r="W2151" t="str">
        <f>TEXT(SalesData[[#This Row],[Order Date]],"mmm")</f>
        <v>Mar</v>
      </c>
      <c r="X2151" t="str">
        <f>TEXT(SalesData[[#This Row],[Order Date]],"yyyy-mm")</f>
        <v>2018-03</v>
      </c>
      <c r="Y2151">
        <f>IFERROR(SalesData[[#This Row],[Profit]]/SalesData[[#This Row],[Sales]],0)</f>
        <v>0.26</v>
      </c>
      <c r="Z2151">
        <f>SalesData[[#This Row],[Ship Date]]-SalesData[[#This Row],[Order Date]]</f>
        <v>5</v>
      </c>
    </row>
    <row r="2152" spans="1:26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>
        <f>YEAR(SalesData[[#This Row],[Order Date]])</f>
        <v>2018</v>
      </c>
      <c r="W2152" t="str">
        <f>TEXT(SalesData[[#This Row],[Order Date]],"mmm")</f>
        <v>Nov</v>
      </c>
      <c r="X2152" t="str">
        <f>TEXT(SalesData[[#This Row],[Order Date]],"yyyy-mm")</f>
        <v>2018-11</v>
      </c>
      <c r="Y2152">
        <f>IFERROR(SalesData[[#This Row],[Profit]]/SalesData[[#This Row],[Sales]],0)</f>
        <v>-0.22857142857142856</v>
      </c>
      <c r="Z2152">
        <f>SalesData[[#This Row],[Ship Date]]-SalesData[[#This Row],[Order Date]]</f>
        <v>7</v>
      </c>
    </row>
    <row r="2153" spans="1:26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>
        <f>YEAR(SalesData[[#This Row],[Order Date]])</f>
        <v>2015</v>
      </c>
      <c r="W2153" t="str">
        <f>TEXT(SalesData[[#This Row],[Order Date]],"mmm")</f>
        <v>Nov</v>
      </c>
      <c r="X2153" t="str">
        <f>TEXT(SalesData[[#This Row],[Order Date]],"yyyy-mm")</f>
        <v>2015-11</v>
      </c>
      <c r="Y2153">
        <f>IFERROR(SalesData[[#This Row],[Profit]]/SalesData[[#This Row],[Sales]],0)</f>
        <v>0.39</v>
      </c>
      <c r="Z2153">
        <f>SalesData[[#This Row],[Ship Date]]-SalesData[[#This Row],[Order Date]]</f>
        <v>5</v>
      </c>
    </row>
    <row r="2154" spans="1:26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>
        <f>YEAR(SalesData[[#This Row],[Order Date]])</f>
        <v>2016</v>
      </c>
      <c r="W2154" t="str">
        <f>TEXT(SalesData[[#This Row],[Order Date]],"mmm")</f>
        <v>Nov</v>
      </c>
      <c r="X2154" t="str">
        <f>TEXT(SalesData[[#This Row],[Order Date]],"yyyy-mm")</f>
        <v>2016-11</v>
      </c>
      <c r="Y2154">
        <f>IFERROR(SalesData[[#This Row],[Profit]]/SalesData[[#This Row],[Sales]],0)</f>
        <v>0.47000000000000003</v>
      </c>
      <c r="Z2154">
        <f>SalesData[[#This Row],[Ship Date]]-SalesData[[#This Row],[Order Date]]</f>
        <v>4</v>
      </c>
    </row>
    <row r="2155" spans="1:26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>
        <f>YEAR(SalesData[[#This Row],[Order Date]])</f>
        <v>2017</v>
      </c>
      <c r="W2155" t="str">
        <f>TEXT(SalesData[[#This Row],[Order Date]],"mmm")</f>
        <v>Jul</v>
      </c>
      <c r="X2155" t="str">
        <f>TEXT(SalesData[[#This Row],[Order Date]],"yyyy-mm")</f>
        <v>2017-07</v>
      </c>
      <c r="Y2155">
        <f>IFERROR(SalesData[[#This Row],[Profit]]/SalesData[[#This Row],[Sales]],0)</f>
        <v>0.36249999999999999</v>
      </c>
      <c r="Z2155">
        <f>SalesData[[#This Row],[Ship Date]]-SalesData[[#This Row],[Order Date]]</f>
        <v>4</v>
      </c>
    </row>
    <row r="2156" spans="1:26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>
        <f>YEAR(SalesData[[#This Row],[Order Date]])</f>
        <v>2017</v>
      </c>
      <c r="W2156" t="str">
        <f>TEXT(SalesData[[#This Row],[Order Date]],"mmm")</f>
        <v>Apr</v>
      </c>
      <c r="X2156" t="str">
        <f>TEXT(SalesData[[#This Row],[Order Date]],"yyyy-mm")</f>
        <v>2017-04</v>
      </c>
      <c r="Y2156">
        <f>IFERROR(SalesData[[#This Row],[Profit]]/SalesData[[#This Row],[Sales]],0)</f>
        <v>-0.44999999999999984</v>
      </c>
      <c r="Z2156">
        <f>SalesData[[#This Row],[Ship Date]]-SalesData[[#This Row],[Order Date]]</f>
        <v>5</v>
      </c>
    </row>
    <row r="2157" spans="1:26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>
        <f>YEAR(SalesData[[#This Row],[Order Date]])</f>
        <v>2017</v>
      </c>
      <c r="W2157" t="str">
        <f>TEXT(SalesData[[#This Row],[Order Date]],"mmm")</f>
        <v>Jul</v>
      </c>
      <c r="X2157" t="str">
        <f>TEXT(SalesData[[#This Row],[Order Date]],"yyyy-mm")</f>
        <v>2017-07</v>
      </c>
      <c r="Y2157">
        <f>IFERROR(SalesData[[#This Row],[Profit]]/SalesData[[#This Row],[Sales]],0)</f>
        <v>0.5</v>
      </c>
      <c r="Z2157">
        <f>SalesData[[#This Row],[Ship Date]]-SalesData[[#This Row],[Order Date]]</f>
        <v>2</v>
      </c>
    </row>
    <row r="2158" spans="1:26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  <c r="V2158">
        <f>YEAR(SalesData[[#This Row],[Order Date]])</f>
        <v>2015</v>
      </c>
      <c r="W2158" t="str">
        <f>TEXT(SalesData[[#This Row],[Order Date]],"mmm")</f>
        <v>Jun</v>
      </c>
      <c r="X2158" t="str">
        <f>TEXT(SalesData[[#This Row],[Order Date]],"yyyy-mm")</f>
        <v>2015-06</v>
      </c>
      <c r="Y2158">
        <f>IFERROR(SalesData[[#This Row],[Profit]]/SalesData[[#This Row],[Sales]],0)</f>
        <v>0</v>
      </c>
      <c r="Z2158">
        <f>SalesData[[#This Row],[Ship Date]]-SalesData[[#This Row],[Order Date]]</f>
        <v>2</v>
      </c>
    </row>
    <row r="2159" spans="1:26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  <c r="V2159">
        <f>YEAR(SalesData[[#This Row],[Order Date]])</f>
        <v>2015</v>
      </c>
      <c r="W2159" t="str">
        <f>TEXT(SalesData[[#This Row],[Order Date]],"mmm")</f>
        <v>Jun</v>
      </c>
      <c r="X2159" t="str">
        <f>TEXT(SalesData[[#This Row],[Order Date]],"yyyy-mm")</f>
        <v>2015-06</v>
      </c>
      <c r="Y2159">
        <f>IFERROR(SalesData[[#This Row],[Profit]]/SalesData[[#This Row],[Sales]],0)</f>
        <v>5.9999999999999956E-2</v>
      </c>
      <c r="Z2159">
        <f>SalesData[[#This Row],[Ship Date]]-SalesData[[#This Row],[Order Date]]</f>
        <v>2</v>
      </c>
    </row>
    <row r="2160" spans="1:26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>
        <f>YEAR(SalesData[[#This Row],[Order Date]])</f>
        <v>2018</v>
      </c>
      <c r="W2160" t="str">
        <f>TEXT(SalesData[[#This Row],[Order Date]],"mmm")</f>
        <v>Oct</v>
      </c>
      <c r="X2160" t="str">
        <f>TEXT(SalesData[[#This Row],[Order Date]],"yyyy-mm")</f>
        <v>2018-10</v>
      </c>
      <c r="Y2160">
        <f>IFERROR(SalesData[[#This Row],[Profit]]/SalesData[[#This Row],[Sales]],0)</f>
        <v>0.11249999999999984</v>
      </c>
      <c r="Z2160">
        <f>SalesData[[#This Row],[Ship Date]]-SalesData[[#This Row],[Order Date]]</f>
        <v>5</v>
      </c>
    </row>
    <row r="2161" spans="1:26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>
        <f>YEAR(SalesData[[#This Row],[Order Date]])</f>
        <v>2017</v>
      </c>
      <c r="W2161" t="str">
        <f>TEXT(SalesData[[#This Row],[Order Date]],"mmm")</f>
        <v>Sep</v>
      </c>
      <c r="X2161" t="str">
        <f>TEXT(SalesData[[#This Row],[Order Date]],"yyyy-mm")</f>
        <v>2017-09</v>
      </c>
      <c r="Y2161">
        <f>IFERROR(SalesData[[#This Row],[Profit]]/SalesData[[#This Row],[Sales]],0)</f>
        <v>-1.7000000000000004</v>
      </c>
      <c r="Z2161">
        <f>SalesData[[#This Row],[Ship Date]]-SalesData[[#This Row],[Order Date]]</f>
        <v>6</v>
      </c>
    </row>
    <row r="2162" spans="1:26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>
        <f>YEAR(SalesData[[#This Row],[Order Date]])</f>
        <v>2017</v>
      </c>
      <c r="W2162" t="str">
        <f>TEXT(SalesData[[#This Row],[Order Date]],"mmm")</f>
        <v>May</v>
      </c>
      <c r="X2162" t="str">
        <f>TEXT(SalesData[[#This Row],[Order Date]],"yyyy-mm")</f>
        <v>2017-05</v>
      </c>
      <c r="Y2162">
        <f>IFERROR(SalesData[[#This Row],[Profit]]/SalesData[[#This Row],[Sales]],0)</f>
        <v>0.37499999999999989</v>
      </c>
      <c r="Z2162">
        <f>SalesData[[#This Row],[Ship Date]]-SalesData[[#This Row],[Order Date]]</f>
        <v>0</v>
      </c>
    </row>
    <row r="2163" spans="1:26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  <c r="V2163">
        <f>YEAR(SalesData[[#This Row],[Order Date]])</f>
        <v>2017</v>
      </c>
      <c r="W2163" t="str">
        <f>TEXT(SalesData[[#This Row],[Order Date]],"mmm")</f>
        <v>Jan</v>
      </c>
      <c r="X2163" t="str">
        <f>TEXT(SalesData[[#This Row],[Order Date]],"yyyy-mm")</f>
        <v>2017-01</v>
      </c>
      <c r="Y2163">
        <f>IFERROR(SalesData[[#This Row],[Profit]]/SalesData[[#This Row],[Sales]],0)</f>
        <v>0.28999999999999998</v>
      </c>
      <c r="Z2163">
        <f>SalesData[[#This Row],[Ship Date]]-SalesData[[#This Row],[Order Date]]</f>
        <v>5</v>
      </c>
    </row>
    <row r="2164" spans="1:26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>
        <f>YEAR(SalesData[[#This Row],[Order Date]])</f>
        <v>2018</v>
      </c>
      <c r="W2164" t="str">
        <f>TEXT(SalesData[[#This Row],[Order Date]],"mmm")</f>
        <v>Mar</v>
      </c>
      <c r="X2164" t="str">
        <f>TEXT(SalesData[[#This Row],[Order Date]],"yyyy-mm")</f>
        <v>2018-03</v>
      </c>
      <c r="Y2164">
        <f>IFERROR(SalesData[[#This Row],[Profit]]/SalesData[[#This Row],[Sales]],0)</f>
        <v>0.48</v>
      </c>
      <c r="Z2164">
        <f>SalesData[[#This Row],[Ship Date]]-SalesData[[#This Row],[Order Date]]</f>
        <v>6</v>
      </c>
    </row>
    <row r="2165" spans="1:26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  <c r="V2165">
        <f>YEAR(SalesData[[#This Row],[Order Date]])</f>
        <v>2017</v>
      </c>
      <c r="W2165" t="str">
        <f>TEXT(SalesData[[#This Row],[Order Date]],"mmm")</f>
        <v>Oct</v>
      </c>
      <c r="X2165" t="str">
        <f>TEXT(SalesData[[#This Row],[Order Date]],"yyyy-mm")</f>
        <v>2017-10</v>
      </c>
      <c r="Y2165">
        <f>IFERROR(SalesData[[#This Row],[Profit]]/SalesData[[#This Row],[Sales]],0)</f>
        <v>0.12499999999999993</v>
      </c>
      <c r="Z2165">
        <f>SalesData[[#This Row],[Ship Date]]-SalesData[[#This Row],[Order Date]]</f>
        <v>6</v>
      </c>
    </row>
    <row r="2166" spans="1:26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>
        <f>YEAR(SalesData[[#This Row],[Order Date]])</f>
        <v>2017</v>
      </c>
      <c r="W2166" t="str">
        <f>TEXT(SalesData[[#This Row],[Order Date]],"mmm")</f>
        <v>Oct</v>
      </c>
      <c r="X2166" t="str">
        <f>TEXT(SalesData[[#This Row],[Order Date]],"yyyy-mm")</f>
        <v>2017-10</v>
      </c>
      <c r="Y2166">
        <f>IFERROR(SalesData[[#This Row],[Profit]]/SalesData[[#This Row],[Sales]],0)</f>
        <v>0.36249999999999993</v>
      </c>
      <c r="Z2166">
        <f>SalesData[[#This Row],[Ship Date]]-SalesData[[#This Row],[Order Date]]</f>
        <v>6</v>
      </c>
    </row>
    <row r="2167" spans="1:26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>
        <f>YEAR(SalesData[[#This Row],[Order Date]])</f>
        <v>2017</v>
      </c>
      <c r="W2167" t="str">
        <f>TEXT(SalesData[[#This Row],[Order Date]],"mmm")</f>
        <v>Oct</v>
      </c>
      <c r="X2167" t="str">
        <f>TEXT(SalesData[[#This Row],[Order Date]],"yyyy-mm")</f>
        <v>2017-10</v>
      </c>
      <c r="Y2167">
        <f>IFERROR(SalesData[[#This Row],[Profit]]/SalesData[[#This Row],[Sales]],0)</f>
        <v>-1.075</v>
      </c>
      <c r="Z2167">
        <f>SalesData[[#This Row],[Ship Date]]-SalesData[[#This Row],[Order Date]]</f>
        <v>6</v>
      </c>
    </row>
    <row r="2168" spans="1:26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  <c r="V2168">
        <f>YEAR(SalesData[[#This Row],[Order Date]])</f>
        <v>2017</v>
      </c>
      <c r="W2168" t="str">
        <f>TEXT(SalesData[[#This Row],[Order Date]],"mmm")</f>
        <v>Oct</v>
      </c>
      <c r="X2168" t="str">
        <f>TEXT(SalesData[[#This Row],[Order Date]],"yyyy-mm")</f>
        <v>2017-10</v>
      </c>
      <c r="Y2168">
        <f>IFERROR(SalesData[[#This Row],[Profit]]/SalesData[[#This Row],[Sales]],0)</f>
        <v>7.5000000000000025E-2</v>
      </c>
      <c r="Z2168">
        <f>SalesData[[#This Row],[Ship Date]]-SalesData[[#This Row],[Order Date]]</f>
        <v>6</v>
      </c>
    </row>
    <row r="2169" spans="1:26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>
        <f>YEAR(SalesData[[#This Row],[Order Date]])</f>
        <v>2017</v>
      </c>
      <c r="W2169" t="str">
        <f>TEXT(SalesData[[#This Row],[Order Date]],"mmm")</f>
        <v>Oct</v>
      </c>
      <c r="X2169" t="str">
        <f>TEXT(SalesData[[#This Row],[Order Date]],"yyyy-mm")</f>
        <v>2017-10</v>
      </c>
      <c r="Y2169">
        <f>IFERROR(SalesData[[#This Row],[Profit]]/SalesData[[#This Row],[Sales]],0)</f>
        <v>-1.7500000000000016</v>
      </c>
      <c r="Z2169">
        <f>SalesData[[#This Row],[Ship Date]]-SalesData[[#This Row],[Order Date]]</f>
        <v>6</v>
      </c>
    </row>
    <row r="2170" spans="1:26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>
        <f>YEAR(SalesData[[#This Row],[Order Date]])</f>
        <v>2018</v>
      </c>
      <c r="W2170" t="str">
        <f>TEXT(SalesData[[#This Row],[Order Date]],"mmm")</f>
        <v>Jan</v>
      </c>
      <c r="X2170" t="str">
        <f>TEXT(SalesData[[#This Row],[Order Date]],"yyyy-mm")</f>
        <v>2018-01</v>
      </c>
      <c r="Y2170">
        <f>IFERROR(SalesData[[#This Row],[Profit]]/SalesData[[#This Row],[Sales]],0)</f>
        <v>0.125</v>
      </c>
      <c r="Z2170">
        <f>SalesData[[#This Row],[Ship Date]]-SalesData[[#This Row],[Order Date]]</f>
        <v>3</v>
      </c>
    </row>
    <row r="2171" spans="1:26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>
        <f>YEAR(SalesData[[#This Row],[Order Date]])</f>
        <v>2018</v>
      </c>
      <c r="W2171" t="str">
        <f>TEXT(SalesData[[#This Row],[Order Date]],"mmm")</f>
        <v>Jan</v>
      </c>
      <c r="X2171" t="str">
        <f>TEXT(SalesData[[#This Row],[Order Date]],"yyyy-mm")</f>
        <v>2018-01</v>
      </c>
      <c r="Y2171">
        <f>IFERROR(SalesData[[#This Row],[Profit]]/SalesData[[#This Row],[Sales]],0)</f>
        <v>-0.12500000000000006</v>
      </c>
      <c r="Z2171">
        <f>SalesData[[#This Row],[Ship Date]]-SalesData[[#This Row],[Order Date]]</f>
        <v>3</v>
      </c>
    </row>
    <row r="2172" spans="1:26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  <c r="V2172">
        <f>YEAR(SalesData[[#This Row],[Order Date]])</f>
        <v>2018</v>
      </c>
      <c r="W2172" t="str">
        <f>TEXT(SalesData[[#This Row],[Order Date]],"mmm")</f>
        <v>Jan</v>
      </c>
      <c r="X2172" t="str">
        <f>TEXT(SalesData[[#This Row],[Order Date]],"yyyy-mm")</f>
        <v>2018-01</v>
      </c>
      <c r="Y2172">
        <f>IFERROR(SalesData[[#This Row],[Profit]]/SalesData[[#This Row],[Sales]],0)</f>
        <v>-0.24999999999999994</v>
      </c>
      <c r="Z2172">
        <f>SalesData[[#This Row],[Ship Date]]-SalesData[[#This Row],[Order Date]]</f>
        <v>3</v>
      </c>
    </row>
    <row r="2173" spans="1:26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>
        <f>YEAR(SalesData[[#This Row],[Order Date]])</f>
        <v>2018</v>
      </c>
      <c r="W2173" t="str">
        <f>TEXT(SalesData[[#This Row],[Order Date]],"mmm")</f>
        <v>Nov</v>
      </c>
      <c r="X2173" t="str">
        <f>TEXT(SalesData[[#This Row],[Order Date]],"yyyy-mm")</f>
        <v>2018-11</v>
      </c>
      <c r="Y2173">
        <f>IFERROR(SalesData[[#This Row],[Profit]]/SalesData[[#This Row],[Sales]],0)</f>
        <v>-2.8571428571428636E-2</v>
      </c>
      <c r="Z2173">
        <f>SalesData[[#This Row],[Ship Date]]-SalesData[[#This Row],[Order Date]]</f>
        <v>6</v>
      </c>
    </row>
    <row r="2174" spans="1:26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>
        <f>YEAR(SalesData[[#This Row],[Order Date]])</f>
        <v>2015</v>
      </c>
      <c r="W2174" t="str">
        <f>TEXT(SalesData[[#This Row],[Order Date]],"mmm")</f>
        <v>Aug</v>
      </c>
      <c r="X2174" t="str">
        <f>TEXT(SalesData[[#This Row],[Order Date]],"yyyy-mm")</f>
        <v>2015-08</v>
      </c>
      <c r="Y2174">
        <f>IFERROR(SalesData[[#This Row],[Profit]]/SalesData[[#This Row],[Sales]],0)</f>
        <v>0.34999999999999992</v>
      </c>
      <c r="Z2174">
        <f>SalesData[[#This Row],[Ship Date]]-SalesData[[#This Row],[Order Date]]</f>
        <v>2</v>
      </c>
    </row>
    <row r="2175" spans="1:26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>
        <f>YEAR(SalesData[[#This Row],[Order Date]])</f>
        <v>2017</v>
      </c>
      <c r="W2175" t="str">
        <f>TEXT(SalesData[[#This Row],[Order Date]],"mmm")</f>
        <v>Jul</v>
      </c>
      <c r="X2175" t="str">
        <f>TEXT(SalesData[[#This Row],[Order Date]],"yyyy-mm")</f>
        <v>2017-07</v>
      </c>
      <c r="Y2175">
        <f>IFERROR(SalesData[[#This Row],[Profit]]/SalesData[[#This Row],[Sales]],0)</f>
        <v>-1.5</v>
      </c>
      <c r="Z2175">
        <f>SalesData[[#This Row],[Ship Date]]-SalesData[[#This Row],[Order Date]]</f>
        <v>5</v>
      </c>
    </row>
    <row r="2176" spans="1:26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>
        <f>YEAR(SalesData[[#This Row],[Order Date]])</f>
        <v>2016</v>
      </c>
      <c r="W2176" t="str">
        <f>TEXT(SalesData[[#This Row],[Order Date]],"mmm")</f>
        <v>Jul</v>
      </c>
      <c r="X2176" t="str">
        <f>TEXT(SalesData[[#This Row],[Order Date]],"yyyy-mm")</f>
        <v>2016-07</v>
      </c>
      <c r="Y2176">
        <f>IFERROR(SalesData[[#This Row],[Profit]]/SalesData[[#This Row],[Sales]],0)</f>
        <v>0.10000000000000002</v>
      </c>
      <c r="Z2176">
        <f>SalesData[[#This Row],[Ship Date]]-SalesData[[#This Row],[Order Date]]</f>
        <v>4</v>
      </c>
    </row>
    <row r="2177" spans="1:26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>
        <f>YEAR(SalesData[[#This Row],[Order Date]])</f>
        <v>2017</v>
      </c>
      <c r="W2177" t="str">
        <f>TEXT(SalesData[[#This Row],[Order Date]],"mmm")</f>
        <v>Oct</v>
      </c>
      <c r="X2177" t="str">
        <f>TEXT(SalesData[[#This Row],[Order Date]],"yyyy-mm")</f>
        <v>2017-10</v>
      </c>
      <c r="Y2177">
        <f>IFERROR(SalesData[[#This Row],[Profit]]/SalesData[[#This Row],[Sales]],0)</f>
        <v>0.45999999999999996</v>
      </c>
      <c r="Z2177">
        <f>SalesData[[#This Row],[Ship Date]]-SalesData[[#This Row],[Order Date]]</f>
        <v>6</v>
      </c>
    </row>
    <row r="2178" spans="1:26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  <c r="V2178">
        <f>YEAR(SalesData[[#This Row],[Order Date]])</f>
        <v>2017</v>
      </c>
      <c r="W2178" t="str">
        <f>TEXT(SalesData[[#This Row],[Order Date]],"mmm")</f>
        <v>Oct</v>
      </c>
      <c r="X2178" t="str">
        <f>TEXT(SalesData[[#This Row],[Order Date]],"yyyy-mm")</f>
        <v>2017-10</v>
      </c>
      <c r="Y2178">
        <f>IFERROR(SalesData[[#This Row],[Profit]]/SalesData[[#This Row],[Sales]],0)</f>
        <v>0.48</v>
      </c>
      <c r="Z2178">
        <f>SalesData[[#This Row],[Ship Date]]-SalesData[[#This Row],[Order Date]]</f>
        <v>6</v>
      </c>
    </row>
    <row r="2179" spans="1:26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  <c r="V2179">
        <f>YEAR(SalesData[[#This Row],[Order Date]])</f>
        <v>2017</v>
      </c>
      <c r="W2179" t="str">
        <f>TEXT(SalesData[[#This Row],[Order Date]],"mmm")</f>
        <v>Oct</v>
      </c>
      <c r="X2179" t="str">
        <f>TEXT(SalesData[[#This Row],[Order Date]],"yyyy-mm")</f>
        <v>2017-10</v>
      </c>
      <c r="Y2179">
        <f>IFERROR(SalesData[[#This Row],[Profit]]/SalesData[[#This Row],[Sales]],0)</f>
        <v>0.31249999999999994</v>
      </c>
      <c r="Z2179">
        <f>SalesData[[#This Row],[Ship Date]]-SalesData[[#This Row],[Order Date]]</f>
        <v>6</v>
      </c>
    </row>
    <row r="2180" spans="1:26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>
        <f>YEAR(SalesData[[#This Row],[Order Date]])</f>
        <v>2017</v>
      </c>
      <c r="W2180" t="str">
        <f>TEXT(SalesData[[#This Row],[Order Date]],"mmm")</f>
        <v>Oct</v>
      </c>
      <c r="X2180" t="str">
        <f>TEXT(SalesData[[#This Row],[Order Date]],"yyyy-mm")</f>
        <v>2017-10</v>
      </c>
      <c r="Y2180">
        <f>IFERROR(SalesData[[#This Row],[Profit]]/SalesData[[#This Row],[Sales]],0)</f>
        <v>0.45999999999999991</v>
      </c>
      <c r="Z2180">
        <f>SalesData[[#This Row],[Ship Date]]-SalesData[[#This Row],[Order Date]]</f>
        <v>6</v>
      </c>
    </row>
    <row r="2181" spans="1:26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>
        <f>YEAR(SalesData[[#This Row],[Order Date]])</f>
        <v>2017</v>
      </c>
      <c r="W2181" t="str">
        <f>TEXT(SalesData[[#This Row],[Order Date]],"mmm")</f>
        <v>May</v>
      </c>
      <c r="X2181" t="str">
        <f>TEXT(SalesData[[#This Row],[Order Date]],"yyyy-mm")</f>
        <v>2017-05</v>
      </c>
      <c r="Y2181">
        <f>IFERROR(SalesData[[#This Row],[Profit]]/SalesData[[#This Row],[Sales]],0)</f>
        <v>0.36249999999999988</v>
      </c>
      <c r="Z2181">
        <f>SalesData[[#This Row],[Ship Date]]-SalesData[[#This Row],[Order Date]]</f>
        <v>4</v>
      </c>
    </row>
    <row r="2182" spans="1:26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>
        <f>YEAR(SalesData[[#This Row],[Order Date]])</f>
        <v>2017</v>
      </c>
      <c r="W2182" t="str">
        <f>TEXT(SalesData[[#This Row],[Order Date]],"mmm")</f>
        <v>May</v>
      </c>
      <c r="X2182" t="str">
        <f>TEXT(SalesData[[#This Row],[Order Date]],"yyyy-mm")</f>
        <v>2017-05</v>
      </c>
      <c r="Y2182">
        <f>IFERROR(SalesData[[#This Row],[Profit]]/SalesData[[#This Row],[Sales]],0)</f>
        <v>0.5</v>
      </c>
      <c r="Z2182">
        <f>SalesData[[#This Row],[Ship Date]]-SalesData[[#This Row],[Order Date]]</f>
        <v>4</v>
      </c>
    </row>
    <row r="2183" spans="1:26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>
        <f>YEAR(SalesData[[#This Row],[Order Date]])</f>
        <v>2017</v>
      </c>
      <c r="W2183" t="str">
        <f>TEXT(SalesData[[#This Row],[Order Date]],"mmm")</f>
        <v>May</v>
      </c>
      <c r="X2183" t="str">
        <f>TEXT(SalesData[[#This Row],[Order Date]],"yyyy-mm")</f>
        <v>2017-05</v>
      </c>
      <c r="Y2183">
        <f>IFERROR(SalesData[[#This Row],[Profit]]/SalesData[[#This Row],[Sales]],0)</f>
        <v>0.13333333333333333</v>
      </c>
      <c r="Z2183">
        <f>SalesData[[#This Row],[Ship Date]]-SalesData[[#This Row],[Order Date]]</f>
        <v>4</v>
      </c>
    </row>
    <row r="2184" spans="1:26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  <c r="V2184">
        <f>YEAR(SalesData[[#This Row],[Order Date]])</f>
        <v>2017</v>
      </c>
      <c r="W2184" t="str">
        <f>TEXT(SalesData[[#This Row],[Order Date]],"mmm")</f>
        <v>May</v>
      </c>
      <c r="X2184" t="str">
        <f>TEXT(SalesData[[#This Row],[Order Date]],"yyyy-mm")</f>
        <v>2017-05</v>
      </c>
      <c r="Y2184">
        <f>IFERROR(SalesData[[#This Row],[Profit]]/SalesData[[#This Row],[Sales]],0)</f>
        <v>0.28999999999999998</v>
      </c>
      <c r="Z2184">
        <f>SalesData[[#This Row],[Ship Date]]-SalesData[[#This Row],[Order Date]]</f>
        <v>4</v>
      </c>
    </row>
    <row r="2185" spans="1:26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>
        <f>YEAR(SalesData[[#This Row],[Order Date]])</f>
        <v>2017</v>
      </c>
      <c r="W2185" t="str">
        <f>TEXT(SalesData[[#This Row],[Order Date]],"mmm")</f>
        <v>May</v>
      </c>
      <c r="X2185" t="str">
        <f>TEXT(SalesData[[#This Row],[Order Date]],"yyyy-mm")</f>
        <v>2017-05</v>
      </c>
      <c r="Y2185">
        <f>IFERROR(SalesData[[#This Row],[Profit]]/SalesData[[#This Row],[Sales]],0)</f>
        <v>0.10999999999999993</v>
      </c>
      <c r="Z2185">
        <f>SalesData[[#This Row],[Ship Date]]-SalesData[[#This Row],[Order Date]]</f>
        <v>4</v>
      </c>
    </row>
    <row r="2186" spans="1:26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  <c r="V2186">
        <f>YEAR(SalesData[[#This Row],[Order Date]])</f>
        <v>2017</v>
      </c>
      <c r="W2186" t="str">
        <f>TEXT(SalesData[[#This Row],[Order Date]],"mmm")</f>
        <v>May</v>
      </c>
      <c r="X2186" t="str">
        <f>TEXT(SalesData[[#This Row],[Order Date]],"yyyy-mm")</f>
        <v>2017-05</v>
      </c>
      <c r="Y2186">
        <f>IFERROR(SalesData[[#This Row],[Profit]]/SalesData[[#This Row],[Sales]],0)</f>
        <v>0.44000000000000006</v>
      </c>
      <c r="Z2186">
        <f>SalesData[[#This Row],[Ship Date]]-SalesData[[#This Row],[Order Date]]</f>
        <v>4</v>
      </c>
    </row>
    <row r="2187" spans="1:26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  <c r="V2187">
        <f>YEAR(SalesData[[#This Row],[Order Date]])</f>
        <v>2018</v>
      </c>
      <c r="W2187" t="str">
        <f>TEXT(SalesData[[#This Row],[Order Date]],"mmm")</f>
        <v>Aug</v>
      </c>
      <c r="X2187" t="str">
        <f>TEXT(SalesData[[#This Row],[Order Date]],"yyyy-mm")</f>
        <v>2018-08</v>
      </c>
      <c r="Y2187">
        <f>IFERROR(SalesData[[#This Row],[Profit]]/SalesData[[#This Row],[Sales]],0)</f>
        <v>0.33749999999999997</v>
      </c>
      <c r="Z2187">
        <f>SalesData[[#This Row],[Ship Date]]-SalesData[[#This Row],[Order Date]]</f>
        <v>3</v>
      </c>
    </row>
    <row r="2188" spans="1:26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>
        <f>YEAR(SalesData[[#This Row],[Order Date]])</f>
        <v>2017</v>
      </c>
      <c r="W2188" t="str">
        <f>TEXT(SalesData[[#This Row],[Order Date]],"mmm")</f>
        <v>Jul</v>
      </c>
      <c r="X2188" t="str">
        <f>TEXT(SalesData[[#This Row],[Order Date]],"yyyy-mm")</f>
        <v>2017-07</v>
      </c>
      <c r="Y2188">
        <f>IFERROR(SalesData[[#This Row],[Profit]]/SalesData[[#This Row],[Sales]],0)</f>
        <v>0.25</v>
      </c>
      <c r="Z2188">
        <f>SalesData[[#This Row],[Ship Date]]-SalesData[[#This Row],[Order Date]]</f>
        <v>0</v>
      </c>
    </row>
    <row r="2189" spans="1:26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>
        <f>YEAR(SalesData[[#This Row],[Order Date]])</f>
        <v>2018</v>
      </c>
      <c r="W2189" t="str">
        <f>TEXT(SalesData[[#This Row],[Order Date]],"mmm")</f>
        <v>Aug</v>
      </c>
      <c r="X2189" t="str">
        <f>TEXT(SalesData[[#This Row],[Order Date]],"yyyy-mm")</f>
        <v>2018-08</v>
      </c>
      <c r="Y2189">
        <f>IFERROR(SalesData[[#This Row],[Profit]]/SalesData[[#This Row],[Sales]],0)</f>
        <v>0.5</v>
      </c>
      <c r="Z2189">
        <f>SalesData[[#This Row],[Ship Date]]-SalesData[[#This Row],[Order Date]]</f>
        <v>5</v>
      </c>
    </row>
    <row r="2190" spans="1:26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>
        <f>YEAR(SalesData[[#This Row],[Order Date]])</f>
        <v>2018</v>
      </c>
      <c r="W2190" t="str">
        <f>TEXT(SalesData[[#This Row],[Order Date]],"mmm")</f>
        <v>Aug</v>
      </c>
      <c r="X2190" t="str">
        <f>TEXT(SalesData[[#This Row],[Order Date]],"yyyy-mm")</f>
        <v>2018-08</v>
      </c>
      <c r="Y2190">
        <f>IFERROR(SalesData[[#This Row],[Profit]]/SalesData[[#This Row],[Sales]],0)</f>
        <v>0.21</v>
      </c>
      <c r="Z2190">
        <f>SalesData[[#This Row],[Ship Date]]-SalesData[[#This Row],[Order Date]]</f>
        <v>5</v>
      </c>
    </row>
    <row r="2191" spans="1:26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>
        <f>YEAR(SalesData[[#This Row],[Order Date]])</f>
        <v>2018</v>
      </c>
      <c r="W2191" t="str">
        <f>TEXT(SalesData[[#This Row],[Order Date]],"mmm")</f>
        <v>Aug</v>
      </c>
      <c r="X2191" t="str">
        <f>TEXT(SalesData[[#This Row],[Order Date]],"yyyy-mm")</f>
        <v>2018-08</v>
      </c>
      <c r="Y2191">
        <f>IFERROR(SalesData[[#This Row],[Profit]]/SalesData[[#This Row],[Sales]],0)</f>
        <v>0.26</v>
      </c>
      <c r="Z2191">
        <f>SalesData[[#This Row],[Ship Date]]-SalesData[[#This Row],[Order Date]]</f>
        <v>5</v>
      </c>
    </row>
    <row r="2192" spans="1:26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>
        <f>YEAR(SalesData[[#This Row],[Order Date]])</f>
        <v>2017</v>
      </c>
      <c r="W2192" t="str">
        <f>TEXT(SalesData[[#This Row],[Order Date]],"mmm")</f>
        <v>Jun</v>
      </c>
      <c r="X2192" t="str">
        <f>TEXT(SalesData[[#This Row],[Order Date]],"yyyy-mm")</f>
        <v>2017-06</v>
      </c>
      <c r="Y2192">
        <f>IFERROR(SalesData[[#This Row],[Profit]]/SalesData[[#This Row],[Sales]],0)</f>
        <v>0.28000000000000003</v>
      </c>
      <c r="Z2192">
        <f>SalesData[[#This Row],[Ship Date]]-SalesData[[#This Row],[Order Date]]</f>
        <v>4</v>
      </c>
    </row>
    <row r="2193" spans="1:26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>
        <f>YEAR(SalesData[[#This Row],[Order Date]])</f>
        <v>2017</v>
      </c>
      <c r="W2193" t="str">
        <f>TEXT(SalesData[[#This Row],[Order Date]],"mmm")</f>
        <v>Dec</v>
      </c>
      <c r="X2193" t="str">
        <f>TEXT(SalesData[[#This Row],[Order Date]],"yyyy-mm")</f>
        <v>2017-12</v>
      </c>
      <c r="Y2193">
        <f>IFERROR(SalesData[[#This Row],[Profit]]/SalesData[[#This Row],[Sales]],0)</f>
        <v>0.33750000000000002</v>
      </c>
      <c r="Z2193">
        <f>SalesData[[#This Row],[Ship Date]]-SalesData[[#This Row],[Order Date]]</f>
        <v>7</v>
      </c>
    </row>
    <row r="2194" spans="1:26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>
        <f>YEAR(SalesData[[#This Row],[Order Date]])</f>
        <v>2017</v>
      </c>
      <c r="W2194" t="str">
        <f>TEXT(SalesData[[#This Row],[Order Date]],"mmm")</f>
        <v>Dec</v>
      </c>
      <c r="X2194" t="str">
        <f>TEXT(SalesData[[#This Row],[Order Date]],"yyyy-mm")</f>
        <v>2017-12</v>
      </c>
      <c r="Y2194">
        <f>IFERROR(SalesData[[#This Row],[Profit]]/SalesData[[#This Row],[Sales]],0)</f>
        <v>0.35</v>
      </c>
      <c r="Z2194">
        <f>SalesData[[#This Row],[Ship Date]]-SalesData[[#This Row],[Order Date]]</f>
        <v>7</v>
      </c>
    </row>
    <row r="2195" spans="1:26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  <c r="V2195">
        <f>YEAR(SalesData[[#This Row],[Order Date]])</f>
        <v>2017</v>
      </c>
      <c r="W2195" t="str">
        <f>TEXT(SalesData[[#This Row],[Order Date]],"mmm")</f>
        <v>Dec</v>
      </c>
      <c r="X2195" t="str">
        <f>TEXT(SalesData[[#This Row],[Order Date]],"yyyy-mm")</f>
        <v>2017-12</v>
      </c>
      <c r="Y2195">
        <f>IFERROR(SalesData[[#This Row],[Profit]]/SalesData[[#This Row],[Sales]],0)</f>
        <v>0.44999999999999996</v>
      </c>
      <c r="Z2195">
        <f>SalesData[[#This Row],[Ship Date]]-SalesData[[#This Row],[Order Date]]</f>
        <v>7</v>
      </c>
    </row>
    <row r="2196" spans="1:26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  <c r="V2196">
        <f>YEAR(SalesData[[#This Row],[Order Date]])</f>
        <v>2017</v>
      </c>
      <c r="W2196" t="str">
        <f>TEXT(SalesData[[#This Row],[Order Date]],"mmm")</f>
        <v>Dec</v>
      </c>
      <c r="X2196" t="str">
        <f>TEXT(SalesData[[#This Row],[Order Date]],"yyyy-mm")</f>
        <v>2017-12</v>
      </c>
      <c r="Y2196">
        <f>IFERROR(SalesData[[#This Row],[Profit]]/SalesData[[#This Row],[Sales]],0)</f>
        <v>0.35000000000000003</v>
      </c>
      <c r="Z2196">
        <f>SalesData[[#This Row],[Ship Date]]-SalesData[[#This Row],[Order Date]]</f>
        <v>7</v>
      </c>
    </row>
    <row r="2197" spans="1:26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  <c r="V2197">
        <f>YEAR(SalesData[[#This Row],[Order Date]])</f>
        <v>2017</v>
      </c>
      <c r="W2197" t="str">
        <f>TEXT(SalesData[[#This Row],[Order Date]],"mmm")</f>
        <v>Dec</v>
      </c>
      <c r="X2197" t="str">
        <f>TEXT(SalesData[[#This Row],[Order Date]],"yyyy-mm")</f>
        <v>2017-12</v>
      </c>
      <c r="Y2197">
        <f>IFERROR(SalesData[[#This Row],[Profit]]/SalesData[[#This Row],[Sales]],0)</f>
        <v>0.18999999999999986</v>
      </c>
      <c r="Z2197">
        <f>SalesData[[#This Row],[Ship Date]]-SalesData[[#This Row],[Order Date]]</f>
        <v>7</v>
      </c>
    </row>
    <row r="2198" spans="1:26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>
        <f>YEAR(SalesData[[#This Row],[Order Date]])</f>
        <v>2017</v>
      </c>
      <c r="W2198" t="str">
        <f>TEXT(SalesData[[#This Row],[Order Date]],"mmm")</f>
        <v>Dec</v>
      </c>
      <c r="X2198" t="str">
        <f>TEXT(SalesData[[#This Row],[Order Date]],"yyyy-mm")</f>
        <v>2017-12</v>
      </c>
      <c r="Y2198">
        <f>IFERROR(SalesData[[#This Row],[Profit]]/SalesData[[#This Row],[Sales]],0)</f>
        <v>8.750000000000005E-2</v>
      </c>
      <c r="Z2198">
        <f>SalesData[[#This Row],[Ship Date]]-SalesData[[#This Row],[Order Date]]</f>
        <v>5</v>
      </c>
    </row>
    <row r="2199" spans="1:26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>
        <f>YEAR(SalesData[[#This Row],[Order Date]])</f>
        <v>2015</v>
      </c>
      <c r="W2199" t="str">
        <f>TEXT(SalesData[[#This Row],[Order Date]],"mmm")</f>
        <v>Nov</v>
      </c>
      <c r="X2199" t="str">
        <f>TEXT(SalesData[[#This Row],[Order Date]],"yyyy-mm")</f>
        <v>2015-11</v>
      </c>
      <c r="Y2199">
        <f>IFERROR(SalesData[[#This Row],[Profit]]/SalesData[[#This Row],[Sales]],0)</f>
        <v>0.27</v>
      </c>
      <c r="Z2199">
        <f>SalesData[[#This Row],[Ship Date]]-SalesData[[#This Row],[Order Date]]</f>
        <v>6</v>
      </c>
    </row>
    <row r="2200" spans="1:26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  <c r="V2200">
        <f>YEAR(SalesData[[#This Row],[Order Date]])</f>
        <v>2016</v>
      </c>
      <c r="W2200" t="str">
        <f>TEXT(SalesData[[#This Row],[Order Date]],"mmm")</f>
        <v>Mar</v>
      </c>
      <c r="X2200" t="str">
        <f>TEXT(SalesData[[#This Row],[Order Date]],"yyyy-mm")</f>
        <v>2016-03</v>
      </c>
      <c r="Y2200">
        <f>IFERROR(SalesData[[#This Row],[Profit]]/SalesData[[#This Row],[Sales]],0)</f>
        <v>0.34999999999999992</v>
      </c>
      <c r="Z2200">
        <f>SalesData[[#This Row],[Ship Date]]-SalesData[[#This Row],[Order Date]]</f>
        <v>5</v>
      </c>
    </row>
    <row r="2201" spans="1:26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>
        <f>YEAR(SalesData[[#This Row],[Order Date]])</f>
        <v>2016</v>
      </c>
      <c r="W2201" t="str">
        <f>TEXT(SalesData[[#This Row],[Order Date]],"mmm")</f>
        <v>Mar</v>
      </c>
      <c r="X2201" t="str">
        <f>TEXT(SalesData[[#This Row],[Order Date]],"yyyy-mm")</f>
        <v>2016-03</v>
      </c>
      <c r="Y2201">
        <f>IFERROR(SalesData[[#This Row],[Profit]]/SalesData[[#This Row],[Sales]],0)</f>
        <v>0.32499999999999996</v>
      </c>
      <c r="Z2201">
        <f>SalesData[[#This Row],[Ship Date]]-SalesData[[#This Row],[Order Date]]</f>
        <v>5</v>
      </c>
    </row>
    <row r="2202" spans="1:26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>
        <f>YEAR(SalesData[[#This Row],[Order Date]])</f>
        <v>2015</v>
      </c>
      <c r="W2202" t="str">
        <f>TEXT(SalesData[[#This Row],[Order Date]],"mmm")</f>
        <v>Jun</v>
      </c>
      <c r="X2202" t="str">
        <f>TEXT(SalesData[[#This Row],[Order Date]],"yyyy-mm")</f>
        <v>2015-06</v>
      </c>
      <c r="Y2202">
        <f>IFERROR(SalesData[[#This Row],[Profit]]/SalesData[[#This Row],[Sales]],0)</f>
        <v>0.41000000000000003</v>
      </c>
      <c r="Z2202">
        <f>SalesData[[#This Row],[Ship Date]]-SalesData[[#This Row],[Order Date]]</f>
        <v>5</v>
      </c>
    </row>
    <row r="2203" spans="1:26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  <c r="V2203">
        <f>YEAR(SalesData[[#This Row],[Order Date]])</f>
        <v>2015</v>
      </c>
      <c r="W2203" t="str">
        <f>TEXT(SalesData[[#This Row],[Order Date]],"mmm")</f>
        <v>Jun</v>
      </c>
      <c r="X2203" t="str">
        <f>TEXT(SalesData[[#This Row],[Order Date]],"yyyy-mm")</f>
        <v>2015-06</v>
      </c>
      <c r="Y2203">
        <f>IFERROR(SalesData[[#This Row],[Profit]]/SalesData[[#This Row],[Sales]],0)</f>
        <v>0.26</v>
      </c>
      <c r="Z2203">
        <f>SalesData[[#This Row],[Ship Date]]-SalesData[[#This Row],[Order Date]]</f>
        <v>5</v>
      </c>
    </row>
    <row r="2204" spans="1:26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>
        <f>YEAR(SalesData[[#This Row],[Order Date]])</f>
        <v>2016</v>
      </c>
      <c r="W2204" t="str">
        <f>TEXT(SalesData[[#This Row],[Order Date]],"mmm")</f>
        <v>Sep</v>
      </c>
      <c r="X2204" t="str">
        <f>TEXT(SalesData[[#This Row],[Order Date]],"yyyy-mm")</f>
        <v>2016-09</v>
      </c>
      <c r="Y2204">
        <f>IFERROR(SalesData[[#This Row],[Profit]]/SalesData[[#This Row],[Sales]],0)</f>
        <v>0.35</v>
      </c>
      <c r="Z2204">
        <f>SalesData[[#This Row],[Ship Date]]-SalesData[[#This Row],[Order Date]]</f>
        <v>6</v>
      </c>
    </row>
    <row r="2205" spans="1:26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>
        <f>YEAR(SalesData[[#This Row],[Order Date]])</f>
        <v>2016</v>
      </c>
      <c r="W2205" t="str">
        <f>TEXT(SalesData[[#This Row],[Order Date]],"mmm")</f>
        <v>Sep</v>
      </c>
      <c r="X2205" t="str">
        <f>TEXT(SalesData[[#This Row],[Order Date]],"yyyy-mm")</f>
        <v>2016-09</v>
      </c>
      <c r="Y2205">
        <f>IFERROR(SalesData[[#This Row],[Profit]]/SalesData[[#This Row],[Sales]],0)</f>
        <v>0.39</v>
      </c>
      <c r="Z2205">
        <f>SalesData[[#This Row],[Ship Date]]-SalesData[[#This Row],[Order Date]]</f>
        <v>6</v>
      </c>
    </row>
    <row r="2206" spans="1:26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>
        <f>YEAR(SalesData[[#This Row],[Order Date]])</f>
        <v>2016</v>
      </c>
      <c r="W2206" t="str">
        <f>TEXT(SalesData[[#This Row],[Order Date]],"mmm")</f>
        <v>Jun</v>
      </c>
      <c r="X2206" t="str">
        <f>TEXT(SalesData[[#This Row],[Order Date]],"yyyy-mm")</f>
        <v>2016-06</v>
      </c>
      <c r="Y2206">
        <f>IFERROR(SalesData[[#This Row],[Profit]]/SalesData[[#This Row],[Sales]],0)</f>
        <v>8.7500000000000008E-2</v>
      </c>
      <c r="Z2206">
        <f>SalesData[[#This Row],[Ship Date]]-SalesData[[#This Row],[Order Date]]</f>
        <v>6</v>
      </c>
    </row>
    <row r="2207" spans="1:26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  <c r="V2207">
        <f>YEAR(SalesData[[#This Row],[Order Date]])</f>
        <v>2017</v>
      </c>
      <c r="W2207" t="str">
        <f>TEXT(SalesData[[#This Row],[Order Date]],"mmm")</f>
        <v>Sep</v>
      </c>
      <c r="X2207" t="str">
        <f>TEXT(SalesData[[#This Row],[Order Date]],"yyyy-mm")</f>
        <v>2017-09</v>
      </c>
      <c r="Y2207">
        <f>IFERROR(SalesData[[#This Row],[Profit]]/SalesData[[#This Row],[Sales]],0)</f>
        <v>0.12499999999999985</v>
      </c>
      <c r="Z2207">
        <f>SalesData[[#This Row],[Ship Date]]-SalesData[[#This Row],[Order Date]]</f>
        <v>2</v>
      </c>
    </row>
    <row r="2208" spans="1:26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>
        <f>YEAR(SalesData[[#This Row],[Order Date]])</f>
        <v>2015</v>
      </c>
      <c r="W2208" t="str">
        <f>TEXT(SalesData[[#This Row],[Order Date]],"mmm")</f>
        <v>Jul</v>
      </c>
      <c r="X2208" t="str">
        <f>TEXT(SalesData[[#This Row],[Order Date]],"yyyy-mm")</f>
        <v>2015-07</v>
      </c>
      <c r="Y2208">
        <f>IFERROR(SalesData[[#This Row],[Profit]]/SalesData[[#This Row],[Sales]],0)</f>
        <v>-1.5500000000000007</v>
      </c>
      <c r="Z2208">
        <f>SalesData[[#This Row],[Ship Date]]-SalesData[[#This Row],[Order Date]]</f>
        <v>6</v>
      </c>
    </row>
    <row r="2209" spans="1:26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>
        <f>YEAR(SalesData[[#This Row],[Order Date]])</f>
        <v>2015</v>
      </c>
      <c r="W2209" t="str">
        <f>TEXT(SalesData[[#This Row],[Order Date]],"mmm")</f>
        <v>Jul</v>
      </c>
      <c r="X2209" t="str">
        <f>TEXT(SalesData[[#This Row],[Order Date]],"yyyy-mm")</f>
        <v>2015-07</v>
      </c>
      <c r="Y2209">
        <f>IFERROR(SalesData[[#This Row],[Profit]]/SalesData[[#This Row],[Sales]],0)</f>
        <v>0.10000000000000002</v>
      </c>
      <c r="Z2209">
        <f>SalesData[[#This Row],[Ship Date]]-SalesData[[#This Row],[Order Date]]</f>
        <v>6</v>
      </c>
    </row>
    <row r="2210" spans="1:26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>
        <f>YEAR(SalesData[[#This Row],[Order Date]])</f>
        <v>2016</v>
      </c>
      <c r="W2210" t="str">
        <f>TEXT(SalesData[[#This Row],[Order Date]],"mmm")</f>
        <v>Aug</v>
      </c>
      <c r="X2210" t="str">
        <f>TEXT(SalesData[[#This Row],[Order Date]],"yyyy-mm")</f>
        <v>2016-08</v>
      </c>
      <c r="Y2210">
        <f>IFERROR(SalesData[[#This Row],[Profit]]/SalesData[[#This Row],[Sales]],0)</f>
        <v>0.46</v>
      </c>
      <c r="Z2210">
        <f>SalesData[[#This Row],[Ship Date]]-SalesData[[#This Row],[Order Date]]</f>
        <v>4</v>
      </c>
    </row>
    <row r="2211" spans="1:26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  <c r="V2211">
        <f>YEAR(SalesData[[#This Row],[Order Date]])</f>
        <v>2015</v>
      </c>
      <c r="W2211" t="str">
        <f>TEXT(SalesData[[#This Row],[Order Date]],"mmm")</f>
        <v>Nov</v>
      </c>
      <c r="X2211" t="str">
        <f>TEXT(SalesData[[#This Row],[Order Date]],"yyyy-mm")</f>
        <v>2015-11</v>
      </c>
      <c r="Y2211">
        <f>IFERROR(SalesData[[#This Row],[Profit]]/SalesData[[#This Row],[Sales]],0)</f>
        <v>0.27999999999999997</v>
      </c>
      <c r="Z2211">
        <f>SalesData[[#This Row],[Ship Date]]-SalesData[[#This Row],[Order Date]]</f>
        <v>2</v>
      </c>
    </row>
    <row r="2212" spans="1:26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  <c r="V2212">
        <f>YEAR(SalesData[[#This Row],[Order Date]])</f>
        <v>2015</v>
      </c>
      <c r="W2212" t="str">
        <f>TEXT(SalesData[[#This Row],[Order Date]],"mmm")</f>
        <v>Nov</v>
      </c>
      <c r="X2212" t="str">
        <f>TEXT(SalesData[[#This Row],[Order Date]],"yyyy-mm")</f>
        <v>2015-11</v>
      </c>
      <c r="Y2212">
        <f>IFERROR(SalesData[[#This Row],[Profit]]/SalesData[[#This Row],[Sales]],0)</f>
        <v>0.48</v>
      </c>
      <c r="Z2212">
        <f>SalesData[[#This Row],[Ship Date]]-SalesData[[#This Row],[Order Date]]</f>
        <v>2</v>
      </c>
    </row>
    <row r="2213" spans="1:26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>
        <f>YEAR(SalesData[[#This Row],[Order Date]])</f>
        <v>2017</v>
      </c>
      <c r="W2213" t="str">
        <f>TEXT(SalesData[[#This Row],[Order Date]],"mmm")</f>
        <v>Nov</v>
      </c>
      <c r="X2213" t="str">
        <f>TEXT(SalesData[[#This Row],[Order Date]],"yyyy-mm")</f>
        <v>2017-11</v>
      </c>
      <c r="Y2213">
        <f>IFERROR(SalesData[[#This Row],[Profit]]/SalesData[[#This Row],[Sales]],0)</f>
        <v>0.17777777777777778</v>
      </c>
      <c r="Z2213">
        <f>SalesData[[#This Row],[Ship Date]]-SalesData[[#This Row],[Order Date]]</f>
        <v>3</v>
      </c>
    </row>
    <row r="2214" spans="1:26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>
        <f>YEAR(SalesData[[#This Row],[Order Date]])</f>
        <v>2018</v>
      </c>
      <c r="W2214" t="str">
        <f>TEXT(SalesData[[#This Row],[Order Date]],"mmm")</f>
        <v>Nov</v>
      </c>
      <c r="X2214" t="str">
        <f>TEXT(SalesData[[#This Row],[Order Date]],"yyyy-mm")</f>
        <v>2018-11</v>
      </c>
      <c r="Y2214">
        <f>IFERROR(SalesData[[#This Row],[Profit]]/SalesData[[#This Row],[Sales]],0)</f>
        <v>0.41</v>
      </c>
      <c r="Z2214">
        <f>SalesData[[#This Row],[Ship Date]]-SalesData[[#This Row],[Order Date]]</f>
        <v>4</v>
      </c>
    </row>
    <row r="2215" spans="1:26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  <c r="V2215">
        <f>YEAR(SalesData[[#This Row],[Order Date]])</f>
        <v>2018</v>
      </c>
      <c r="W2215" t="str">
        <f>TEXT(SalesData[[#This Row],[Order Date]],"mmm")</f>
        <v>Oct</v>
      </c>
      <c r="X2215" t="str">
        <f>TEXT(SalesData[[#This Row],[Order Date]],"yyyy-mm")</f>
        <v>2018-10</v>
      </c>
      <c r="Y2215">
        <f>IFERROR(SalesData[[#This Row],[Profit]]/SalesData[[#This Row],[Sales]],0)</f>
        <v>0.35</v>
      </c>
      <c r="Z2215">
        <f>SalesData[[#This Row],[Ship Date]]-SalesData[[#This Row],[Order Date]]</f>
        <v>1</v>
      </c>
    </row>
    <row r="2216" spans="1:26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>
        <f>YEAR(SalesData[[#This Row],[Order Date]])</f>
        <v>2018</v>
      </c>
      <c r="W2216" t="str">
        <f>TEXT(SalesData[[#This Row],[Order Date]],"mmm")</f>
        <v>Oct</v>
      </c>
      <c r="X2216" t="str">
        <f>TEXT(SalesData[[#This Row],[Order Date]],"yyyy-mm")</f>
        <v>2018-10</v>
      </c>
      <c r="Y2216">
        <f>IFERROR(SalesData[[#This Row],[Profit]]/SalesData[[#This Row],[Sales]],0)</f>
        <v>0.33749999999999986</v>
      </c>
      <c r="Z2216">
        <f>SalesData[[#This Row],[Ship Date]]-SalesData[[#This Row],[Order Date]]</f>
        <v>1</v>
      </c>
    </row>
    <row r="2217" spans="1:26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  <c r="V2217">
        <f>YEAR(SalesData[[#This Row],[Order Date]])</f>
        <v>2018</v>
      </c>
      <c r="W2217" t="str">
        <f>TEXT(SalesData[[#This Row],[Order Date]],"mmm")</f>
        <v>Oct</v>
      </c>
      <c r="X2217" t="str">
        <f>TEXT(SalesData[[#This Row],[Order Date]],"yyyy-mm")</f>
        <v>2018-10</v>
      </c>
      <c r="Y2217">
        <f>IFERROR(SalesData[[#This Row],[Profit]]/SalesData[[#This Row],[Sales]],0)</f>
        <v>0.25000000000000006</v>
      </c>
      <c r="Z2217">
        <f>SalesData[[#This Row],[Ship Date]]-SalesData[[#This Row],[Order Date]]</f>
        <v>1</v>
      </c>
    </row>
    <row r="2218" spans="1:26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  <c r="V2218">
        <f>YEAR(SalesData[[#This Row],[Order Date]])</f>
        <v>2018</v>
      </c>
      <c r="W2218" t="str">
        <f>TEXT(SalesData[[#This Row],[Order Date]],"mmm")</f>
        <v>Oct</v>
      </c>
      <c r="X2218" t="str">
        <f>TEXT(SalesData[[#This Row],[Order Date]],"yyyy-mm")</f>
        <v>2018-10</v>
      </c>
      <c r="Y2218">
        <f>IFERROR(SalesData[[#This Row],[Profit]]/SalesData[[#This Row],[Sales]],0)</f>
        <v>8.7499999999999925E-2</v>
      </c>
      <c r="Z2218">
        <f>SalesData[[#This Row],[Ship Date]]-SalesData[[#This Row],[Order Date]]</f>
        <v>1</v>
      </c>
    </row>
    <row r="2219" spans="1:26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>
        <f>YEAR(SalesData[[#This Row],[Order Date]])</f>
        <v>2015</v>
      </c>
      <c r="W2219" t="str">
        <f>TEXT(SalesData[[#This Row],[Order Date]],"mmm")</f>
        <v>Sep</v>
      </c>
      <c r="X2219" t="str">
        <f>TEXT(SalesData[[#This Row],[Order Date]],"yyyy-mm")</f>
        <v>2015-09</v>
      </c>
      <c r="Y2219">
        <f>IFERROR(SalesData[[#This Row],[Profit]]/SalesData[[#This Row],[Sales]],0)</f>
        <v>0.34999999999999992</v>
      </c>
      <c r="Z2219">
        <f>SalesData[[#This Row],[Ship Date]]-SalesData[[#This Row],[Order Date]]</f>
        <v>5</v>
      </c>
    </row>
    <row r="2220" spans="1:26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>
        <f>YEAR(SalesData[[#This Row],[Order Date]])</f>
        <v>2018</v>
      </c>
      <c r="W2220" t="str">
        <f>TEXT(SalesData[[#This Row],[Order Date]],"mmm")</f>
        <v>Jul</v>
      </c>
      <c r="X2220" t="str">
        <f>TEXT(SalesData[[#This Row],[Order Date]],"yyyy-mm")</f>
        <v>2018-07</v>
      </c>
      <c r="Y2220">
        <f>IFERROR(SalesData[[#This Row],[Profit]]/SalesData[[#This Row],[Sales]],0)</f>
        <v>0.36249999999999988</v>
      </c>
      <c r="Z2220">
        <f>SalesData[[#This Row],[Ship Date]]-SalesData[[#This Row],[Order Date]]</f>
        <v>4</v>
      </c>
    </row>
    <row r="2221" spans="1:26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>
        <f>YEAR(SalesData[[#This Row],[Order Date]])</f>
        <v>2018</v>
      </c>
      <c r="W2221" t="str">
        <f>TEXT(SalesData[[#This Row],[Order Date]],"mmm")</f>
        <v>Jul</v>
      </c>
      <c r="X2221" t="str">
        <f>TEXT(SalesData[[#This Row],[Order Date]],"yyyy-mm")</f>
        <v>2018-07</v>
      </c>
      <c r="Y2221">
        <f>IFERROR(SalesData[[#This Row],[Profit]]/SalesData[[#This Row],[Sales]],0)</f>
        <v>0.27999999999999997</v>
      </c>
      <c r="Z2221">
        <f>SalesData[[#This Row],[Ship Date]]-SalesData[[#This Row],[Order Date]]</f>
        <v>4</v>
      </c>
    </row>
    <row r="2222" spans="1:26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>
        <f>YEAR(SalesData[[#This Row],[Order Date]])</f>
        <v>2018</v>
      </c>
      <c r="W2222" t="str">
        <f>TEXT(SalesData[[#This Row],[Order Date]],"mmm")</f>
        <v>Jul</v>
      </c>
      <c r="X2222" t="str">
        <f>TEXT(SalesData[[#This Row],[Order Date]],"yyyy-mm")</f>
        <v>2018-07</v>
      </c>
      <c r="Y2222">
        <f>IFERROR(SalesData[[#This Row],[Profit]]/SalesData[[#This Row],[Sales]],0)</f>
        <v>8.750000000000005E-2</v>
      </c>
      <c r="Z2222">
        <f>SalesData[[#This Row],[Ship Date]]-SalesData[[#This Row],[Order Date]]</f>
        <v>4</v>
      </c>
    </row>
    <row r="2223" spans="1:26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>
        <f>YEAR(SalesData[[#This Row],[Order Date]])</f>
        <v>2016</v>
      </c>
      <c r="W2223" t="str">
        <f>TEXT(SalesData[[#This Row],[Order Date]],"mmm")</f>
        <v>Dec</v>
      </c>
      <c r="X2223" t="str">
        <f>TEXT(SalesData[[#This Row],[Order Date]],"yyyy-mm")</f>
        <v>2016-12</v>
      </c>
      <c r="Y2223">
        <f>IFERROR(SalesData[[#This Row],[Profit]]/SalesData[[#This Row],[Sales]],0)</f>
        <v>-0.18333333333333346</v>
      </c>
      <c r="Z2223">
        <f>SalesData[[#This Row],[Ship Date]]-SalesData[[#This Row],[Order Date]]</f>
        <v>0</v>
      </c>
    </row>
    <row r="2224" spans="1:26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>
        <f>YEAR(SalesData[[#This Row],[Order Date]])</f>
        <v>2016</v>
      </c>
      <c r="W2224" t="str">
        <f>TEXT(SalesData[[#This Row],[Order Date]],"mmm")</f>
        <v>Dec</v>
      </c>
      <c r="X2224" t="str">
        <f>TEXT(SalesData[[#This Row],[Order Date]],"yyyy-mm")</f>
        <v>2016-12</v>
      </c>
      <c r="Y2224">
        <f>IFERROR(SalesData[[#This Row],[Profit]]/SalesData[[#This Row],[Sales]],0)</f>
        <v>0.12499999999999997</v>
      </c>
      <c r="Z2224">
        <f>SalesData[[#This Row],[Ship Date]]-SalesData[[#This Row],[Order Date]]</f>
        <v>0</v>
      </c>
    </row>
    <row r="2225" spans="1:26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>
        <f>YEAR(SalesData[[#This Row],[Order Date]])</f>
        <v>2016</v>
      </c>
      <c r="W2225" t="str">
        <f>TEXT(SalesData[[#This Row],[Order Date]],"mmm")</f>
        <v>Dec</v>
      </c>
      <c r="X2225" t="str">
        <f>TEXT(SalesData[[#This Row],[Order Date]],"yyyy-mm")</f>
        <v>2016-12</v>
      </c>
      <c r="Y2225">
        <f>IFERROR(SalesData[[#This Row],[Profit]]/SalesData[[#This Row],[Sales]],0)</f>
        <v>-0.34285714285714303</v>
      </c>
      <c r="Z2225">
        <f>SalesData[[#This Row],[Ship Date]]-SalesData[[#This Row],[Order Date]]</f>
        <v>0</v>
      </c>
    </row>
    <row r="2226" spans="1:26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>
        <f>YEAR(SalesData[[#This Row],[Order Date]])</f>
        <v>2018</v>
      </c>
      <c r="W2226" t="str">
        <f>TEXT(SalesData[[#This Row],[Order Date]],"mmm")</f>
        <v>Jul</v>
      </c>
      <c r="X2226" t="str">
        <f>TEXT(SalesData[[#This Row],[Order Date]],"yyyy-mm")</f>
        <v>2018-07</v>
      </c>
      <c r="Y2226">
        <f>IFERROR(SalesData[[#This Row],[Profit]]/SalesData[[#This Row],[Sales]],0)</f>
        <v>0.32499999999999996</v>
      </c>
      <c r="Z2226">
        <f>SalesData[[#This Row],[Ship Date]]-SalesData[[#This Row],[Order Date]]</f>
        <v>5</v>
      </c>
    </row>
    <row r="2227" spans="1:26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>
        <f>YEAR(SalesData[[#This Row],[Order Date]])</f>
        <v>2017</v>
      </c>
      <c r="W2227" t="str">
        <f>TEXT(SalesData[[#This Row],[Order Date]],"mmm")</f>
        <v>Mar</v>
      </c>
      <c r="X2227" t="str">
        <f>TEXT(SalesData[[#This Row],[Order Date]],"yyyy-mm")</f>
        <v>2017-03</v>
      </c>
      <c r="Y2227">
        <f>IFERROR(SalesData[[#This Row],[Profit]]/SalesData[[#This Row],[Sales]],0)</f>
        <v>-1.3666666666666663</v>
      </c>
      <c r="Z2227">
        <f>SalesData[[#This Row],[Ship Date]]-SalesData[[#This Row],[Order Date]]</f>
        <v>2</v>
      </c>
    </row>
    <row r="2228" spans="1:26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>
        <f>YEAR(SalesData[[#This Row],[Order Date]])</f>
        <v>2018</v>
      </c>
      <c r="W2228" t="str">
        <f>TEXT(SalesData[[#This Row],[Order Date]],"mmm")</f>
        <v>Jul</v>
      </c>
      <c r="X2228" t="str">
        <f>TEXT(SalesData[[#This Row],[Order Date]],"yyyy-mm")</f>
        <v>2018-07</v>
      </c>
      <c r="Y2228">
        <f>IFERROR(SalesData[[#This Row],[Profit]]/SalesData[[#This Row],[Sales]],0)</f>
        <v>0.16249999999999992</v>
      </c>
      <c r="Z2228">
        <f>SalesData[[#This Row],[Ship Date]]-SalesData[[#This Row],[Order Date]]</f>
        <v>5</v>
      </c>
    </row>
    <row r="2229" spans="1:26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>
        <f>YEAR(SalesData[[#This Row],[Order Date]])</f>
        <v>2018</v>
      </c>
      <c r="W2229" t="str">
        <f>TEXT(SalesData[[#This Row],[Order Date]],"mmm")</f>
        <v>Jul</v>
      </c>
      <c r="X2229" t="str">
        <f>TEXT(SalesData[[#This Row],[Order Date]],"yyyy-mm")</f>
        <v>2018-07</v>
      </c>
      <c r="Y2229">
        <f>IFERROR(SalesData[[#This Row],[Profit]]/SalesData[[#This Row],[Sales]],0)</f>
        <v>0.12499999999999993</v>
      </c>
      <c r="Z2229">
        <f>SalesData[[#This Row],[Ship Date]]-SalesData[[#This Row],[Order Date]]</f>
        <v>5</v>
      </c>
    </row>
    <row r="2230" spans="1:26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>
        <f>YEAR(SalesData[[#This Row],[Order Date]])</f>
        <v>2017</v>
      </c>
      <c r="W2230" t="str">
        <f>TEXT(SalesData[[#This Row],[Order Date]],"mmm")</f>
        <v>Oct</v>
      </c>
      <c r="X2230" t="str">
        <f>TEXT(SalesData[[#This Row],[Order Date]],"yyyy-mm")</f>
        <v>2017-10</v>
      </c>
      <c r="Y2230">
        <f>IFERROR(SalesData[[#This Row],[Profit]]/SalesData[[#This Row],[Sales]],0)</f>
        <v>-0.35000000000000009</v>
      </c>
      <c r="Z2230">
        <f>SalesData[[#This Row],[Ship Date]]-SalesData[[#This Row],[Order Date]]</f>
        <v>4</v>
      </c>
    </row>
    <row r="2231" spans="1:26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>
        <f>YEAR(SalesData[[#This Row],[Order Date]])</f>
        <v>2015</v>
      </c>
      <c r="W2231" t="str">
        <f>TEXT(SalesData[[#This Row],[Order Date]],"mmm")</f>
        <v>Mar</v>
      </c>
      <c r="X2231" t="str">
        <f>TEXT(SalesData[[#This Row],[Order Date]],"yyyy-mm")</f>
        <v>2015-03</v>
      </c>
      <c r="Y2231">
        <f>IFERROR(SalesData[[#This Row],[Profit]]/SalesData[[#This Row],[Sales]],0)</f>
        <v>0.37499999999999994</v>
      </c>
      <c r="Z2231">
        <f>SalesData[[#This Row],[Ship Date]]-SalesData[[#This Row],[Order Date]]</f>
        <v>5</v>
      </c>
    </row>
    <row r="2232" spans="1:26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  <c r="V2232">
        <f>YEAR(SalesData[[#This Row],[Order Date]])</f>
        <v>2015</v>
      </c>
      <c r="W2232" t="str">
        <f>TEXT(SalesData[[#This Row],[Order Date]],"mmm")</f>
        <v>Mar</v>
      </c>
      <c r="X2232" t="str">
        <f>TEXT(SalesData[[#This Row],[Order Date]],"yyyy-mm")</f>
        <v>2015-03</v>
      </c>
      <c r="Y2232">
        <f>IFERROR(SalesData[[#This Row],[Profit]]/SalesData[[#This Row],[Sales]],0)</f>
        <v>0.28000000000000008</v>
      </c>
      <c r="Z2232">
        <f>SalesData[[#This Row],[Ship Date]]-SalesData[[#This Row],[Order Date]]</f>
        <v>5</v>
      </c>
    </row>
    <row r="2233" spans="1:26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>
        <f>YEAR(SalesData[[#This Row],[Order Date]])</f>
        <v>2018</v>
      </c>
      <c r="W2233" t="str">
        <f>TEXT(SalesData[[#This Row],[Order Date]],"mmm")</f>
        <v>Jun</v>
      </c>
      <c r="X2233" t="str">
        <f>TEXT(SalesData[[#This Row],[Order Date]],"yyyy-mm")</f>
        <v>2018-06</v>
      </c>
      <c r="Y2233">
        <f>IFERROR(SalesData[[#This Row],[Profit]]/SalesData[[#This Row],[Sales]],0)</f>
        <v>5.9999999999999921E-2</v>
      </c>
      <c r="Z2233">
        <f>SalesData[[#This Row],[Ship Date]]-SalesData[[#This Row],[Order Date]]</f>
        <v>5</v>
      </c>
    </row>
    <row r="2234" spans="1:26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  <c r="V2234">
        <f>YEAR(SalesData[[#This Row],[Order Date]])</f>
        <v>2018</v>
      </c>
      <c r="W2234" t="str">
        <f>TEXT(SalesData[[#This Row],[Order Date]],"mmm")</f>
        <v>Jul</v>
      </c>
      <c r="X2234" t="str">
        <f>TEXT(SalesData[[#This Row],[Order Date]],"yyyy-mm")</f>
        <v>2018-07</v>
      </c>
      <c r="Y2234">
        <f>IFERROR(SalesData[[#This Row],[Profit]]/SalesData[[#This Row],[Sales]],0)</f>
        <v>6.2499999999999993E-2</v>
      </c>
      <c r="Z2234">
        <f>SalesData[[#This Row],[Ship Date]]-SalesData[[#This Row],[Order Date]]</f>
        <v>5</v>
      </c>
    </row>
    <row r="2235" spans="1:26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>
        <f>YEAR(SalesData[[#This Row],[Order Date]])</f>
        <v>2016</v>
      </c>
      <c r="W2235" t="str">
        <f>TEXT(SalesData[[#This Row],[Order Date]],"mmm")</f>
        <v>Dec</v>
      </c>
      <c r="X2235" t="str">
        <f>TEXT(SalesData[[#This Row],[Order Date]],"yyyy-mm")</f>
        <v>2016-12</v>
      </c>
      <c r="Y2235">
        <f>IFERROR(SalesData[[#This Row],[Profit]]/SalesData[[#This Row],[Sales]],0)</f>
        <v>0.11249999999999984</v>
      </c>
      <c r="Z2235">
        <f>SalesData[[#This Row],[Ship Date]]-SalesData[[#This Row],[Order Date]]</f>
        <v>2</v>
      </c>
    </row>
    <row r="2236" spans="1:26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  <c r="V2236">
        <f>YEAR(SalesData[[#This Row],[Order Date]])</f>
        <v>2018</v>
      </c>
      <c r="W2236" t="str">
        <f>TEXT(SalesData[[#This Row],[Order Date]],"mmm")</f>
        <v>Dec</v>
      </c>
      <c r="X2236" t="str">
        <f>TEXT(SalesData[[#This Row],[Order Date]],"yyyy-mm")</f>
        <v>2018-12</v>
      </c>
      <c r="Y2236">
        <f>IFERROR(SalesData[[#This Row],[Profit]]/SalesData[[#This Row],[Sales]],0)</f>
        <v>0.3299999999999999</v>
      </c>
      <c r="Z2236">
        <f>SalesData[[#This Row],[Ship Date]]-SalesData[[#This Row],[Order Date]]</f>
        <v>5</v>
      </c>
    </row>
    <row r="2237" spans="1:26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  <c r="V2237">
        <f>YEAR(SalesData[[#This Row],[Order Date]])</f>
        <v>2016</v>
      </c>
      <c r="W2237" t="str">
        <f>TEXT(SalesData[[#This Row],[Order Date]],"mmm")</f>
        <v>Sep</v>
      </c>
      <c r="X2237" t="str">
        <f>TEXT(SalesData[[#This Row],[Order Date]],"yyyy-mm")</f>
        <v>2016-09</v>
      </c>
      <c r="Y2237">
        <f>IFERROR(SalesData[[#This Row],[Profit]]/SalesData[[#This Row],[Sales]],0)</f>
        <v>5.9999999999999915E-2</v>
      </c>
      <c r="Z2237">
        <f>SalesData[[#This Row],[Ship Date]]-SalesData[[#This Row],[Order Date]]</f>
        <v>2</v>
      </c>
    </row>
    <row r="2238" spans="1:26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  <c r="V2238">
        <f>YEAR(SalesData[[#This Row],[Order Date]])</f>
        <v>2016</v>
      </c>
      <c r="W2238" t="str">
        <f>TEXT(SalesData[[#This Row],[Order Date]],"mmm")</f>
        <v>Sep</v>
      </c>
      <c r="X2238" t="str">
        <f>TEXT(SalesData[[#This Row],[Order Date]],"yyyy-mm")</f>
        <v>2016-09</v>
      </c>
      <c r="Y2238">
        <f>IFERROR(SalesData[[#This Row],[Profit]]/SalesData[[#This Row],[Sales]],0)</f>
        <v>0.33999999999999997</v>
      </c>
      <c r="Z2238">
        <f>SalesData[[#This Row],[Ship Date]]-SalesData[[#This Row],[Order Date]]</f>
        <v>2</v>
      </c>
    </row>
    <row r="2239" spans="1:26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>
        <f>YEAR(SalesData[[#This Row],[Order Date]])</f>
        <v>2017</v>
      </c>
      <c r="W2239" t="str">
        <f>TEXT(SalesData[[#This Row],[Order Date]],"mmm")</f>
        <v>Jul</v>
      </c>
      <c r="X2239" t="str">
        <f>TEXT(SalesData[[#This Row],[Order Date]],"yyyy-mm")</f>
        <v>2017-07</v>
      </c>
      <c r="Y2239">
        <f>IFERROR(SalesData[[#This Row],[Profit]]/SalesData[[#This Row],[Sales]],0)</f>
        <v>0.28000000000000003</v>
      </c>
      <c r="Z2239">
        <f>SalesData[[#This Row],[Ship Date]]-SalesData[[#This Row],[Order Date]]</f>
        <v>6</v>
      </c>
    </row>
    <row r="2240" spans="1:26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>
        <f>YEAR(SalesData[[#This Row],[Order Date]])</f>
        <v>2018</v>
      </c>
      <c r="W2240" t="str">
        <f>TEXT(SalesData[[#This Row],[Order Date]],"mmm")</f>
        <v>Apr</v>
      </c>
      <c r="X2240" t="str">
        <f>TEXT(SalesData[[#This Row],[Order Date]],"yyyy-mm")</f>
        <v>2018-04</v>
      </c>
      <c r="Y2240">
        <f>IFERROR(SalesData[[#This Row],[Profit]]/SalesData[[#This Row],[Sales]],0)</f>
        <v>-1.1749999999999996</v>
      </c>
      <c r="Z2240">
        <f>SalesData[[#This Row],[Ship Date]]-SalesData[[#This Row],[Order Date]]</f>
        <v>6</v>
      </c>
    </row>
    <row r="2241" spans="1:26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>
        <f>YEAR(SalesData[[#This Row],[Order Date]])</f>
        <v>2017</v>
      </c>
      <c r="W2241" t="str">
        <f>TEXT(SalesData[[#This Row],[Order Date]],"mmm")</f>
        <v>Nov</v>
      </c>
      <c r="X2241" t="str">
        <f>TEXT(SalesData[[#This Row],[Order Date]],"yyyy-mm")</f>
        <v>2017-11</v>
      </c>
      <c r="Y2241">
        <f>IFERROR(SalesData[[#This Row],[Profit]]/SalesData[[#This Row],[Sales]],0)</f>
        <v>0.375</v>
      </c>
      <c r="Z2241">
        <f>SalesData[[#This Row],[Ship Date]]-SalesData[[#This Row],[Order Date]]</f>
        <v>2</v>
      </c>
    </row>
    <row r="2242" spans="1:26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>
        <f>YEAR(SalesData[[#This Row],[Order Date]])</f>
        <v>2017</v>
      </c>
      <c r="W2242" t="str">
        <f>TEXT(SalesData[[#This Row],[Order Date]],"mmm")</f>
        <v>Nov</v>
      </c>
      <c r="X2242" t="str">
        <f>TEXT(SalesData[[#This Row],[Order Date]],"yyyy-mm")</f>
        <v>2017-11</v>
      </c>
      <c r="Y2242">
        <f>IFERROR(SalesData[[#This Row],[Profit]]/SalesData[[#This Row],[Sales]],0)</f>
        <v>0.34999999999999992</v>
      </c>
      <c r="Z2242">
        <f>SalesData[[#This Row],[Ship Date]]-SalesData[[#This Row],[Order Date]]</f>
        <v>2</v>
      </c>
    </row>
    <row r="2243" spans="1:26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>
        <f>YEAR(SalesData[[#This Row],[Order Date]])</f>
        <v>2017</v>
      </c>
      <c r="W2243" t="str">
        <f>TEXT(SalesData[[#This Row],[Order Date]],"mmm")</f>
        <v>Nov</v>
      </c>
      <c r="X2243" t="str">
        <f>TEXT(SalesData[[#This Row],[Order Date]],"yyyy-mm")</f>
        <v>2017-11</v>
      </c>
      <c r="Y2243">
        <f>IFERROR(SalesData[[#This Row],[Profit]]/SalesData[[#This Row],[Sales]],0)</f>
        <v>-0.23333333333333348</v>
      </c>
      <c r="Z2243">
        <f>SalesData[[#This Row],[Ship Date]]-SalesData[[#This Row],[Order Date]]</f>
        <v>5</v>
      </c>
    </row>
    <row r="2244" spans="1:26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>
        <f>YEAR(SalesData[[#This Row],[Order Date]])</f>
        <v>2018</v>
      </c>
      <c r="W2244" t="str">
        <f>TEXT(SalesData[[#This Row],[Order Date]],"mmm")</f>
        <v>Nov</v>
      </c>
      <c r="X2244" t="str">
        <f>TEXT(SalesData[[#This Row],[Order Date]],"yyyy-mm")</f>
        <v>2018-11</v>
      </c>
      <c r="Y2244">
        <f>IFERROR(SalesData[[#This Row],[Profit]]/SalesData[[#This Row],[Sales]],0)</f>
        <v>0.27</v>
      </c>
      <c r="Z2244">
        <f>SalesData[[#This Row],[Ship Date]]-SalesData[[#This Row],[Order Date]]</f>
        <v>4</v>
      </c>
    </row>
    <row r="2245" spans="1:26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  <c r="V2245">
        <f>YEAR(SalesData[[#This Row],[Order Date]])</f>
        <v>2018</v>
      </c>
      <c r="W2245" t="str">
        <f>TEXT(SalesData[[#This Row],[Order Date]],"mmm")</f>
        <v>Nov</v>
      </c>
      <c r="X2245" t="str">
        <f>TEXT(SalesData[[#This Row],[Order Date]],"yyyy-mm")</f>
        <v>2018-11</v>
      </c>
      <c r="Y2245">
        <f>IFERROR(SalesData[[#This Row],[Profit]]/SalesData[[#This Row],[Sales]],0)</f>
        <v>0.25999999999999995</v>
      </c>
      <c r="Z2245">
        <f>SalesData[[#This Row],[Ship Date]]-SalesData[[#This Row],[Order Date]]</f>
        <v>4</v>
      </c>
    </row>
    <row r="2246" spans="1:26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  <c r="V2246">
        <f>YEAR(SalesData[[#This Row],[Order Date]])</f>
        <v>2018</v>
      </c>
      <c r="W2246" t="str">
        <f>TEXT(SalesData[[#This Row],[Order Date]],"mmm")</f>
        <v>Nov</v>
      </c>
      <c r="X2246" t="str">
        <f>TEXT(SalesData[[#This Row],[Order Date]],"yyyy-mm")</f>
        <v>2018-11</v>
      </c>
      <c r="Y2246">
        <f>IFERROR(SalesData[[#This Row],[Profit]]/SalesData[[#This Row],[Sales]],0)</f>
        <v>0.39000000000000007</v>
      </c>
      <c r="Z2246">
        <f>SalesData[[#This Row],[Ship Date]]-SalesData[[#This Row],[Order Date]]</f>
        <v>4</v>
      </c>
    </row>
    <row r="2247" spans="1:26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>
        <f>YEAR(SalesData[[#This Row],[Order Date]])</f>
        <v>2018</v>
      </c>
      <c r="W2247" t="str">
        <f>TEXT(SalesData[[#This Row],[Order Date]],"mmm")</f>
        <v>Nov</v>
      </c>
      <c r="X2247" t="str">
        <f>TEXT(SalesData[[#This Row],[Order Date]],"yyyy-mm")</f>
        <v>2018-11</v>
      </c>
      <c r="Y2247">
        <f>IFERROR(SalesData[[#This Row],[Profit]]/SalesData[[#This Row],[Sales]],0)</f>
        <v>0.26</v>
      </c>
      <c r="Z2247">
        <f>SalesData[[#This Row],[Ship Date]]-SalesData[[#This Row],[Order Date]]</f>
        <v>4</v>
      </c>
    </row>
    <row r="2248" spans="1:26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>
        <f>YEAR(SalesData[[#This Row],[Order Date]])</f>
        <v>2018</v>
      </c>
      <c r="W2248" t="str">
        <f>TEXT(SalesData[[#This Row],[Order Date]],"mmm")</f>
        <v>Nov</v>
      </c>
      <c r="X2248" t="str">
        <f>TEXT(SalesData[[#This Row],[Order Date]],"yyyy-mm")</f>
        <v>2018-11</v>
      </c>
      <c r="Y2248">
        <f>IFERROR(SalesData[[#This Row],[Profit]]/SalesData[[#This Row],[Sales]],0)</f>
        <v>7.4999999999999942E-2</v>
      </c>
      <c r="Z2248">
        <f>SalesData[[#This Row],[Ship Date]]-SalesData[[#This Row],[Order Date]]</f>
        <v>4</v>
      </c>
    </row>
    <row r="2249" spans="1:26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>
        <f>YEAR(SalesData[[#This Row],[Order Date]])</f>
        <v>2016</v>
      </c>
      <c r="W2249" t="str">
        <f>TEXT(SalesData[[#This Row],[Order Date]],"mmm")</f>
        <v>Feb</v>
      </c>
      <c r="X2249" t="str">
        <f>TEXT(SalesData[[#This Row],[Order Date]],"yyyy-mm")</f>
        <v>2016-02</v>
      </c>
      <c r="Y2249">
        <f>IFERROR(SalesData[[#This Row],[Profit]]/SalesData[[#This Row],[Sales]],0)</f>
        <v>0.48</v>
      </c>
      <c r="Z2249">
        <f>SalesData[[#This Row],[Ship Date]]-SalesData[[#This Row],[Order Date]]</f>
        <v>3</v>
      </c>
    </row>
    <row r="2250" spans="1:26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  <c r="V2250">
        <f>YEAR(SalesData[[#This Row],[Order Date]])</f>
        <v>2016</v>
      </c>
      <c r="W2250" t="str">
        <f>TEXT(SalesData[[#This Row],[Order Date]],"mmm")</f>
        <v>Feb</v>
      </c>
      <c r="X2250" t="str">
        <f>TEXT(SalesData[[#This Row],[Order Date]],"yyyy-mm")</f>
        <v>2016-02</v>
      </c>
      <c r="Y2250">
        <f>IFERROR(SalesData[[#This Row],[Profit]]/SalesData[[#This Row],[Sales]],0)</f>
        <v>0.31249999999999994</v>
      </c>
      <c r="Z2250">
        <f>SalesData[[#This Row],[Ship Date]]-SalesData[[#This Row],[Order Date]]</f>
        <v>3</v>
      </c>
    </row>
    <row r="2251" spans="1:26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>
        <f>YEAR(SalesData[[#This Row],[Order Date]])</f>
        <v>2016</v>
      </c>
      <c r="W2251" t="str">
        <f>TEXT(SalesData[[#This Row],[Order Date]],"mmm")</f>
        <v>Feb</v>
      </c>
      <c r="X2251" t="str">
        <f>TEXT(SalesData[[#This Row],[Order Date]],"yyyy-mm")</f>
        <v>2016-02</v>
      </c>
      <c r="Y2251">
        <f>IFERROR(SalesData[[#This Row],[Profit]]/SalesData[[#This Row],[Sales]],0)</f>
        <v>0.36250000000000004</v>
      </c>
      <c r="Z2251">
        <f>SalesData[[#This Row],[Ship Date]]-SalesData[[#This Row],[Order Date]]</f>
        <v>3</v>
      </c>
    </row>
    <row r="2252" spans="1:26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>
        <f>YEAR(SalesData[[#This Row],[Order Date]])</f>
        <v>2016</v>
      </c>
      <c r="W2252" t="str">
        <f>TEXT(SalesData[[#This Row],[Order Date]],"mmm")</f>
        <v>Feb</v>
      </c>
      <c r="X2252" t="str">
        <f>TEXT(SalesData[[#This Row],[Order Date]],"yyyy-mm")</f>
        <v>2016-02</v>
      </c>
      <c r="Y2252">
        <f>IFERROR(SalesData[[#This Row],[Profit]]/SalesData[[#This Row],[Sales]],0)</f>
        <v>0.28999999999999992</v>
      </c>
      <c r="Z2252">
        <f>SalesData[[#This Row],[Ship Date]]-SalesData[[#This Row],[Order Date]]</f>
        <v>3</v>
      </c>
    </row>
    <row r="2253" spans="1:26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>
        <f>YEAR(SalesData[[#This Row],[Order Date]])</f>
        <v>2016</v>
      </c>
      <c r="W2253" t="str">
        <f>TEXT(SalesData[[#This Row],[Order Date]],"mmm")</f>
        <v>Feb</v>
      </c>
      <c r="X2253" t="str">
        <f>TEXT(SalesData[[#This Row],[Order Date]],"yyyy-mm")</f>
        <v>2016-02</v>
      </c>
      <c r="Y2253">
        <f>IFERROR(SalesData[[#This Row],[Profit]]/SalesData[[#This Row],[Sales]],0)</f>
        <v>0.48000000000000004</v>
      </c>
      <c r="Z2253">
        <f>SalesData[[#This Row],[Ship Date]]-SalesData[[#This Row],[Order Date]]</f>
        <v>3</v>
      </c>
    </row>
    <row r="2254" spans="1:26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>
        <f>YEAR(SalesData[[#This Row],[Order Date]])</f>
        <v>2017</v>
      </c>
      <c r="W2254" t="str">
        <f>TEXT(SalesData[[#This Row],[Order Date]],"mmm")</f>
        <v>Apr</v>
      </c>
      <c r="X2254" t="str">
        <f>TEXT(SalesData[[#This Row],[Order Date]],"yyyy-mm")</f>
        <v>2017-04</v>
      </c>
      <c r="Y2254">
        <f>IFERROR(SalesData[[#This Row],[Profit]]/SalesData[[#This Row],[Sales]],0)</f>
        <v>0.48000000000000004</v>
      </c>
      <c r="Z2254">
        <f>SalesData[[#This Row],[Ship Date]]-SalesData[[#This Row],[Order Date]]</f>
        <v>2</v>
      </c>
    </row>
    <row r="2255" spans="1:26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  <c r="V2255">
        <f>YEAR(SalesData[[#This Row],[Order Date]])</f>
        <v>2016</v>
      </c>
      <c r="W2255" t="str">
        <f>TEXT(SalesData[[#This Row],[Order Date]],"mmm")</f>
        <v>Sep</v>
      </c>
      <c r="X2255" t="str">
        <f>TEXT(SalesData[[#This Row],[Order Date]],"yyyy-mm")</f>
        <v>2016-09</v>
      </c>
      <c r="Y2255">
        <f>IFERROR(SalesData[[#This Row],[Profit]]/SalesData[[#This Row],[Sales]],0)</f>
        <v>0.32999999999999996</v>
      </c>
      <c r="Z2255">
        <f>SalesData[[#This Row],[Ship Date]]-SalesData[[#This Row],[Order Date]]</f>
        <v>3</v>
      </c>
    </row>
    <row r="2256" spans="1:26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  <c r="V2256">
        <f>YEAR(SalesData[[#This Row],[Order Date]])</f>
        <v>2016</v>
      </c>
      <c r="W2256" t="str">
        <f>TEXT(SalesData[[#This Row],[Order Date]],"mmm")</f>
        <v>Sep</v>
      </c>
      <c r="X2256" t="str">
        <f>TEXT(SalesData[[#This Row],[Order Date]],"yyyy-mm")</f>
        <v>2016-09</v>
      </c>
      <c r="Y2256">
        <f>IFERROR(SalesData[[#This Row],[Profit]]/SalesData[[#This Row],[Sales]],0)</f>
        <v>0.35</v>
      </c>
      <c r="Z2256">
        <f>SalesData[[#This Row],[Ship Date]]-SalesData[[#This Row],[Order Date]]</f>
        <v>3</v>
      </c>
    </row>
    <row r="2257" spans="1:26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>
        <f>YEAR(SalesData[[#This Row],[Order Date]])</f>
        <v>2017</v>
      </c>
      <c r="W2257" t="str">
        <f>TEXT(SalesData[[#This Row],[Order Date]],"mmm")</f>
        <v>Sep</v>
      </c>
      <c r="X2257" t="str">
        <f>TEXT(SalesData[[#This Row],[Order Date]],"yyyy-mm")</f>
        <v>2017-09</v>
      </c>
      <c r="Y2257">
        <f>IFERROR(SalesData[[#This Row],[Profit]]/SalesData[[#This Row],[Sales]],0)</f>
        <v>0.29999999999999993</v>
      </c>
      <c r="Z2257">
        <f>SalesData[[#This Row],[Ship Date]]-SalesData[[#This Row],[Order Date]]</f>
        <v>5</v>
      </c>
    </row>
    <row r="2258" spans="1:26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>
        <f>YEAR(SalesData[[#This Row],[Order Date]])</f>
        <v>2017</v>
      </c>
      <c r="W2258" t="str">
        <f>TEXT(SalesData[[#This Row],[Order Date]],"mmm")</f>
        <v>Sep</v>
      </c>
      <c r="X2258" t="str">
        <f>TEXT(SalesData[[#This Row],[Order Date]],"yyyy-mm")</f>
        <v>2017-09</v>
      </c>
      <c r="Y2258">
        <f>IFERROR(SalesData[[#This Row],[Profit]]/SalesData[[#This Row],[Sales]],0)</f>
        <v>0.31</v>
      </c>
      <c r="Z2258">
        <f>SalesData[[#This Row],[Ship Date]]-SalesData[[#This Row],[Order Date]]</f>
        <v>5</v>
      </c>
    </row>
    <row r="2259" spans="1:26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  <c r="V2259">
        <f>YEAR(SalesData[[#This Row],[Order Date]])</f>
        <v>2018</v>
      </c>
      <c r="W2259" t="str">
        <f>TEXT(SalesData[[#This Row],[Order Date]],"mmm")</f>
        <v>Jun</v>
      </c>
      <c r="X2259" t="str">
        <f>TEXT(SalesData[[#This Row],[Order Date]],"yyyy-mm")</f>
        <v>2018-06</v>
      </c>
      <c r="Y2259">
        <f>IFERROR(SalesData[[#This Row],[Profit]]/SalesData[[#This Row],[Sales]],0)</f>
        <v>7.4999999999999983E-2</v>
      </c>
      <c r="Z2259">
        <f>SalesData[[#This Row],[Ship Date]]-SalesData[[#This Row],[Order Date]]</f>
        <v>3</v>
      </c>
    </row>
    <row r="2260" spans="1:26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  <c r="V2260">
        <f>YEAR(SalesData[[#This Row],[Order Date]])</f>
        <v>2018</v>
      </c>
      <c r="W2260" t="str">
        <f>TEXT(SalesData[[#This Row],[Order Date]],"mmm")</f>
        <v>Jun</v>
      </c>
      <c r="X2260" t="str">
        <f>TEXT(SalesData[[#This Row],[Order Date]],"yyyy-mm")</f>
        <v>2018-06</v>
      </c>
      <c r="Y2260">
        <f>IFERROR(SalesData[[#This Row],[Profit]]/SalesData[[#This Row],[Sales]],0)</f>
        <v>0.47</v>
      </c>
      <c r="Z2260">
        <f>SalesData[[#This Row],[Ship Date]]-SalesData[[#This Row],[Order Date]]</f>
        <v>3</v>
      </c>
    </row>
    <row r="2261" spans="1:26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>
        <f>YEAR(SalesData[[#This Row],[Order Date]])</f>
        <v>2016</v>
      </c>
      <c r="W2261" t="str">
        <f>TEXT(SalesData[[#This Row],[Order Date]],"mmm")</f>
        <v>Nov</v>
      </c>
      <c r="X2261" t="str">
        <f>TEXT(SalesData[[#This Row],[Order Date]],"yyyy-mm")</f>
        <v>2016-11</v>
      </c>
      <c r="Y2261">
        <f>IFERROR(SalesData[[#This Row],[Profit]]/SalesData[[#This Row],[Sales]],0)</f>
        <v>0.48</v>
      </c>
      <c r="Z2261">
        <f>SalesData[[#This Row],[Ship Date]]-SalesData[[#This Row],[Order Date]]</f>
        <v>2</v>
      </c>
    </row>
    <row r="2262" spans="1:26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>
        <f>YEAR(SalesData[[#This Row],[Order Date]])</f>
        <v>2016</v>
      </c>
      <c r="W2262" t="str">
        <f>TEXT(SalesData[[#This Row],[Order Date]],"mmm")</f>
        <v>Nov</v>
      </c>
      <c r="X2262" t="str">
        <f>TEXT(SalesData[[#This Row],[Order Date]],"yyyy-mm")</f>
        <v>2016-11</v>
      </c>
      <c r="Y2262">
        <f>IFERROR(SalesData[[#This Row],[Profit]]/SalesData[[#This Row],[Sales]],0)</f>
        <v>0.17999999999999994</v>
      </c>
      <c r="Z2262">
        <f>SalesData[[#This Row],[Ship Date]]-SalesData[[#This Row],[Order Date]]</f>
        <v>2</v>
      </c>
    </row>
    <row r="2263" spans="1:26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  <c r="V2263">
        <f>YEAR(SalesData[[#This Row],[Order Date]])</f>
        <v>2016</v>
      </c>
      <c r="W2263" t="str">
        <f>TEXT(SalesData[[#This Row],[Order Date]],"mmm")</f>
        <v>Dec</v>
      </c>
      <c r="X2263" t="str">
        <f>TEXT(SalesData[[#This Row],[Order Date]],"yyyy-mm")</f>
        <v>2016-12</v>
      </c>
      <c r="Y2263">
        <f>IFERROR(SalesData[[#This Row],[Profit]]/SalesData[[#This Row],[Sales]],0)</f>
        <v>0.15000000000000002</v>
      </c>
      <c r="Z2263">
        <f>SalesData[[#This Row],[Ship Date]]-SalesData[[#This Row],[Order Date]]</f>
        <v>0</v>
      </c>
    </row>
    <row r="2264" spans="1:26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>
        <f>YEAR(SalesData[[#This Row],[Order Date]])</f>
        <v>2018</v>
      </c>
      <c r="W2264" t="str">
        <f>TEXT(SalesData[[#This Row],[Order Date]],"mmm")</f>
        <v>Feb</v>
      </c>
      <c r="X2264" t="str">
        <f>TEXT(SalesData[[#This Row],[Order Date]],"yyyy-mm")</f>
        <v>2018-02</v>
      </c>
      <c r="Y2264">
        <f>IFERROR(SalesData[[#This Row],[Profit]]/SalesData[[#This Row],[Sales]],0)</f>
        <v>0.21999999999999992</v>
      </c>
      <c r="Z2264">
        <f>SalesData[[#This Row],[Ship Date]]-SalesData[[#This Row],[Order Date]]</f>
        <v>3</v>
      </c>
    </row>
    <row r="2265" spans="1:26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  <c r="V2265">
        <f>YEAR(SalesData[[#This Row],[Order Date]])</f>
        <v>2017</v>
      </c>
      <c r="W2265" t="str">
        <f>TEXT(SalesData[[#This Row],[Order Date]],"mmm")</f>
        <v>Nov</v>
      </c>
      <c r="X2265" t="str">
        <f>TEXT(SalesData[[#This Row],[Order Date]],"yyyy-mm")</f>
        <v>2017-11</v>
      </c>
      <c r="Y2265">
        <f>IFERROR(SalesData[[#This Row],[Profit]]/SalesData[[#This Row],[Sales]],0)</f>
        <v>0.23000000000000004</v>
      </c>
      <c r="Z2265">
        <f>SalesData[[#This Row],[Ship Date]]-SalesData[[#This Row],[Order Date]]</f>
        <v>2</v>
      </c>
    </row>
    <row r="2266" spans="1:26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>
        <f>YEAR(SalesData[[#This Row],[Order Date]])</f>
        <v>2017</v>
      </c>
      <c r="W2266" t="str">
        <f>TEXT(SalesData[[#This Row],[Order Date]],"mmm")</f>
        <v>Nov</v>
      </c>
      <c r="X2266" t="str">
        <f>TEXT(SalesData[[#This Row],[Order Date]],"yyyy-mm")</f>
        <v>2017-11</v>
      </c>
      <c r="Y2266">
        <f>IFERROR(SalesData[[#This Row],[Profit]]/SalesData[[#This Row],[Sales]],0)</f>
        <v>0.44999999999999996</v>
      </c>
      <c r="Z2266">
        <f>SalesData[[#This Row],[Ship Date]]-SalesData[[#This Row],[Order Date]]</f>
        <v>2</v>
      </c>
    </row>
    <row r="2267" spans="1:26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>
        <f>YEAR(SalesData[[#This Row],[Order Date]])</f>
        <v>2017</v>
      </c>
      <c r="W2267" t="str">
        <f>TEXT(SalesData[[#This Row],[Order Date]],"mmm")</f>
        <v>Nov</v>
      </c>
      <c r="X2267" t="str">
        <f>TEXT(SalesData[[#This Row],[Order Date]],"yyyy-mm")</f>
        <v>2017-11</v>
      </c>
      <c r="Y2267">
        <f>IFERROR(SalesData[[#This Row],[Profit]]/SalesData[[#This Row],[Sales]],0)</f>
        <v>0.47000000000000003</v>
      </c>
      <c r="Z2267">
        <f>SalesData[[#This Row],[Ship Date]]-SalesData[[#This Row],[Order Date]]</f>
        <v>2</v>
      </c>
    </row>
    <row r="2268" spans="1:26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>
        <f>YEAR(SalesData[[#This Row],[Order Date]])</f>
        <v>2018</v>
      </c>
      <c r="W2268" t="str">
        <f>TEXT(SalesData[[#This Row],[Order Date]],"mmm")</f>
        <v>Oct</v>
      </c>
      <c r="X2268" t="str">
        <f>TEXT(SalesData[[#This Row],[Order Date]],"yyyy-mm")</f>
        <v>2018-10</v>
      </c>
      <c r="Y2268">
        <f>IFERROR(SalesData[[#This Row],[Profit]]/SalesData[[#This Row],[Sales]],0)</f>
        <v>0.33750000000000002</v>
      </c>
      <c r="Z2268">
        <f>SalesData[[#This Row],[Ship Date]]-SalesData[[#This Row],[Order Date]]</f>
        <v>0</v>
      </c>
    </row>
    <row r="2269" spans="1:26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  <c r="V2269">
        <f>YEAR(SalesData[[#This Row],[Order Date]])</f>
        <v>2018</v>
      </c>
      <c r="W2269" t="str">
        <f>TEXT(SalesData[[#This Row],[Order Date]],"mmm")</f>
        <v>Sep</v>
      </c>
      <c r="X2269" t="str">
        <f>TEXT(SalesData[[#This Row],[Order Date]],"yyyy-mm")</f>
        <v>2018-09</v>
      </c>
      <c r="Y2269">
        <f>IFERROR(SalesData[[#This Row],[Profit]]/SalesData[[#This Row],[Sales]],0)</f>
        <v>0.49</v>
      </c>
      <c r="Z2269">
        <f>SalesData[[#This Row],[Ship Date]]-SalesData[[#This Row],[Order Date]]</f>
        <v>0</v>
      </c>
    </row>
    <row r="2270" spans="1:26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  <c r="V2270">
        <f>YEAR(SalesData[[#This Row],[Order Date]])</f>
        <v>2018</v>
      </c>
      <c r="W2270" t="str">
        <f>TEXT(SalesData[[#This Row],[Order Date]],"mmm")</f>
        <v>Dec</v>
      </c>
      <c r="X2270" t="str">
        <f>TEXT(SalesData[[#This Row],[Order Date]],"yyyy-mm")</f>
        <v>2018-12</v>
      </c>
      <c r="Y2270">
        <f>IFERROR(SalesData[[#This Row],[Profit]]/SalesData[[#This Row],[Sales]],0)</f>
        <v>0.48000000000000004</v>
      </c>
      <c r="Z2270">
        <f>SalesData[[#This Row],[Ship Date]]-SalesData[[#This Row],[Order Date]]</f>
        <v>6</v>
      </c>
    </row>
    <row r="2271" spans="1:26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>
        <f>YEAR(SalesData[[#This Row],[Order Date]])</f>
        <v>2018</v>
      </c>
      <c r="W2271" t="str">
        <f>TEXT(SalesData[[#This Row],[Order Date]],"mmm")</f>
        <v>Dec</v>
      </c>
      <c r="X2271" t="str">
        <f>TEXT(SalesData[[#This Row],[Order Date]],"yyyy-mm")</f>
        <v>2018-12</v>
      </c>
      <c r="Y2271">
        <f>IFERROR(SalesData[[#This Row],[Profit]]/SalesData[[#This Row],[Sales]],0)</f>
        <v>0.3374999999999998</v>
      </c>
      <c r="Z2271">
        <f>SalesData[[#This Row],[Ship Date]]-SalesData[[#This Row],[Order Date]]</f>
        <v>6</v>
      </c>
    </row>
    <row r="2272" spans="1:26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  <c r="V2272">
        <f>YEAR(SalesData[[#This Row],[Order Date]])</f>
        <v>2018</v>
      </c>
      <c r="W2272" t="str">
        <f>TEXT(SalesData[[#This Row],[Order Date]],"mmm")</f>
        <v>Dec</v>
      </c>
      <c r="X2272" t="str">
        <f>TEXT(SalesData[[#This Row],[Order Date]],"yyyy-mm")</f>
        <v>2018-12</v>
      </c>
      <c r="Y2272">
        <f>IFERROR(SalesData[[#This Row],[Profit]]/SalesData[[#This Row],[Sales]],0)</f>
        <v>8.7499999999999897E-2</v>
      </c>
      <c r="Z2272">
        <f>SalesData[[#This Row],[Ship Date]]-SalesData[[#This Row],[Order Date]]</f>
        <v>5</v>
      </c>
    </row>
    <row r="2273" spans="1:26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  <c r="V2273">
        <f>YEAR(SalesData[[#This Row],[Order Date]])</f>
        <v>2016</v>
      </c>
      <c r="W2273" t="str">
        <f>TEXT(SalesData[[#This Row],[Order Date]],"mmm")</f>
        <v>Sep</v>
      </c>
      <c r="X2273" t="str">
        <f>TEXT(SalesData[[#This Row],[Order Date]],"yyyy-mm")</f>
        <v>2016-09</v>
      </c>
      <c r="Y2273">
        <f>IFERROR(SalesData[[#This Row],[Profit]]/SalesData[[#This Row],[Sales]],0)</f>
        <v>0.23999999999999996</v>
      </c>
      <c r="Z2273">
        <f>SalesData[[#This Row],[Ship Date]]-SalesData[[#This Row],[Order Date]]</f>
        <v>6</v>
      </c>
    </row>
    <row r="2274" spans="1:26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  <c r="V2274">
        <f>YEAR(SalesData[[#This Row],[Order Date]])</f>
        <v>2016</v>
      </c>
      <c r="W2274" t="str">
        <f>TEXT(SalesData[[#This Row],[Order Date]],"mmm")</f>
        <v>Mar</v>
      </c>
      <c r="X2274" t="str">
        <f>TEXT(SalesData[[#This Row],[Order Date]],"yyyy-mm")</f>
        <v>2016-03</v>
      </c>
      <c r="Y2274">
        <f>IFERROR(SalesData[[#This Row],[Profit]]/SalesData[[#This Row],[Sales]],0)</f>
        <v>0.22000000000000003</v>
      </c>
      <c r="Z2274">
        <f>SalesData[[#This Row],[Ship Date]]-SalesData[[#This Row],[Order Date]]</f>
        <v>5</v>
      </c>
    </row>
    <row r="2275" spans="1:26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>
        <f>YEAR(SalesData[[#This Row],[Order Date]])</f>
        <v>2016</v>
      </c>
      <c r="W2275" t="str">
        <f>TEXT(SalesData[[#This Row],[Order Date]],"mmm")</f>
        <v>Mar</v>
      </c>
      <c r="X2275" t="str">
        <f>TEXT(SalesData[[#This Row],[Order Date]],"yyyy-mm")</f>
        <v>2016-03</v>
      </c>
      <c r="Y2275">
        <f>IFERROR(SalesData[[#This Row],[Profit]]/SalesData[[#This Row],[Sales]],0)</f>
        <v>0.33749999999999991</v>
      </c>
      <c r="Z2275">
        <f>SalesData[[#This Row],[Ship Date]]-SalesData[[#This Row],[Order Date]]</f>
        <v>5</v>
      </c>
    </row>
    <row r="2276" spans="1:26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>
        <f>YEAR(SalesData[[#This Row],[Order Date]])</f>
        <v>2015</v>
      </c>
      <c r="W2276" t="str">
        <f>TEXT(SalesData[[#This Row],[Order Date]],"mmm")</f>
        <v>Oct</v>
      </c>
      <c r="X2276" t="str">
        <f>TEXT(SalesData[[#This Row],[Order Date]],"yyyy-mm")</f>
        <v>2015-10</v>
      </c>
      <c r="Y2276">
        <f>IFERROR(SalesData[[#This Row],[Profit]]/SalesData[[#This Row],[Sales]],0)</f>
        <v>2.4999999999999897E-2</v>
      </c>
      <c r="Z2276">
        <f>SalesData[[#This Row],[Ship Date]]-SalesData[[#This Row],[Order Date]]</f>
        <v>5</v>
      </c>
    </row>
    <row r="2277" spans="1:26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  <c r="V2277">
        <f>YEAR(SalesData[[#This Row],[Order Date]])</f>
        <v>2015</v>
      </c>
      <c r="W2277" t="str">
        <f>TEXT(SalesData[[#This Row],[Order Date]],"mmm")</f>
        <v>Oct</v>
      </c>
      <c r="X2277" t="str">
        <f>TEXT(SalesData[[#This Row],[Order Date]],"yyyy-mm")</f>
        <v>2015-10</v>
      </c>
      <c r="Y2277">
        <f>IFERROR(SalesData[[#This Row],[Profit]]/SalesData[[#This Row],[Sales]],0)</f>
        <v>0.11249999999999995</v>
      </c>
      <c r="Z2277">
        <f>SalesData[[#This Row],[Ship Date]]-SalesData[[#This Row],[Order Date]]</f>
        <v>5</v>
      </c>
    </row>
    <row r="2278" spans="1:26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>
        <f>YEAR(SalesData[[#This Row],[Order Date]])</f>
        <v>2015</v>
      </c>
      <c r="W2278" t="str">
        <f>TEXT(SalesData[[#This Row],[Order Date]],"mmm")</f>
        <v>Jun</v>
      </c>
      <c r="X2278" t="str">
        <f>TEXT(SalesData[[#This Row],[Order Date]],"yyyy-mm")</f>
        <v>2015-06</v>
      </c>
      <c r="Y2278">
        <f>IFERROR(SalesData[[#This Row],[Profit]]/SalesData[[#This Row],[Sales]],0)</f>
        <v>0</v>
      </c>
      <c r="Z2278">
        <f>SalesData[[#This Row],[Ship Date]]-SalesData[[#This Row],[Order Date]]</f>
        <v>4</v>
      </c>
    </row>
    <row r="2279" spans="1:26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  <c r="V2279">
        <f>YEAR(SalesData[[#This Row],[Order Date]])</f>
        <v>2015</v>
      </c>
      <c r="W2279" t="str">
        <f>TEXT(SalesData[[#This Row],[Order Date]],"mmm")</f>
        <v>Jun</v>
      </c>
      <c r="X2279" t="str">
        <f>TEXT(SalesData[[#This Row],[Order Date]],"yyyy-mm")</f>
        <v>2015-06</v>
      </c>
      <c r="Y2279">
        <f>IFERROR(SalesData[[#This Row],[Profit]]/SalesData[[#This Row],[Sales]],0)</f>
        <v>0.26000000000000006</v>
      </c>
      <c r="Z2279">
        <f>SalesData[[#This Row],[Ship Date]]-SalesData[[#This Row],[Order Date]]</f>
        <v>4</v>
      </c>
    </row>
    <row r="2280" spans="1:26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  <c r="V2280">
        <f>YEAR(SalesData[[#This Row],[Order Date]])</f>
        <v>2015</v>
      </c>
      <c r="W2280" t="str">
        <f>TEXT(SalesData[[#This Row],[Order Date]],"mmm")</f>
        <v>Jun</v>
      </c>
      <c r="X2280" t="str">
        <f>TEXT(SalesData[[#This Row],[Order Date]],"yyyy-mm")</f>
        <v>2015-06</v>
      </c>
      <c r="Y2280">
        <f>IFERROR(SalesData[[#This Row],[Profit]]/SalesData[[#This Row],[Sales]],0)</f>
        <v>0.24000000000000005</v>
      </c>
      <c r="Z2280">
        <f>SalesData[[#This Row],[Ship Date]]-SalesData[[#This Row],[Order Date]]</f>
        <v>4</v>
      </c>
    </row>
    <row r="2281" spans="1:26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>
        <f>YEAR(SalesData[[#This Row],[Order Date]])</f>
        <v>2018</v>
      </c>
      <c r="W2281" t="str">
        <f>TEXT(SalesData[[#This Row],[Order Date]],"mmm")</f>
        <v>Oct</v>
      </c>
      <c r="X2281" t="str">
        <f>TEXT(SalesData[[#This Row],[Order Date]],"yyyy-mm")</f>
        <v>2018-10</v>
      </c>
      <c r="Y2281">
        <f>IFERROR(SalesData[[#This Row],[Profit]]/SalesData[[#This Row],[Sales]],0)</f>
        <v>-6.2500000000000028E-2</v>
      </c>
      <c r="Z2281">
        <f>SalesData[[#This Row],[Ship Date]]-SalesData[[#This Row],[Order Date]]</f>
        <v>3</v>
      </c>
    </row>
    <row r="2282" spans="1:26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>
        <f>YEAR(SalesData[[#This Row],[Order Date]])</f>
        <v>2018</v>
      </c>
      <c r="W2282" t="str">
        <f>TEXT(SalesData[[#This Row],[Order Date]],"mmm")</f>
        <v>Oct</v>
      </c>
      <c r="X2282" t="str">
        <f>TEXT(SalesData[[#This Row],[Order Date]],"yyyy-mm")</f>
        <v>2018-10</v>
      </c>
      <c r="Y2282">
        <f>IFERROR(SalesData[[#This Row],[Profit]]/SalesData[[#This Row],[Sales]],0)</f>
        <v>-3.7500000000000096E-2</v>
      </c>
      <c r="Z2282">
        <f>SalesData[[#This Row],[Ship Date]]-SalesData[[#This Row],[Order Date]]</f>
        <v>3</v>
      </c>
    </row>
    <row r="2283" spans="1:26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  <c r="V2283">
        <f>YEAR(SalesData[[#This Row],[Order Date]])</f>
        <v>2018</v>
      </c>
      <c r="W2283" t="str">
        <f>TEXT(SalesData[[#This Row],[Order Date]],"mmm")</f>
        <v>Oct</v>
      </c>
      <c r="X2283" t="str">
        <f>TEXT(SalesData[[#This Row],[Order Date]],"yyyy-mm")</f>
        <v>2018-10</v>
      </c>
      <c r="Y2283">
        <f>IFERROR(SalesData[[#This Row],[Profit]]/SalesData[[#This Row],[Sales]],0)</f>
        <v>0.18999999999999995</v>
      </c>
      <c r="Z2283">
        <f>SalesData[[#This Row],[Ship Date]]-SalesData[[#This Row],[Order Date]]</f>
        <v>3</v>
      </c>
    </row>
    <row r="2284" spans="1:26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  <c r="V2284">
        <f>YEAR(SalesData[[#This Row],[Order Date]])</f>
        <v>2017</v>
      </c>
      <c r="W2284" t="str">
        <f>TEXT(SalesData[[#This Row],[Order Date]],"mmm")</f>
        <v>Sep</v>
      </c>
      <c r="X2284" t="str">
        <f>TEXT(SalesData[[#This Row],[Order Date]],"yyyy-mm")</f>
        <v>2017-09</v>
      </c>
      <c r="Y2284">
        <f>IFERROR(SalesData[[#This Row],[Profit]]/SalesData[[#This Row],[Sales]],0)</f>
        <v>0.45999999999999996</v>
      </c>
      <c r="Z2284">
        <f>SalesData[[#This Row],[Ship Date]]-SalesData[[#This Row],[Order Date]]</f>
        <v>2</v>
      </c>
    </row>
    <row r="2285" spans="1:26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  <c r="V2285">
        <f>YEAR(SalesData[[#This Row],[Order Date]])</f>
        <v>2016</v>
      </c>
      <c r="W2285" t="str">
        <f>TEXT(SalesData[[#This Row],[Order Date]],"mmm")</f>
        <v>Mar</v>
      </c>
      <c r="X2285" t="str">
        <f>TEXT(SalesData[[#This Row],[Order Date]],"yyyy-mm")</f>
        <v>2016-03</v>
      </c>
      <c r="Y2285">
        <f>IFERROR(SalesData[[#This Row],[Profit]]/SalesData[[#This Row],[Sales]],0)</f>
        <v>0.28000000000000003</v>
      </c>
      <c r="Z2285">
        <f>SalesData[[#This Row],[Ship Date]]-SalesData[[#This Row],[Order Date]]</f>
        <v>4</v>
      </c>
    </row>
    <row r="2286" spans="1:26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  <c r="V2286">
        <f>YEAR(SalesData[[#This Row],[Order Date]])</f>
        <v>2016</v>
      </c>
      <c r="W2286" t="str">
        <f>TEXT(SalesData[[#This Row],[Order Date]],"mmm")</f>
        <v>Mar</v>
      </c>
      <c r="X2286" t="str">
        <f>TEXT(SalesData[[#This Row],[Order Date]],"yyyy-mm")</f>
        <v>2016-03</v>
      </c>
      <c r="Y2286">
        <f>IFERROR(SalesData[[#This Row],[Profit]]/SalesData[[#This Row],[Sales]],0)</f>
        <v>0.27</v>
      </c>
      <c r="Z2286">
        <f>SalesData[[#This Row],[Ship Date]]-SalesData[[#This Row],[Order Date]]</f>
        <v>4</v>
      </c>
    </row>
    <row r="2287" spans="1:26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>
        <f>YEAR(SalesData[[#This Row],[Order Date]])</f>
        <v>2017</v>
      </c>
      <c r="W2287" t="str">
        <f>TEXT(SalesData[[#This Row],[Order Date]],"mmm")</f>
        <v>May</v>
      </c>
      <c r="X2287" t="str">
        <f>TEXT(SalesData[[#This Row],[Order Date]],"yyyy-mm")</f>
        <v>2017-05</v>
      </c>
      <c r="Y2287">
        <f>IFERROR(SalesData[[#This Row],[Profit]]/SalesData[[#This Row],[Sales]],0)</f>
        <v>0.36249999999999999</v>
      </c>
      <c r="Z2287">
        <f>SalesData[[#This Row],[Ship Date]]-SalesData[[#This Row],[Order Date]]</f>
        <v>3</v>
      </c>
    </row>
    <row r="2288" spans="1:26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>
        <f>YEAR(SalesData[[#This Row],[Order Date]])</f>
        <v>2018</v>
      </c>
      <c r="W2288" t="str">
        <f>TEXT(SalesData[[#This Row],[Order Date]],"mmm")</f>
        <v>Nov</v>
      </c>
      <c r="X2288" t="str">
        <f>TEXT(SalesData[[#This Row],[Order Date]],"yyyy-mm")</f>
        <v>2018-11</v>
      </c>
      <c r="Y2288">
        <f>IFERROR(SalesData[[#This Row],[Profit]]/SalesData[[#This Row],[Sales]],0)</f>
        <v>0.35</v>
      </c>
      <c r="Z2288">
        <f>SalesData[[#This Row],[Ship Date]]-SalesData[[#This Row],[Order Date]]</f>
        <v>6</v>
      </c>
    </row>
    <row r="2289" spans="1:26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>
        <f>YEAR(SalesData[[#This Row],[Order Date]])</f>
        <v>2018</v>
      </c>
      <c r="W2289" t="str">
        <f>TEXT(SalesData[[#This Row],[Order Date]],"mmm")</f>
        <v>Jun</v>
      </c>
      <c r="X2289" t="str">
        <f>TEXT(SalesData[[#This Row],[Order Date]],"yyyy-mm")</f>
        <v>2018-06</v>
      </c>
      <c r="Y2289">
        <f>IFERROR(SalesData[[#This Row],[Profit]]/SalesData[[#This Row],[Sales]],0)</f>
        <v>7.4999999999999983E-2</v>
      </c>
      <c r="Z2289">
        <f>SalesData[[#This Row],[Ship Date]]-SalesData[[#This Row],[Order Date]]</f>
        <v>4</v>
      </c>
    </row>
    <row r="2290" spans="1:26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>
        <f>YEAR(SalesData[[#This Row],[Order Date]])</f>
        <v>2018</v>
      </c>
      <c r="W2290" t="str">
        <f>TEXT(SalesData[[#This Row],[Order Date]],"mmm")</f>
        <v>Jun</v>
      </c>
      <c r="X2290" t="str">
        <f>TEXT(SalesData[[#This Row],[Order Date]],"yyyy-mm")</f>
        <v>2018-06</v>
      </c>
      <c r="Y2290">
        <f>IFERROR(SalesData[[#This Row],[Profit]]/SalesData[[#This Row],[Sales]],0)</f>
        <v>0.28999999999999992</v>
      </c>
      <c r="Z2290">
        <f>SalesData[[#This Row],[Ship Date]]-SalesData[[#This Row],[Order Date]]</f>
        <v>3</v>
      </c>
    </row>
    <row r="2291" spans="1:26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>
        <f>YEAR(SalesData[[#This Row],[Order Date]])</f>
        <v>2018</v>
      </c>
      <c r="W2291" t="str">
        <f>TEXT(SalesData[[#This Row],[Order Date]],"mmm")</f>
        <v>Jan</v>
      </c>
      <c r="X2291" t="str">
        <f>TEXT(SalesData[[#This Row],[Order Date]],"yyyy-mm")</f>
        <v>2018-01</v>
      </c>
      <c r="Y2291">
        <f>IFERROR(SalesData[[#This Row],[Profit]]/SalesData[[#This Row],[Sales]],0)</f>
        <v>0.09</v>
      </c>
      <c r="Z2291">
        <f>SalesData[[#This Row],[Ship Date]]-SalesData[[#This Row],[Order Date]]</f>
        <v>3</v>
      </c>
    </row>
    <row r="2292" spans="1:26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>
        <f>YEAR(SalesData[[#This Row],[Order Date]])</f>
        <v>2016</v>
      </c>
      <c r="W2292" t="str">
        <f>TEXT(SalesData[[#This Row],[Order Date]],"mmm")</f>
        <v>Apr</v>
      </c>
      <c r="X2292" t="str">
        <f>TEXT(SalesData[[#This Row],[Order Date]],"yyyy-mm")</f>
        <v>2016-04</v>
      </c>
      <c r="Y2292">
        <f>IFERROR(SalesData[[#This Row],[Profit]]/SalesData[[#This Row],[Sales]],0)</f>
        <v>0.27</v>
      </c>
      <c r="Z2292">
        <f>SalesData[[#This Row],[Ship Date]]-SalesData[[#This Row],[Order Date]]</f>
        <v>5</v>
      </c>
    </row>
    <row r="2293" spans="1:26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>
        <f>YEAR(SalesData[[#This Row],[Order Date]])</f>
        <v>2016</v>
      </c>
      <c r="W2293" t="str">
        <f>TEXT(SalesData[[#This Row],[Order Date]],"mmm")</f>
        <v>Apr</v>
      </c>
      <c r="X2293" t="str">
        <f>TEXT(SalesData[[#This Row],[Order Date]],"yyyy-mm")</f>
        <v>2016-04</v>
      </c>
      <c r="Y2293">
        <f>IFERROR(SalesData[[#This Row],[Profit]]/SalesData[[#This Row],[Sales]],0)</f>
        <v>0.5</v>
      </c>
      <c r="Z2293">
        <f>SalesData[[#This Row],[Ship Date]]-SalesData[[#This Row],[Order Date]]</f>
        <v>5</v>
      </c>
    </row>
    <row r="2294" spans="1:26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  <c r="V2294">
        <f>YEAR(SalesData[[#This Row],[Order Date]])</f>
        <v>2016</v>
      </c>
      <c r="W2294" t="str">
        <f>TEXT(SalesData[[#This Row],[Order Date]],"mmm")</f>
        <v>Apr</v>
      </c>
      <c r="X2294" t="str">
        <f>TEXT(SalesData[[#This Row],[Order Date]],"yyyy-mm")</f>
        <v>2016-04</v>
      </c>
      <c r="Y2294">
        <f>IFERROR(SalesData[[#This Row],[Profit]]/SalesData[[#This Row],[Sales]],0)</f>
        <v>0.48000000000000004</v>
      </c>
      <c r="Z2294">
        <f>SalesData[[#This Row],[Ship Date]]-SalesData[[#This Row],[Order Date]]</f>
        <v>5</v>
      </c>
    </row>
    <row r="2295" spans="1:26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>
        <f>YEAR(SalesData[[#This Row],[Order Date]])</f>
        <v>2016</v>
      </c>
      <c r="W2295" t="str">
        <f>TEXT(SalesData[[#This Row],[Order Date]],"mmm")</f>
        <v>Nov</v>
      </c>
      <c r="X2295" t="str">
        <f>TEXT(SalesData[[#This Row],[Order Date]],"yyyy-mm")</f>
        <v>2016-11</v>
      </c>
      <c r="Y2295">
        <f>IFERROR(SalesData[[#This Row],[Profit]]/SalesData[[#This Row],[Sales]],0)</f>
        <v>0.27</v>
      </c>
      <c r="Z2295">
        <f>SalesData[[#This Row],[Ship Date]]-SalesData[[#This Row],[Order Date]]</f>
        <v>5</v>
      </c>
    </row>
    <row r="2296" spans="1:26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>
        <f>YEAR(SalesData[[#This Row],[Order Date]])</f>
        <v>2018</v>
      </c>
      <c r="W2296" t="str">
        <f>TEXT(SalesData[[#This Row],[Order Date]],"mmm")</f>
        <v>Dec</v>
      </c>
      <c r="X2296" t="str">
        <f>TEXT(SalesData[[#This Row],[Order Date]],"yyyy-mm")</f>
        <v>2018-12</v>
      </c>
      <c r="Y2296">
        <f>IFERROR(SalesData[[#This Row],[Profit]]/SalesData[[#This Row],[Sales]],0)</f>
        <v>0.21</v>
      </c>
      <c r="Z2296">
        <f>SalesData[[#This Row],[Ship Date]]-SalesData[[#This Row],[Order Date]]</f>
        <v>4</v>
      </c>
    </row>
    <row r="2297" spans="1:26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  <c r="V2297">
        <f>YEAR(SalesData[[#This Row],[Order Date]])</f>
        <v>2016</v>
      </c>
      <c r="W2297" t="str">
        <f>TEXT(SalesData[[#This Row],[Order Date]],"mmm")</f>
        <v>Nov</v>
      </c>
      <c r="X2297" t="str">
        <f>TEXT(SalesData[[#This Row],[Order Date]],"yyyy-mm")</f>
        <v>2016-11</v>
      </c>
      <c r="Y2297">
        <f>IFERROR(SalesData[[#This Row],[Profit]]/SalesData[[#This Row],[Sales]],0)</f>
        <v>0.45999999999999996</v>
      </c>
      <c r="Z2297">
        <f>SalesData[[#This Row],[Ship Date]]-SalesData[[#This Row],[Order Date]]</f>
        <v>4</v>
      </c>
    </row>
    <row r="2298" spans="1:26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>
        <f>YEAR(SalesData[[#This Row],[Order Date]])</f>
        <v>2016</v>
      </c>
      <c r="W2298" t="str">
        <f>TEXT(SalesData[[#This Row],[Order Date]],"mmm")</f>
        <v>Nov</v>
      </c>
      <c r="X2298" t="str">
        <f>TEXT(SalesData[[#This Row],[Order Date]],"yyyy-mm")</f>
        <v>2016-11</v>
      </c>
      <c r="Y2298">
        <f>IFERROR(SalesData[[#This Row],[Profit]]/SalesData[[#This Row],[Sales]],0)</f>
        <v>0.41000000000000003</v>
      </c>
      <c r="Z2298">
        <f>SalesData[[#This Row],[Ship Date]]-SalesData[[#This Row],[Order Date]]</f>
        <v>4</v>
      </c>
    </row>
    <row r="2299" spans="1:26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  <c r="V2299">
        <f>YEAR(SalesData[[#This Row],[Order Date]])</f>
        <v>2016</v>
      </c>
      <c r="W2299" t="str">
        <f>TEXT(SalesData[[#This Row],[Order Date]],"mmm")</f>
        <v>Nov</v>
      </c>
      <c r="X2299" t="str">
        <f>TEXT(SalesData[[#This Row],[Order Date]],"yyyy-mm")</f>
        <v>2016-11</v>
      </c>
      <c r="Y2299">
        <f>IFERROR(SalesData[[#This Row],[Profit]]/SalesData[[#This Row],[Sales]],0)</f>
        <v>2.9999999999999978E-2</v>
      </c>
      <c r="Z2299">
        <f>SalesData[[#This Row],[Ship Date]]-SalesData[[#This Row],[Order Date]]</f>
        <v>4</v>
      </c>
    </row>
    <row r="2300" spans="1:26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>
        <f>YEAR(SalesData[[#This Row],[Order Date]])</f>
        <v>2016</v>
      </c>
      <c r="W2300" t="str">
        <f>TEXT(SalesData[[#This Row],[Order Date]],"mmm")</f>
        <v>Nov</v>
      </c>
      <c r="X2300" t="str">
        <f>TEXT(SalesData[[#This Row],[Order Date]],"yyyy-mm")</f>
        <v>2016-11</v>
      </c>
      <c r="Y2300">
        <f>IFERROR(SalesData[[#This Row],[Profit]]/SalesData[[#This Row],[Sales]],0)</f>
        <v>0.43</v>
      </c>
      <c r="Z2300">
        <f>SalesData[[#This Row],[Ship Date]]-SalesData[[#This Row],[Order Date]]</f>
        <v>4</v>
      </c>
    </row>
    <row r="2301" spans="1:26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  <c r="V2301">
        <f>YEAR(SalesData[[#This Row],[Order Date]])</f>
        <v>2016</v>
      </c>
      <c r="W2301" t="str">
        <f>TEXT(SalesData[[#This Row],[Order Date]],"mmm")</f>
        <v>Nov</v>
      </c>
      <c r="X2301" t="str">
        <f>TEXT(SalesData[[#This Row],[Order Date]],"yyyy-mm")</f>
        <v>2016-11</v>
      </c>
      <c r="Y2301">
        <f>IFERROR(SalesData[[#This Row],[Profit]]/SalesData[[#This Row],[Sales]],0)</f>
        <v>0.25000000000000006</v>
      </c>
      <c r="Z2301">
        <f>SalesData[[#This Row],[Ship Date]]-SalesData[[#This Row],[Order Date]]</f>
        <v>4</v>
      </c>
    </row>
    <row r="2302" spans="1:26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>
        <f>YEAR(SalesData[[#This Row],[Order Date]])</f>
        <v>2015</v>
      </c>
      <c r="W2302" t="str">
        <f>TEXT(SalesData[[#This Row],[Order Date]],"mmm")</f>
        <v>Nov</v>
      </c>
      <c r="X2302" t="str">
        <f>TEXT(SalesData[[#This Row],[Order Date]],"yyyy-mm")</f>
        <v>2015-11</v>
      </c>
      <c r="Y2302">
        <f>IFERROR(SalesData[[#This Row],[Profit]]/SalesData[[#This Row],[Sales]],0)</f>
        <v>0.5</v>
      </c>
      <c r="Z2302">
        <f>SalesData[[#This Row],[Ship Date]]-SalesData[[#This Row],[Order Date]]</f>
        <v>4</v>
      </c>
    </row>
    <row r="2303" spans="1:26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>
        <f>YEAR(SalesData[[#This Row],[Order Date]])</f>
        <v>2015</v>
      </c>
      <c r="W2303" t="str">
        <f>TEXT(SalesData[[#This Row],[Order Date]],"mmm")</f>
        <v>Nov</v>
      </c>
      <c r="X2303" t="str">
        <f>TEXT(SalesData[[#This Row],[Order Date]],"yyyy-mm")</f>
        <v>2015-11</v>
      </c>
      <c r="Y2303">
        <f>IFERROR(SalesData[[#This Row],[Profit]]/SalesData[[#This Row],[Sales]],0)</f>
        <v>0.49000000000000005</v>
      </c>
      <c r="Z2303">
        <f>SalesData[[#This Row],[Ship Date]]-SalesData[[#This Row],[Order Date]]</f>
        <v>4</v>
      </c>
    </row>
    <row r="2304" spans="1:26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  <c r="V2304">
        <f>YEAR(SalesData[[#This Row],[Order Date]])</f>
        <v>2017</v>
      </c>
      <c r="W2304" t="str">
        <f>TEXT(SalesData[[#This Row],[Order Date]],"mmm")</f>
        <v>Jan</v>
      </c>
      <c r="X2304" t="str">
        <f>TEXT(SalesData[[#This Row],[Order Date]],"yyyy-mm")</f>
        <v>2017-01</v>
      </c>
      <c r="Y2304">
        <f>IFERROR(SalesData[[#This Row],[Profit]]/SalesData[[#This Row],[Sales]],0)</f>
        <v>9.9999999999999895E-2</v>
      </c>
      <c r="Z2304">
        <f>SalesData[[#This Row],[Ship Date]]-SalesData[[#This Row],[Order Date]]</f>
        <v>4</v>
      </c>
    </row>
    <row r="2305" spans="1:26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>
        <f>YEAR(SalesData[[#This Row],[Order Date]])</f>
        <v>2018</v>
      </c>
      <c r="W2305" t="str">
        <f>TEXT(SalesData[[#This Row],[Order Date]],"mmm")</f>
        <v>Sep</v>
      </c>
      <c r="X2305" t="str">
        <f>TEXT(SalesData[[#This Row],[Order Date]],"yyyy-mm")</f>
        <v>2018-09</v>
      </c>
      <c r="Y2305">
        <f>IFERROR(SalesData[[#This Row],[Profit]]/SalesData[[#This Row],[Sales]],0)</f>
        <v>0.26</v>
      </c>
      <c r="Z2305">
        <f>SalesData[[#This Row],[Ship Date]]-SalesData[[#This Row],[Order Date]]</f>
        <v>5</v>
      </c>
    </row>
    <row r="2306" spans="1:26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  <c r="V2306">
        <f>YEAR(SalesData[[#This Row],[Order Date]])</f>
        <v>2018</v>
      </c>
      <c r="W2306" t="str">
        <f>TEXT(SalesData[[#This Row],[Order Date]],"mmm")</f>
        <v>Sep</v>
      </c>
      <c r="X2306" t="str">
        <f>TEXT(SalesData[[#This Row],[Order Date]],"yyyy-mm")</f>
        <v>2018-09</v>
      </c>
      <c r="Y2306">
        <f>IFERROR(SalesData[[#This Row],[Profit]]/SalesData[[#This Row],[Sales]],0)</f>
        <v>0.46999999999999992</v>
      </c>
      <c r="Z2306">
        <f>SalesData[[#This Row],[Ship Date]]-SalesData[[#This Row],[Order Date]]</f>
        <v>5</v>
      </c>
    </row>
    <row r="2307" spans="1:26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>
        <f>YEAR(SalesData[[#This Row],[Order Date]])</f>
        <v>2017</v>
      </c>
      <c r="W2307" t="str">
        <f>TEXT(SalesData[[#This Row],[Order Date]],"mmm")</f>
        <v>Dec</v>
      </c>
      <c r="X2307" t="str">
        <f>TEXT(SalesData[[#This Row],[Order Date]],"yyyy-mm")</f>
        <v>2017-12</v>
      </c>
      <c r="Y2307">
        <f>IFERROR(SalesData[[#This Row],[Profit]]/SalesData[[#This Row],[Sales]],0)</f>
        <v>-0.10000000000000012</v>
      </c>
      <c r="Z2307">
        <f>SalesData[[#This Row],[Ship Date]]-SalesData[[#This Row],[Order Date]]</f>
        <v>1</v>
      </c>
    </row>
    <row r="2308" spans="1:26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>
        <f>YEAR(SalesData[[#This Row],[Order Date]])</f>
        <v>2016</v>
      </c>
      <c r="W2308" t="str">
        <f>TEXT(SalesData[[#This Row],[Order Date]],"mmm")</f>
        <v>Aug</v>
      </c>
      <c r="X2308" t="str">
        <f>TEXT(SalesData[[#This Row],[Order Date]],"yyyy-mm")</f>
        <v>2016-08</v>
      </c>
      <c r="Y2308">
        <f>IFERROR(SalesData[[#This Row],[Profit]]/SalesData[[#This Row],[Sales]],0)</f>
        <v>0.36249999999999993</v>
      </c>
      <c r="Z2308">
        <f>SalesData[[#This Row],[Ship Date]]-SalesData[[#This Row],[Order Date]]</f>
        <v>2</v>
      </c>
    </row>
    <row r="2309" spans="1:26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  <c r="V2309">
        <f>YEAR(SalesData[[#This Row],[Order Date]])</f>
        <v>2018</v>
      </c>
      <c r="W2309" t="str">
        <f>TEXT(SalesData[[#This Row],[Order Date]],"mmm")</f>
        <v>Nov</v>
      </c>
      <c r="X2309" t="str">
        <f>TEXT(SalesData[[#This Row],[Order Date]],"yyyy-mm")</f>
        <v>2018-11</v>
      </c>
      <c r="Y2309">
        <f>IFERROR(SalesData[[#This Row],[Profit]]/SalesData[[#This Row],[Sales]],0)</f>
        <v>0.44000000000000017</v>
      </c>
      <c r="Z2309">
        <f>SalesData[[#This Row],[Ship Date]]-SalesData[[#This Row],[Order Date]]</f>
        <v>4</v>
      </c>
    </row>
    <row r="2310" spans="1:26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>
        <f>YEAR(SalesData[[#This Row],[Order Date]])</f>
        <v>2018</v>
      </c>
      <c r="W2310" t="str">
        <f>TEXT(SalesData[[#This Row],[Order Date]],"mmm")</f>
        <v>Jun</v>
      </c>
      <c r="X2310" t="str">
        <f>TEXT(SalesData[[#This Row],[Order Date]],"yyyy-mm")</f>
        <v>2018-06</v>
      </c>
      <c r="Y2310">
        <f>IFERROR(SalesData[[#This Row],[Profit]]/SalesData[[#This Row],[Sales]],0)</f>
        <v>0.12499999999999985</v>
      </c>
      <c r="Z2310">
        <f>SalesData[[#This Row],[Ship Date]]-SalesData[[#This Row],[Order Date]]</f>
        <v>1</v>
      </c>
    </row>
    <row r="2311" spans="1:26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>
        <f>YEAR(SalesData[[#This Row],[Order Date]])</f>
        <v>2018</v>
      </c>
      <c r="W2311" t="str">
        <f>TEXT(SalesData[[#This Row],[Order Date]],"mmm")</f>
        <v>Jun</v>
      </c>
      <c r="X2311" t="str">
        <f>TEXT(SalesData[[#This Row],[Order Date]],"yyyy-mm")</f>
        <v>2018-06</v>
      </c>
      <c r="Y2311">
        <f>IFERROR(SalesData[[#This Row],[Profit]]/SalesData[[#This Row],[Sales]],0)</f>
        <v>0.11249999999999991</v>
      </c>
      <c r="Z2311">
        <f>SalesData[[#This Row],[Ship Date]]-SalesData[[#This Row],[Order Date]]</f>
        <v>1</v>
      </c>
    </row>
    <row r="2312" spans="1:26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  <c r="V2312">
        <f>YEAR(SalesData[[#This Row],[Order Date]])</f>
        <v>2018</v>
      </c>
      <c r="W2312" t="str">
        <f>TEXT(SalesData[[#This Row],[Order Date]],"mmm")</f>
        <v>Jun</v>
      </c>
      <c r="X2312" t="str">
        <f>TEXT(SalesData[[#This Row],[Order Date]],"yyyy-mm")</f>
        <v>2018-06</v>
      </c>
      <c r="Y2312">
        <f>IFERROR(SalesData[[#This Row],[Profit]]/SalesData[[#This Row],[Sales]],0)</f>
        <v>7.4999999999999969E-2</v>
      </c>
      <c r="Z2312">
        <f>SalesData[[#This Row],[Ship Date]]-SalesData[[#This Row],[Order Date]]</f>
        <v>1</v>
      </c>
    </row>
    <row r="2313" spans="1:26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  <c r="V2313">
        <f>YEAR(SalesData[[#This Row],[Order Date]])</f>
        <v>2018</v>
      </c>
      <c r="W2313" t="str">
        <f>TEXT(SalesData[[#This Row],[Order Date]],"mmm")</f>
        <v>Jun</v>
      </c>
      <c r="X2313" t="str">
        <f>TEXT(SalesData[[#This Row],[Order Date]],"yyyy-mm")</f>
        <v>2018-06</v>
      </c>
      <c r="Y2313">
        <f>IFERROR(SalesData[[#This Row],[Profit]]/SalesData[[#This Row],[Sales]],0)</f>
        <v>0.12499999999999989</v>
      </c>
      <c r="Z2313">
        <f>SalesData[[#This Row],[Ship Date]]-SalesData[[#This Row],[Order Date]]</f>
        <v>1</v>
      </c>
    </row>
    <row r="2314" spans="1:26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>
        <f>YEAR(SalesData[[#This Row],[Order Date]])</f>
        <v>2018</v>
      </c>
      <c r="W2314" t="str">
        <f>TEXT(SalesData[[#This Row],[Order Date]],"mmm")</f>
        <v>Jun</v>
      </c>
      <c r="X2314" t="str">
        <f>TEXT(SalesData[[#This Row],[Order Date]],"yyyy-mm")</f>
        <v>2018-06</v>
      </c>
      <c r="Y2314">
        <f>IFERROR(SalesData[[#This Row],[Profit]]/SalesData[[#This Row],[Sales]],0)</f>
        <v>-0.22500000000000003</v>
      </c>
      <c r="Z2314">
        <f>SalesData[[#This Row],[Ship Date]]-SalesData[[#This Row],[Order Date]]</f>
        <v>1</v>
      </c>
    </row>
    <row r="2315" spans="1:26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  <c r="V2315">
        <f>YEAR(SalesData[[#This Row],[Order Date]])</f>
        <v>2018</v>
      </c>
      <c r="W2315" t="str">
        <f>TEXT(SalesData[[#This Row],[Order Date]],"mmm")</f>
        <v>Jul</v>
      </c>
      <c r="X2315" t="str">
        <f>TEXT(SalesData[[#This Row],[Order Date]],"yyyy-mm")</f>
        <v>2018-07</v>
      </c>
      <c r="Y2315">
        <f>IFERROR(SalesData[[#This Row],[Profit]]/SalesData[[#This Row],[Sales]],0)</f>
        <v>0.47</v>
      </c>
      <c r="Z2315">
        <f>SalesData[[#This Row],[Ship Date]]-SalesData[[#This Row],[Order Date]]</f>
        <v>5</v>
      </c>
    </row>
    <row r="2316" spans="1:26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  <c r="V2316">
        <f>YEAR(SalesData[[#This Row],[Order Date]])</f>
        <v>2018</v>
      </c>
      <c r="W2316" t="str">
        <f>TEXT(SalesData[[#This Row],[Order Date]],"mmm")</f>
        <v>Jul</v>
      </c>
      <c r="X2316" t="str">
        <f>TEXT(SalesData[[#This Row],[Order Date]],"yyyy-mm")</f>
        <v>2018-07</v>
      </c>
      <c r="Y2316">
        <f>IFERROR(SalesData[[#This Row],[Profit]]/SalesData[[#This Row],[Sales]],0)</f>
        <v>0.27000000000000007</v>
      </c>
      <c r="Z2316">
        <f>SalesData[[#This Row],[Ship Date]]-SalesData[[#This Row],[Order Date]]</f>
        <v>5</v>
      </c>
    </row>
    <row r="2317" spans="1:26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>
        <f>YEAR(SalesData[[#This Row],[Order Date]])</f>
        <v>2018</v>
      </c>
      <c r="W2317" t="str">
        <f>TEXT(SalesData[[#This Row],[Order Date]],"mmm")</f>
        <v>Jul</v>
      </c>
      <c r="X2317" t="str">
        <f>TEXT(SalesData[[#This Row],[Order Date]],"yyyy-mm")</f>
        <v>2018-07</v>
      </c>
      <c r="Y2317">
        <f>IFERROR(SalesData[[#This Row],[Profit]]/SalesData[[#This Row],[Sales]],0)</f>
        <v>0.47000000000000003</v>
      </c>
      <c r="Z2317">
        <f>SalesData[[#This Row],[Ship Date]]-SalesData[[#This Row],[Order Date]]</f>
        <v>5</v>
      </c>
    </row>
    <row r="2318" spans="1:26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  <c r="V2318">
        <f>YEAR(SalesData[[#This Row],[Order Date]])</f>
        <v>2018</v>
      </c>
      <c r="W2318" t="str">
        <f>TEXT(SalesData[[#This Row],[Order Date]],"mmm")</f>
        <v>Jul</v>
      </c>
      <c r="X2318" t="str">
        <f>TEXT(SalesData[[#This Row],[Order Date]],"yyyy-mm")</f>
        <v>2018-07</v>
      </c>
      <c r="Y2318">
        <f>IFERROR(SalesData[[#This Row],[Profit]]/SalesData[[#This Row],[Sales]],0)</f>
        <v>0.14999999999999997</v>
      </c>
      <c r="Z2318">
        <f>SalesData[[#This Row],[Ship Date]]-SalesData[[#This Row],[Order Date]]</f>
        <v>5</v>
      </c>
    </row>
    <row r="2319" spans="1:26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>
        <f>YEAR(SalesData[[#This Row],[Order Date]])</f>
        <v>2018</v>
      </c>
      <c r="W2319" t="str">
        <f>TEXT(SalesData[[#This Row],[Order Date]],"mmm")</f>
        <v>Jul</v>
      </c>
      <c r="X2319" t="str">
        <f>TEXT(SalesData[[#This Row],[Order Date]],"yyyy-mm")</f>
        <v>2018-07</v>
      </c>
      <c r="Y2319">
        <f>IFERROR(SalesData[[#This Row],[Profit]]/SalesData[[#This Row],[Sales]],0)</f>
        <v>0.5</v>
      </c>
      <c r="Z2319">
        <f>SalesData[[#This Row],[Ship Date]]-SalesData[[#This Row],[Order Date]]</f>
        <v>5</v>
      </c>
    </row>
    <row r="2320" spans="1:26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  <c r="V2320">
        <f>YEAR(SalesData[[#This Row],[Order Date]])</f>
        <v>2018</v>
      </c>
      <c r="W2320" t="str">
        <f>TEXT(SalesData[[#This Row],[Order Date]],"mmm")</f>
        <v>Jul</v>
      </c>
      <c r="X2320" t="str">
        <f>TEXT(SalesData[[#This Row],[Order Date]],"yyyy-mm")</f>
        <v>2018-07</v>
      </c>
      <c r="Y2320">
        <f>IFERROR(SalesData[[#This Row],[Profit]]/SalesData[[#This Row],[Sales]],0)</f>
        <v>0.34</v>
      </c>
      <c r="Z2320">
        <f>SalesData[[#This Row],[Ship Date]]-SalesData[[#This Row],[Order Date]]</f>
        <v>5</v>
      </c>
    </row>
    <row r="2321" spans="1:26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  <c r="V2321">
        <f>YEAR(SalesData[[#This Row],[Order Date]])</f>
        <v>2016</v>
      </c>
      <c r="W2321" t="str">
        <f>TEXT(SalesData[[#This Row],[Order Date]],"mmm")</f>
        <v>Dec</v>
      </c>
      <c r="X2321" t="str">
        <f>TEXT(SalesData[[#This Row],[Order Date]],"yyyy-mm")</f>
        <v>2016-12</v>
      </c>
      <c r="Y2321">
        <f>IFERROR(SalesData[[#This Row],[Profit]]/SalesData[[#This Row],[Sales]],0)</f>
        <v>0.28999999999999987</v>
      </c>
      <c r="Z2321">
        <f>SalesData[[#This Row],[Ship Date]]-SalesData[[#This Row],[Order Date]]</f>
        <v>3</v>
      </c>
    </row>
    <row r="2322" spans="1:26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>
        <f>YEAR(SalesData[[#This Row],[Order Date]])</f>
        <v>2018</v>
      </c>
      <c r="W2322" t="str">
        <f>TEXT(SalesData[[#This Row],[Order Date]],"mmm")</f>
        <v>Mar</v>
      </c>
      <c r="X2322" t="str">
        <f>TEXT(SalesData[[#This Row],[Order Date]],"yyyy-mm")</f>
        <v>2018-03</v>
      </c>
      <c r="Y2322">
        <f>IFERROR(SalesData[[#This Row],[Profit]]/SalesData[[#This Row],[Sales]],0)</f>
        <v>0.24</v>
      </c>
      <c r="Z2322">
        <f>SalesData[[#This Row],[Ship Date]]-SalesData[[#This Row],[Order Date]]</f>
        <v>4</v>
      </c>
    </row>
    <row r="2323" spans="1:26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  <c r="V2323">
        <f>YEAR(SalesData[[#This Row],[Order Date]])</f>
        <v>2016</v>
      </c>
      <c r="W2323" t="str">
        <f>TEXT(SalesData[[#This Row],[Order Date]],"mmm")</f>
        <v>Dec</v>
      </c>
      <c r="X2323" t="str">
        <f>TEXT(SalesData[[#This Row],[Order Date]],"yyyy-mm")</f>
        <v>2016-12</v>
      </c>
      <c r="Y2323">
        <f>IFERROR(SalesData[[#This Row],[Profit]]/SalesData[[#This Row],[Sales]],0)</f>
        <v>0.46999999999999992</v>
      </c>
      <c r="Z2323">
        <f>SalesData[[#This Row],[Ship Date]]-SalesData[[#This Row],[Order Date]]</f>
        <v>3</v>
      </c>
    </row>
    <row r="2324" spans="1:26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  <c r="V2324">
        <f>YEAR(SalesData[[#This Row],[Order Date]])</f>
        <v>2016</v>
      </c>
      <c r="W2324" t="str">
        <f>TEXT(SalesData[[#This Row],[Order Date]],"mmm")</f>
        <v>Dec</v>
      </c>
      <c r="X2324" t="str">
        <f>TEXT(SalesData[[#This Row],[Order Date]],"yyyy-mm")</f>
        <v>2016-12</v>
      </c>
      <c r="Y2324">
        <f>IFERROR(SalesData[[#This Row],[Profit]]/SalesData[[#This Row],[Sales]],0)</f>
        <v>0.45999999999999996</v>
      </c>
      <c r="Z2324">
        <f>SalesData[[#This Row],[Ship Date]]-SalesData[[#This Row],[Order Date]]</f>
        <v>3</v>
      </c>
    </row>
    <row r="2325" spans="1:26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>
        <f>YEAR(SalesData[[#This Row],[Order Date]])</f>
        <v>2016</v>
      </c>
      <c r="W2325" t="str">
        <f>TEXT(SalesData[[#This Row],[Order Date]],"mmm")</f>
        <v>Dec</v>
      </c>
      <c r="X2325" t="str">
        <f>TEXT(SalesData[[#This Row],[Order Date]],"yyyy-mm")</f>
        <v>2016-12</v>
      </c>
      <c r="Y2325">
        <f>IFERROR(SalesData[[#This Row],[Profit]]/SalesData[[#This Row],[Sales]],0)</f>
        <v>0.5</v>
      </c>
      <c r="Z2325">
        <f>SalesData[[#This Row],[Ship Date]]-SalesData[[#This Row],[Order Date]]</f>
        <v>3</v>
      </c>
    </row>
    <row r="2326" spans="1:26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>
        <f>YEAR(SalesData[[#This Row],[Order Date]])</f>
        <v>2016</v>
      </c>
      <c r="W2326" t="str">
        <f>TEXT(SalesData[[#This Row],[Order Date]],"mmm")</f>
        <v>Dec</v>
      </c>
      <c r="X2326" t="str">
        <f>TEXT(SalesData[[#This Row],[Order Date]],"yyyy-mm")</f>
        <v>2016-12</v>
      </c>
      <c r="Y2326">
        <f>IFERROR(SalesData[[#This Row],[Profit]]/SalesData[[#This Row],[Sales]],0)</f>
        <v>0.46</v>
      </c>
      <c r="Z2326">
        <f>SalesData[[#This Row],[Ship Date]]-SalesData[[#This Row],[Order Date]]</f>
        <v>3</v>
      </c>
    </row>
    <row r="2327" spans="1:26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>
        <f>YEAR(SalesData[[#This Row],[Order Date]])</f>
        <v>2016</v>
      </c>
      <c r="W2327" t="str">
        <f>TEXT(SalesData[[#This Row],[Order Date]],"mmm")</f>
        <v>Sep</v>
      </c>
      <c r="X2327" t="str">
        <f>TEXT(SalesData[[#This Row],[Order Date]],"yyyy-mm")</f>
        <v>2016-09</v>
      </c>
      <c r="Y2327">
        <f>IFERROR(SalesData[[#This Row],[Profit]]/SalesData[[#This Row],[Sales]],0)</f>
        <v>0.37499999999999989</v>
      </c>
      <c r="Z2327">
        <f>SalesData[[#This Row],[Ship Date]]-SalesData[[#This Row],[Order Date]]</f>
        <v>4</v>
      </c>
    </row>
    <row r="2328" spans="1:26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  <c r="V2328">
        <f>YEAR(SalesData[[#This Row],[Order Date]])</f>
        <v>2016</v>
      </c>
      <c r="W2328" t="str">
        <f>TEXT(SalesData[[#This Row],[Order Date]],"mmm")</f>
        <v>Sep</v>
      </c>
      <c r="X2328" t="str">
        <f>TEXT(SalesData[[#This Row],[Order Date]],"yyyy-mm")</f>
        <v>2016-09</v>
      </c>
      <c r="Y2328">
        <f>IFERROR(SalesData[[#This Row],[Profit]]/SalesData[[#This Row],[Sales]],0)</f>
        <v>2.5000000000000022E-2</v>
      </c>
      <c r="Z2328">
        <f>SalesData[[#This Row],[Ship Date]]-SalesData[[#This Row],[Order Date]]</f>
        <v>4</v>
      </c>
    </row>
    <row r="2329" spans="1:26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  <c r="V2329">
        <f>YEAR(SalesData[[#This Row],[Order Date]])</f>
        <v>2016</v>
      </c>
      <c r="W2329" t="str">
        <f>TEXT(SalesData[[#This Row],[Order Date]],"mmm")</f>
        <v>Sep</v>
      </c>
      <c r="X2329" t="str">
        <f>TEXT(SalesData[[#This Row],[Order Date]],"yyyy-mm")</f>
        <v>2016-09</v>
      </c>
      <c r="Y2329">
        <f>IFERROR(SalesData[[#This Row],[Profit]]/SalesData[[#This Row],[Sales]],0)</f>
        <v>0.48000000000000004</v>
      </c>
      <c r="Z2329">
        <f>SalesData[[#This Row],[Ship Date]]-SalesData[[#This Row],[Order Date]]</f>
        <v>4</v>
      </c>
    </row>
    <row r="2330" spans="1:26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>
        <f>YEAR(SalesData[[#This Row],[Order Date]])</f>
        <v>2018</v>
      </c>
      <c r="W2330" t="str">
        <f>TEXT(SalesData[[#This Row],[Order Date]],"mmm")</f>
        <v>Sep</v>
      </c>
      <c r="X2330" t="str">
        <f>TEXT(SalesData[[#This Row],[Order Date]],"yyyy-mm")</f>
        <v>2018-09</v>
      </c>
      <c r="Y2330">
        <f>IFERROR(SalesData[[#This Row],[Profit]]/SalesData[[#This Row],[Sales]],0)</f>
        <v>0.36249999999999999</v>
      </c>
      <c r="Z2330">
        <f>SalesData[[#This Row],[Ship Date]]-SalesData[[#This Row],[Order Date]]</f>
        <v>3</v>
      </c>
    </row>
    <row r="2331" spans="1:26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>
        <f>YEAR(SalesData[[#This Row],[Order Date]])</f>
        <v>2016</v>
      </c>
      <c r="W2331" t="str">
        <f>TEXT(SalesData[[#This Row],[Order Date]],"mmm")</f>
        <v>Dec</v>
      </c>
      <c r="X2331" t="str">
        <f>TEXT(SalesData[[#This Row],[Order Date]],"yyyy-mm")</f>
        <v>2016-12</v>
      </c>
      <c r="Y2331">
        <f>IFERROR(SalesData[[#This Row],[Profit]]/SalesData[[#This Row],[Sales]],0)</f>
        <v>-0.12500000000000011</v>
      </c>
      <c r="Z2331">
        <f>SalesData[[#This Row],[Ship Date]]-SalesData[[#This Row],[Order Date]]</f>
        <v>4</v>
      </c>
    </row>
    <row r="2332" spans="1:26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  <c r="V2332">
        <f>YEAR(SalesData[[#This Row],[Order Date]])</f>
        <v>2017</v>
      </c>
      <c r="W2332" t="str">
        <f>TEXT(SalesData[[#This Row],[Order Date]],"mmm")</f>
        <v>Sep</v>
      </c>
      <c r="X2332" t="str">
        <f>TEXT(SalesData[[#This Row],[Order Date]],"yyyy-mm")</f>
        <v>2017-09</v>
      </c>
      <c r="Y2332">
        <f>IFERROR(SalesData[[#This Row],[Profit]]/SalesData[[#This Row],[Sales]],0)</f>
        <v>6.9999999999999937E-2</v>
      </c>
      <c r="Z2332">
        <f>SalesData[[#This Row],[Ship Date]]-SalesData[[#This Row],[Order Date]]</f>
        <v>2</v>
      </c>
    </row>
    <row r="2333" spans="1:26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>
        <f>YEAR(SalesData[[#This Row],[Order Date]])</f>
        <v>2017</v>
      </c>
      <c r="W2333" t="str">
        <f>TEXT(SalesData[[#This Row],[Order Date]],"mmm")</f>
        <v>Sep</v>
      </c>
      <c r="X2333" t="str">
        <f>TEXT(SalesData[[#This Row],[Order Date]],"yyyy-mm")</f>
        <v>2017-09</v>
      </c>
      <c r="Y2333">
        <f>IFERROR(SalesData[[#This Row],[Profit]]/SalesData[[#This Row],[Sales]],0)</f>
        <v>0.5</v>
      </c>
      <c r="Z2333">
        <f>SalesData[[#This Row],[Ship Date]]-SalesData[[#This Row],[Order Date]]</f>
        <v>2</v>
      </c>
    </row>
    <row r="2334" spans="1:26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>
        <f>YEAR(SalesData[[#This Row],[Order Date]])</f>
        <v>2018</v>
      </c>
      <c r="W2334" t="str">
        <f>TEXT(SalesData[[#This Row],[Order Date]],"mmm")</f>
        <v>Mar</v>
      </c>
      <c r="X2334" t="str">
        <f>TEXT(SalesData[[#This Row],[Order Date]],"yyyy-mm")</f>
        <v>2018-03</v>
      </c>
      <c r="Y2334">
        <f>IFERROR(SalesData[[#This Row],[Profit]]/SalesData[[#This Row],[Sales]],0)</f>
        <v>0.48</v>
      </c>
      <c r="Z2334">
        <f>SalesData[[#This Row],[Ship Date]]-SalesData[[#This Row],[Order Date]]</f>
        <v>4</v>
      </c>
    </row>
    <row r="2335" spans="1:26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  <c r="V2335">
        <f>YEAR(SalesData[[#This Row],[Order Date]])</f>
        <v>2018</v>
      </c>
      <c r="W2335" t="str">
        <f>TEXT(SalesData[[#This Row],[Order Date]],"mmm")</f>
        <v>Mar</v>
      </c>
      <c r="X2335" t="str">
        <f>TEXT(SalesData[[#This Row],[Order Date]],"yyyy-mm")</f>
        <v>2018-03</v>
      </c>
      <c r="Y2335">
        <f>IFERROR(SalesData[[#This Row],[Profit]]/SalesData[[#This Row],[Sales]],0)</f>
        <v>0.49000000000000005</v>
      </c>
      <c r="Z2335">
        <f>SalesData[[#This Row],[Ship Date]]-SalesData[[#This Row],[Order Date]]</f>
        <v>4</v>
      </c>
    </row>
    <row r="2336" spans="1:26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>
        <f>YEAR(SalesData[[#This Row],[Order Date]])</f>
        <v>2015</v>
      </c>
      <c r="W2336" t="str">
        <f>TEXT(SalesData[[#This Row],[Order Date]],"mmm")</f>
        <v>Sep</v>
      </c>
      <c r="X2336" t="str">
        <f>TEXT(SalesData[[#This Row],[Order Date]],"yyyy-mm")</f>
        <v>2015-09</v>
      </c>
      <c r="Y2336">
        <f>IFERROR(SalesData[[#This Row],[Profit]]/SalesData[[#This Row],[Sales]],0)</f>
        <v>0.16249999999999989</v>
      </c>
      <c r="Z2336">
        <f>SalesData[[#This Row],[Ship Date]]-SalesData[[#This Row],[Order Date]]</f>
        <v>4</v>
      </c>
    </row>
    <row r="2337" spans="1:26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  <c r="V2337">
        <f>YEAR(SalesData[[#This Row],[Order Date]])</f>
        <v>2018</v>
      </c>
      <c r="W2337" t="str">
        <f>TEXT(SalesData[[#This Row],[Order Date]],"mmm")</f>
        <v>Dec</v>
      </c>
      <c r="X2337" t="str">
        <f>TEXT(SalesData[[#This Row],[Order Date]],"yyyy-mm")</f>
        <v>2018-12</v>
      </c>
      <c r="Y2337">
        <f>IFERROR(SalesData[[#This Row],[Profit]]/SalesData[[#This Row],[Sales]],0)</f>
        <v>0.47000000000000008</v>
      </c>
      <c r="Z2337">
        <f>SalesData[[#This Row],[Ship Date]]-SalesData[[#This Row],[Order Date]]</f>
        <v>0</v>
      </c>
    </row>
    <row r="2338" spans="1:26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>
        <f>YEAR(SalesData[[#This Row],[Order Date]])</f>
        <v>2018</v>
      </c>
      <c r="W2338" t="str">
        <f>TEXT(SalesData[[#This Row],[Order Date]],"mmm")</f>
        <v>Dec</v>
      </c>
      <c r="X2338" t="str">
        <f>TEXT(SalesData[[#This Row],[Order Date]],"yyyy-mm")</f>
        <v>2018-12</v>
      </c>
      <c r="Y2338">
        <f>IFERROR(SalesData[[#This Row],[Profit]]/SalesData[[#This Row],[Sales]],0)</f>
        <v>0.28999999999999992</v>
      </c>
      <c r="Z2338">
        <f>SalesData[[#This Row],[Ship Date]]-SalesData[[#This Row],[Order Date]]</f>
        <v>0</v>
      </c>
    </row>
    <row r="2339" spans="1:26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  <c r="V2339">
        <f>YEAR(SalesData[[#This Row],[Order Date]])</f>
        <v>2015</v>
      </c>
      <c r="W2339" t="str">
        <f>TEXT(SalesData[[#This Row],[Order Date]],"mmm")</f>
        <v>Aug</v>
      </c>
      <c r="X2339" t="str">
        <f>TEXT(SalesData[[#This Row],[Order Date]],"yyyy-mm")</f>
        <v>2015-08</v>
      </c>
      <c r="Y2339">
        <f>IFERROR(SalesData[[#This Row],[Profit]]/SalesData[[#This Row],[Sales]],0)</f>
        <v>0.48000000000000004</v>
      </c>
      <c r="Z2339">
        <f>SalesData[[#This Row],[Ship Date]]-SalesData[[#This Row],[Order Date]]</f>
        <v>0</v>
      </c>
    </row>
    <row r="2340" spans="1:26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>
        <f>YEAR(SalesData[[#This Row],[Order Date]])</f>
        <v>2015</v>
      </c>
      <c r="W2340" t="str">
        <f>TEXT(SalesData[[#This Row],[Order Date]],"mmm")</f>
        <v>Aug</v>
      </c>
      <c r="X2340" t="str">
        <f>TEXT(SalesData[[#This Row],[Order Date]],"yyyy-mm")</f>
        <v>2015-08</v>
      </c>
      <c r="Y2340">
        <f>IFERROR(SalesData[[#This Row],[Profit]]/SalesData[[#This Row],[Sales]],0)</f>
        <v>0.49</v>
      </c>
      <c r="Z2340">
        <f>SalesData[[#This Row],[Ship Date]]-SalesData[[#This Row],[Order Date]]</f>
        <v>0</v>
      </c>
    </row>
    <row r="2341" spans="1:26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  <c r="V2341">
        <f>YEAR(SalesData[[#This Row],[Order Date]])</f>
        <v>2015</v>
      </c>
      <c r="W2341" t="str">
        <f>TEXT(SalesData[[#This Row],[Order Date]],"mmm")</f>
        <v>Aug</v>
      </c>
      <c r="X2341" t="str">
        <f>TEXT(SalesData[[#This Row],[Order Date]],"yyyy-mm")</f>
        <v>2015-08</v>
      </c>
      <c r="Y2341">
        <f>IFERROR(SalesData[[#This Row],[Profit]]/SalesData[[#This Row],[Sales]],0)</f>
        <v>0.16249999999999987</v>
      </c>
      <c r="Z2341">
        <f>SalesData[[#This Row],[Ship Date]]-SalesData[[#This Row],[Order Date]]</f>
        <v>5</v>
      </c>
    </row>
    <row r="2342" spans="1:26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>
        <f>YEAR(SalesData[[#This Row],[Order Date]])</f>
        <v>2017</v>
      </c>
      <c r="W2342" t="str">
        <f>TEXT(SalesData[[#This Row],[Order Date]],"mmm")</f>
        <v>Nov</v>
      </c>
      <c r="X2342" t="str">
        <f>TEXT(SalesData[[#This Row],[Order Date]],"yyyy-mm")</f>
        <v>2017-11</v>
      </c>
      <c r="Y2342">
        <f>IFERROR(SalesData[[#This Row],[Profit]]/SalesData[[#This Row],[Sales]],0)</f>
        <v>0.25</v>
      </c>
      <c r="Z2342">
        <f>SalesData[[#This Row],[Ship Date]]-SalesData[[#This Row],[Order Date]]</f>
        <v>5</v>
      </c>
    </row>
    <row r="2343" spans="1:26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>
        <f>YEAR(SalesData[[#This Row],[Order Date]])</f>
        <v>2015</v>
      </c>
      <c r="W2343" t="str">
        <f>TEXT(SalesData[[#This Row],[Order Date]],"mmm")</f>
        <v>Dec</v>
      </c>
      <c r="X2343" t="str">
        <f>TEXT(SalesData[[#This Row],[Order Date]],"yyyy-mm")</f>
        <v>2015-12</v>
      </c>
      <c r="Y2343">
        <f>IFERROR(SalesData[[#This Row],[Profit]]/SalesData[[#This Row],[Sales]],0)</f>
        <v>0.37</v>
      </c>
      <c r="Z2343">
        <f>SalesData[[#This Row],[Ship Date]]-SalesData[[#This Row],[Order Date]]</f>
        <v>3</v>
      </c>
    </row>
    <row r="2344" spans="1:26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>
        <f>YEAR(SalesData[[#This Row],[Order Date]])</f>
        <v>2015</v>
      </c>
      <c r="W2344" t="str">
        <f>TEXT(SalesData[[#This Row],[Order Date]],"mmm")</f>
        <v>Dec</v>
      </c>
      <c r="X2344" t="str">
        <f>TEXT(SalesData[[#This Row],[Order Date]],"yyyy-mm")</f>
        <v>2015-12</v>
      </c>
      <c r="Y2344">
        <f>IFERROR(SalesData[[#This Row],[Profit]]/SalesData[[#This Row],[Sales]],0)</f>
        <v>0.24</v>
      </c>
      <c r="Z2344">
        <f>SalesData[[#This Row],[Ship Date]]-SalesData[[#This Row],[Order Date]]</f>
        <v>3</v>
      </c>
    </row>
    <row r="2345" spans="1:26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>
        <f>YEAR(SalesData[[#This Row],[Order Date]])</f>
        <v>2015</v>
      </c>
      <c r="W2345" t="str">
        <f>TEXT(SalesData[[#This Row],[Order Date]],"mmm")</f>
        <v>Jul</v>
      </c>
      <c r="X2345" t="str">
        <f>TEXT(SalesData[[#This Row],[Order Date]],"yyyy-mm")</f>
        <v>2015-07</v>
      </c>
      <c r="Y2345">
        <f>IFERROR(SalesData[[#This Row],[Profit]]/SalesData[[#This Row],[Sales]],0)</f>
        <v>-0.23749999999999996</v>
      </c>
      <c r="Z2345">
        <f>SalesData[[#This Row],[Ship Date]]-SalesData[[#This Row],[Order Date]]</f>
        <v>4</v>
      </c>
    </row>
    <row r="2346" spans="1:26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  <c r="V2346">
        <f>YEAR(SalesData[[#This Row],[Order Date]])</f>
        <v>2017</v>
      </c>
      <c r="W2346" t="str">
        <f>TEXT(SalesData[[#This Row],[Order Date]],"mmm")</f>
        <v>Feb</v>
      </c>
      <c r="X2346" t="str">
        <f>TEXT(SalesData[[#This Row],[Order Date]],"yyyy-mm")</f>
        <v>2017-02</v>
      </c>
      <c r="Y2346">
        <f>IFERROR(SalesData[[#This Row],[Profit]]/SalesData[[#This Row],[Sales]],0)</f>
        <v>0.28000000000000008</v>
      </c>
      <c r="Z2346">
        <f>SalesData[[#This Row],[Ship Date]]-SalesData[[#This Row],[Order Date]]</f>
        <v>6</v>
      </c>
    </row>
    <row r="2347" spans="1:26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  <c r="V2347">
        <f>YEAR(SalesData[[#This Row],[Order Date]])</f>
        <v>2017</v>
      </c>
      <c r="W2347" t="str">
        <f>TEXT(SalesData[[#This Row],[Order Date]],"mmm")</f>
        <v>Mar</v>
      </c>
      <c r="X2347" t="str">
        <f>TEXT(SalesData[[#This Row],[Order Date]],"yyyy-mm")</f>
        <v>2017-03</v>
      </c>
      <c r="Y2347">
        <f>IFERROR(SalesData[[#This Row],[Profit]]/SalesData[[#This Row],[Sales]],0)</f>
        <v>0.34999999999999992</v>
      </c>
      <c r="Z2347">
        <f>SalesData[[#This Row],[Ship Date]]-SalesData[[#This Row],[Order Date]]</f>
        <v>5</v>
      </c>
    </row>
    <row r="2348" spans="1:26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>
        <f>YEAR(SalesData[[#This Row],[Order Date]])</f>
        <v>2017</v>
      </c>
      <c r="W2348" t="str">
        <f>TEXT(SalesData[[#This Row],[Order Date]],"mmm")</f>
        <v>Mar</v>
      </c>
      <c r="X2348" t="str">
        <f>TEXT(SalesData[[#This Row],[Order Date]],"yyyy-mm")</f>
        <v>2017-03</v>
      </c>
      <c r="Y2348">
        <f>IFERROR(SalesData[[#This Row],[Profit]]/SalesData[[#This Row],[Sales]],0)</f>
        <v>-1.7000000000000013</v>
      </c>
      <c r="Z2348">
        <f>SalesData[[#This Row],[Ship Date]]-SalesData[[#This Row],[Order Date]]</f>
        <v>5</v>
      </c>
    </row>
    <row r="2349" spans="1:26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>
        <f>YEAR(SalesData[[#This Row],[Order Date]])</f>
        <v>2017</v>
      </c>
      <c r="W2349" t="str">
        <f>TEXT(SalesData[[#This Row],[Order Date]],"mmm")</f>
        <v>Mar</v>
      </c>
      <c r="X2349" t="str">
        <f>TEXT(SalesData[[#This Row],[Order Date]],"yyyy-mm")</f>
        <v>2017-03</v>
      </c>
      <c r="Y2349">
        <f>IFERROR(SalesData[[#This Row],[Profit]]/SalesData[[#This Row],[Sales]],0)</f>
        <v>0</v>
      </c>
      <c r="Z2349">
        <f>SalesData[[#This Row],[Ship Date]]-SalesData[[#This Row],[Order Date]]</f>
        <v>5</v>
      </c>
    </row>
    <row r="2350" spans="1:26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>
        <f>YEAR(SalesData[[#This Row],[Order Date]])</f>
        <v>2018</v>
      </c>
      <c r="W2350" t="str">
        <f>TEXT(SalesData[[#This Row],[Order Date]],"mmm")</f>
        <v>Dec</v>
      </c>
      <c r="X2350" t="str">
        <f>TEXT(SalesData[[#This Row],[Order Date]],"yyyy-mm")</f>
        <v>2018-12</v>
      </c>
      <c r="Y2350">
        <f>IFERROR(SalesData[[#This Row],[Profit]]/SalesData[[#This Row],[Sales]],0)</f>
        <v>0.34999999999999981</v>
      </c>
      <c r="Z2350">
        <f>SalesData[[#This Row],[Ship Date]]-SalesData[[#This Row],[Order Date]]</f>
        <v>1</v>
      </c>
    </row>
    <row r="2351" spans="1:26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>
        <f>YEAR(SalesData[[#This Row],[Order Date]])</f>
        <v>2018</v>
      </c>
      <c r="W2351" t="str">
        <f>TEXT(SalesData[[#This Row],[Order Date]],"mmm")</f>
        <v>Dec</v>
      </c>
      <c r="X2351" t="str">
        <f>TEXT(SalesData[[#This Row],[Order Date]],"yyyy-mm")</f>
        <v>2018-12</v>
      </c>
      <c r="Y2351">
        <f>IFERROR(SalesData[[#This Row],[Profit]]/SalesData[[#This Row],[Sales]],0)</f>
        <v>0.32499999999999996</v>
      </c>
      <c r="Z2351">
        <f>SalesData[[#This Row],[Ship Date]]-SalesData[[#This Row],[Order Date]]</f>
        <v>1</v>
      </c>
    </row>
    <row r="2352" spans="1:26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>
        <f>YEAR(SalesData[[#This Row],[Order Date]])</f>
        <v>2018</v>
      </c>
      <c r="W2352" t="str">
        <f>TEXT(SalesData[[#This Row],[Order Date]],"mmm")</f>
        <v>Dec</v>
      </c>
      <c r="X2352" t="str">
        <f>TEXT(SalesData[[#This Row],[Order Date]],"yyyy-mm")</f>
        <v>2018-12</v>
      </c>
      <c r="Y2352">
        <f>IFERROR(SalesData[[#This Row],[Profit]]/SalesData[[#This Row],[Sales]],0)</f>
        <v>0.49</v>
      </c>
      <c r="Z2352">
        <f>SalesData[[#This Row],[Ship Date]]-SalesData[[#This Row],[Order Date]]</f>
        <v>1</v>
      </c>
    </row>
    <row r="2353" spans="1:26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  <c r="V2353">
        <f>YEAR(SalesData[[#This Row],[Order Date]])</f>
        <v>2018</v>
      </c>
      <c r="W2353" t="str">
        <f>TEXT(SalesData[[#This Row],[Order Date]],"mmm")</f>
        <v>Dec</v>
      </c>
      <c r="X2353" t="str">
        <f>TEXT(SalesData[[#This Row],[Order Date]],"yyyy-mm")</f>
        <v>2018-12</v>
      </c>
      <c r="Y2353">
        <f>IFERROR(SalesData[[#This Row],[Profit]]/SalesData[[#This Row],[Sales]],0)</f>
        <v>0.28000000000000003</v>
      </c>
      <c r="Z2353">
        <f>SalesData[[#This Row],[Ship Date]]-SalesData[[#This Row],[Order Date]]</f>
        <v>1</v>
      </c>
    </row>
    <row r="2354" spans="1:26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>
        <f>YEAR(SalesData[[#This Row],[Order Date]])</f>
        <v>2018</v>
      </c>
      <c r="W2354" t="str">
        <f>TEXT(SalesData[[#This Row],[Order Date]],"mmm")</f>
        <v>Dec</v>
      </c>
      <c r="X2354" t="str">
        <f>TEXT(SalesData[[#This Row],[Order Date]],"yyyy-mm")</f>
        <v>2018-12</v>
      </c>
      <c r="Y2354">
        <f>IFERROR(SalesData[[#This Row],[Profit]]/SalesData[[#This Row],[Sales]],0)</f>
        <v>0.5</v>
      </c>
      <c r="Z2354">
        <f>SalesData[[#This Row],[Ship Date]]-SalesData[[#This Row],[Order Date]]</f>
        <v>1</v>
      </c>
    </row>
    <row r="2355" spans="1:26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>
        <f>YEAR(SalesData[[#This Row],[Order Date]])</f>
        <v>2016</v>
      </c>
      <c r="W2355" t="str">
        <f>TEXT(SalesData[[#This Row],[Order Date]],"mmm")</f>
        <v>Aug</v>
      </c>
      <c r="X2355" t="str">
        <f>TEXT(SalesData[[#This Row],[Order Date]],"yyyy-mm")</f>
        <v>2016-08</v>
      </c>
      <c r="Y2355">
        <f>IFERROR(SalesData[[#This Row],[Profit]]/SalesData[[#This Row],[Sales]],0)</f>
        <v>0.12941176470588242</v>
      </c>
      <c r="Z2355">
        <f>SalesData[[#This Row],[Ship Date]]-SalesData[[#This Row],[Order Date]]</f>
        <v>2</v>
      </c>
    </row>
    <row r="2356" spans="1:26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>
        <f>YEAR(SalesData[[#This Row],[Order Date]])</f>
        <v>2016</v>
      </c>
      <c r="W2356" t="str">
        <f>TEXT(SalesData[[#This Row],[Order Date]],"mmm")</f>
        <v>Aug</v>
      </c>
      <c r="X2356" t="str">
        <f>TEXT(SalesData[[#This Row],[Order Date]],"yyyy-mm")</f>
        <v>2016-08</v>
      </c>
      <c r="Y2356">
        <f>IFERROR(SalesData[[#This Row],[Profit]]/SalesData[[#This Row],[Sales]],0)</f>
        <v>0.33749999999999997</v>
      </c>
      <c r="Z2356">
        <f>SalesData[[#This Row],[Ship Date]]-SalesData[[#This Row],[Order Date]]</f>
        <v>2</v>
      </c>
    </row>
    <row r="2357" spans="1:26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  <c r="V2357">
        <f>YEAR(SalesData[[#This Row],[Order Date]])</f>
        <v>2016</v>
      </c>
      <c r="W2357" t="str">
        <f>TEXT(SalesData[[#This Row],[Order Date]],"mmm")</f>
        <v>Aug</v>
      </c>
      <c r="X2357" t="str">
        <f>TEXT(SalesData[[#This Row],[Order Date]],"yyyy-mm")</f>
        <v>2016-08</v>
      </c>
      <c r="Y2357">
        <f>IFERROR(SalesData[[#This Row],[Profit]]/SalesData[[#This Row],[Sales]],0)</f>
        <v>0.43000000000000005</v>
      </c>
      <c r="Z2357">
        <f>SalesData[[#This Row],[Ship Date]]-SalesData[[#This Row],[Order Date]]</f>
        <v>2</v>
      </c>
    </row>
    <row r="2358" spans="1:26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  <c r="V2358">
        <f>YEAR(SalesData[[#This Row],[Order Date]])</f>
        <v>2016</v>
      </c>
      <c r="W2358" t="str">
        <f>TEXT(SalesData[[#This Row],[Order Date]],"mmm")</f>
        <v>Aug</v>
      </c>
      <c r="X2358" t="str">
        <f>TEXT(SalesData[[#This Row],[Order Date]],"yyyy-mm")</f>
        <v>2016-08</v>
      </c>
      <c r="Y2358">
        <f>IFERROR(SalesData[[#This Row],[Profit]]/SalesData[[#This Row],[Sales]],0)</f>
        <v>0.33749999999999997</v>
      </c>
      <c r="Z2358">
        <f>SalesData[[#This Row],[Ship Date]]-SalesData[[#This Row],[Order Date]]</f>
        <v>2</v>
      </c>
    </row>
    <row r="2359" spans="1:26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>
        <f>YEAR(SalesData[[#This Row],[Order Date]])</f>
        <v>2015</v>
      </c>
      <c r="W2359" t="str">
        <f>TEXT(SalesData[[#This Row],[Order Date]],"mmm")</f>
        <v>Mar</v>
      </c>
      <c r="X2359" t="str">
        <f>TEXT(SalesData[[#This Row],[Order Date]],"yyyy-mm")</f>
        <v>2015-03</v>
      </c>
      <c r="Y2359">
        <f>IFERROR(SalesData[[#This Row],[Profit]]/SalesData[[#This Row],[Sales]],0)</f>
        <v>-0.28333333333333321</v>
      </c>
      <c r="Z2359">
        <f>SalesData[[#This Row],[Ship Date]]-SalesData[[#This Row],[Order Date]]</f>
        <v>4</v>
      </c>
    </row>
    <row r="2360" spans="1:26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>
        <f>YEAR(SalesData[[#This Row],[Order Date]])</f>
        <v>2015</v>
      </c>
      <c r="W2360" t="str">
        <f>TEXT(SalesData[[#This Row],[Order Date]],"mmm")</f>
        <v>Mar</v>
      </c>
      <c r="X2360" t="str">
        <f>TEXT(SalesData[[#This Row],[Order Date]],"yyyy-mm")</f>
        <v>2015-03</v>
      </c>
      <c r="Y2360">
        <f>IFERROR(SalesData[[#This Row],[Profit]]/SalesData[[#This Row],[Sales]],0)</f>
        <v>-0.51666666666666672</v>
      </c>
      <c r="Z2360">
        <f>SalesData[[#This Row],[Ship Date]]-SalesData[[#This Row],[Order Date]]</f>
        <v>4</v>
      </c>
    </row>
    <row r="2361" spans="1:26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>
        <f>YEAR(SalesData[[#This Row],[Order Date]])</f>
        <v>2015</v>
      </c>
      <c r="W2361" t="str">
        <f>TEXT(SalesData[[#This Row],[Order Date]],"mmm")</f>
        <v>Mar</v>
      </c>
      <c r="X2361" t="str">
        <f>TEXT(SalesData[[#This Row],[Order Date]],"yyyy-mm")</f>
        <v>2015-03</v>
      </c>
      <c r="Y2361">
        <f>IFERROR(SalesData[[#This Row],[Profit]]/SalesData[[#This Row],[Sales]],0)</f>
        <v>-0.20000000000000004</v>
      </c>
      <c r="Z2361">
        <f>SalesData[[#This Row],[Ship Date]]-SalesData[[#This Row],[Order Date]]</f>
        <v>4</v>
      </c>
    </row>
    <row r="2362" spans="1:26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>
        <f>YEAR(SalesData[[#This Row],[Order Date]])</f>
        <v>2015</v>
      </c>
      <c r="W2362" t="str">
        <f>TEXT(SalesData[[#This Row],[Order Date]],"mmm")</f>
        <v>Mar</v>
      </c>
      <c r="X2362" t="str">
        <f>TEXT(SalesData[[#This Row],[Order Date]],"yyyy-mm")</f>
        <v>2015-03</v>
      </c>
      <c r="Y2362">
        <f>IFERROR(SalesData[[#This Row],[Profit]]/SalesData[[#This Row],[Sales]],0)</f>
        <v>0.47000000000000003</v>
      </c>
      <c r="Z2362">
        <f>SalesData[[#This Row],[Ship Date]]-SalesData[[#This Row],[Order Date]]</f>
        <v>4</v>
      </c>
    </row>
    <row r="2363" spans="1:26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>
        <f>YEAR(SalesData[[#This Row],[Order Date]])</f>
        <v>2015</v>
      </c>
      <c r="W2363" t="str">
        <f>TEXT(SalesData[[#This Row],[Order Date]],"mmm")</f>
        <v>Mar</v>
      </c>
      <c r="X2363" t="str">
        <f>TEXT(SalesData[[#This Row],[Order Date]],"yyyy-mm")</f>
        <v>2015-03</v>
      </c>
      <c r="Y2363">
        <f>IFERROR(SalesData[[#This Row],[Profit]]/SalesData[[#This Row],[Sales]],0)</f>
        <v>0.49000000000000005</v>
      </c>
      <c r="Z2363">
        <f>SalesData[[#This Row],[Ship Date]]-SalesData[[#This Row],[Order Date]]</f>
        <v>4</v>
      </c>
    </row>
    <row r="2364" spans="1:26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>
        <f>YEAR(SalesData[[#This Row],[Order Date]])</f>
        <v>2018</v>
      </c>
      <c r="W2364" t="str">
        <f>TEXT(SalesData[[#This Row],[Order Date]],"mmm")</f>
        <v>Apr</v>
      </c>
      <c r="X2364" t="str">
        <f>TEXT(SalesData[[#This Row],[Order Date]],"yyyy-mm")</f>
        <v>2018-04</v>
      </c>
      <c r="Y2364">
        <f>IFERROR(SalesData[[#This Row],[Profit]]/SalesData[[#This Row],[Sales]],0)</f>
        <v>-0.73333333333333306</v>
      </c>
      <c r="Z2364">
        <f>SalesData[[#This Row],[Ship Date]]-SalesData[[#This Row],[Order Date]]</f>
        <v>4</v>
      </c>
    </row>
    <row r="2365" spans="1:26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>
        <f>YEAR(SalesData[[#This Row],[Order Date]])</f>
        <v>2017</v>
      </c>
      <c r="W2365" t="str">
        <f>TEXT(SalesData[[#This Row],[Order Date]],"mmm")</f>
        <v>Mar</v>
      </c>
      <c r="X2365" t="str">
        <f>TEXT(SalesData[[#This Row],[Order Date]],"yyyy-mm")</f>
        <v>2017-03</v>
      </c>
      <c r="Y2365">
        <f>IFERROR(SalesData[[#This Row],[Profit]]/SalesData[[#This Row],[Sales]],0)</f>
        <v>0.32</v>
      </c>
      <c r="Z2365">
        <f>SalesData[[#This Row],[Ship Date]]-SalesData[[#This Row],[Order Date]]</f>
        <v>5</v>
      </c>
    </row>
    <row r="2366" spans="1:26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>
        <f>YEAR(SalesData[[#This Row],[Order Date]])</f>
        <v>2017</v>
      </c>
      <c r="W2366" t="str">
        <f>TEXT(SalesData[[#This Row],[Order Date]],"mmm")</f>
        <v>Mar</v>
      </c>
      <c r="X2366" t="str">
        <f>TEXT(SalesData[[#This Row],[Order Date]],"yyyy-mm")</f>
        <v>2017-03</v>
      </c>
      <c r="Y2366">
        <f>IFERROR(SalesData[[#This Row],[Profit]]/SalesData[[#This Row],[Sales]],0)</f>
        <v>0.28000000000000003</v>
      </c>
      <c r="Z2366">
        <f>SalesData[[#This Row],[Ship Date]]-SalesData[[#This Row],[Order Date]]</f>
        <v>5</v>
      </c>
    </row>
    <row r="2367" spans="1:26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>
        <f>YEAR(SalesData[[#This Row],[Order Date]])</f>
        <v>2017</v>
      </c>
      <c r="W2367" t="str">
        <f>TEXT(SalesData[[#This Row],[Order Date]],"mmm")</f>
        <v>Mar</v>
      </c>
      <c r="X2367" t="str">
        <f>TEXT(SalesData[[#This Row],[Order Date]],"yyyy-mm")</f>
        <v>2017-03</v>
      </c>
      <c r="Y2367">
        <f>IFERROR(SalesData[[#This Row],[Profit]]/SalesData[[#This Row],[Sales]],0)</f>
        <v>0.45</v>
      </c>
      <c r="Z2367">
        <f>SalesData[[#This Row],[Ship Date]]-SalesData[[#This Row],[Order Date]]</f>
        <v>5</v>
      </c>
    </row>
    <row r="2368" spans="1:26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>
        <f>YEAR(SalesData[[#This Row],[Order Date]])</f>
        <v>2015</v>
      </c>
      <c r="W2368" t="str">
        <f>TEXT(SalesData[[#This Row],[Order Date]],"mmm")</f>
        <v>Nov</v>
      </c>
      <c r="X2368" t="str">
        <f>TEXT(SalesData[[#This Row],[Order Date]],"yyyy-mm")</f>
        <v>2015-11</v>
      </c>
      <c r="Y2368">
        <f>IFERROR(SalesData[[#This Row],[Profit]]/SalesData[[#This Row],[Sales]],0)</f>
        <v>-0.14999999999999997</v>
      </c>
      <c r="Z2368">
        <f>SalesData[[#This Row],[Ship Date]]-SalesData[[#This Row],[Order Date]]</f>
        <v>2</v>
      </c>
    </row>
    <row r="2369" spans="1:26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  <c r="V2369">
        <f>YEAR(SalesData[[#This Row],[Order Date]])</f>
        <v>2018</v>
      </c>
      <c r="W2369" t="str">
        <f>TEXT(SalesData[[#This Row],[Order Date]],"mmm")</f>
        <v>Feb</v>
      </c>
      <c r="X2369" t="str">
        <f>TEXT(SalesData[[#This Row],[Order Date]],"yyyy-mm")</f>
        <v>2018-02</v>
      </c>
      <c r="Y2369">
        <f>IFERROR(SalesData[[#This Row],[Profit]]/SalesData[[#This Row],[Sales]],0)</f>
        <v>0.49000000000000005</v>
      </c>
      <c r="Z2369">
        <f>SalesData[[#This Row],[Ship Date]]-SalesData[[#This Row],[Order Date]]</f>
        <v>3</v>
      </c>
    </row>
    <row r="2370" spans="1:26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>
        <f>YEAR(SalesData[[#This Row],[Order Date]])</f>
        <v>2017</v>
      </c>
      <c r="W2370" t="str">
        <f>TEXT(SalesData[[#This Row],[Order Date]],"mmm")</f>
        <v>Sep</v>
      </c>
      <c r="X2370" t="str">
        <f>TEXT(SalesData[[#This Row],[Order Date]],"yyyy-mm")</f>
        <v>2017-09</v>
      </c>
      <c r="Y2370">
        <f>IFERROR(SalesData[[#This Row],[Profit]]/SalesData[[#This Row],[Sales]],0)</f>
        <v>-5.0000000000000044E-2</v>
      </c>
      <c r="Z2370">
        <f>SalesData[[#This Row],[Ship Date]]-SalesData[[#This Row],[Order Date]]</f>
        <v>4</v>
      </c>
    </row>
    <row r="2371" spans="1:26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>
        <f>YEAR(SalesData[[#This Row],[Order Date]])</f>
        <v>2017</v>
      </c>
      <c r="W2371" t="str">
        <f>TEXT(SalesData[[#This Row],[Order Date]],"mmm")</f>
        <v>Sep</v>
      </c>
      <c r="X2371" t="str">
        <f>TEXT(SalesData[[#This Row],[Order Date]],"yyyy-mm")</f>
        <v>2017-09</v>
      </c>
      <c r="Y2371">
        <f>IFERROR(SalesData[[#This Row],[Profit]]/SalesData[[#This Row],[Sales]],0)</f>
        <v>6.2500000000000028E-2</v>
      </c>
      <c r="Z2371">
        <f>SalesData[[#This Row],[Ship Date]]-SalesData[[#This Row],[Order Date]]</f>
        <v>4</v>
      </c>
    </row>
    <row r="2372" spans="1:26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  <c r="V2372">
        <f>YEAR(SalesData[[#This Row],[Order Date]])</f>
        <v>2018</v>
      </c>
      <c r="W2372" t="str">
        <f>TEXT(SalesData[[#This Row],[Order Date]],"mmm")</f>
        <v>Jul</v>
      </c>
      <c r="X2372" t="str">
        <f>TEXT(SalesData[[#This Row],[Order Date]],"yyyy-mm")</f>
        <v>2018-07</v>
      </c>
      <c r="Y2372">
        <f>IFERROR(SalesData[[#This Row],[Profit]]/SalesData[[#This Row],[Sales]],0)</f>
        <v>0.37000000000000005</v>
      </c>
      <c r="Z2372">
        <f>SalesData[[#This Row],[Ship Date]]-SalesData[[#This Row],[Order Date]]</f>
        <v>2</v>
      </c>
    </row>
    <row r="2373" spans="1:26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>
        <f>YEAR(SalesData[[#This Row],[Order Date]])</f>
        <v>2017</v>
      </c>
      <c r="W2373" t="str">
        <f>TEXT(SalesData[[#This Row],[Order Date]],"mmm")</f>
        <v>Jul</v>
      </c>
      <c r="X2373" t="str">
        <f>TEXT(SalesData[[#This Row],[Order Date]],"yyyy-mm")</f>
        <v>2017-07</v>
      </c>
      <c r="Y2373">
        <f>IFERROR(SalesData[[#This Row],[Profit]]/SalesData[[#This Row],[Sales]],0)</f>
        <v>-0.4499999999999999</v>
      </c>
      <c r="Z2373">
        <f>SalesData[[#This Row],[Ship Date]]-SalesData[[#This Row],[Order Date]]</f>
        <v>4</v>
      </c>
    </row>
    <row r="2374" spans="1:26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>
        <f>YEAR(SalesData[[#This Row],[Order Date]])</f>
        <v>2017</v>
      </c>
      <c r="W2374" t="str">
        <f>TEXT(SalesData[[#This Row],[Order Date]],"mmm")</f>
        <v>Jul</v>
      </c>
      <c r="X2374" t="str">
        <f>TEXT(SalesData[[#This Row],[Order Date]],"yyyy-mm")</f>
        <v>2017-07</v>
      </c>
      <c r="Y2374">
        <f>IFERROR(SalesData[[#This Row],[Profit]]/SalesData[[#This Row],[Sales]],0)</f>
        <v>0.31249999999999994</v>
      </c>
      <c r="Z2374">
        <f>SalesData[[#This Row],[Ship Date]]-SalesData[[#This Row],[Order Date]]</f>
        <v>4</v>
      </c>
    </row>
    <row r="2375" spans="1:26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>
        <f>YEAR(SalesData[[#This Row],[Order Date]])</f>
        <v>2017</v>
      </c>
      <c r="W2375" t="str">
        <f>TEXT(SalesData[[#This Row],[Order Date]],"mmm")</f>
        <v>Jul</v>
      </c>
      <c r="X2375" t="str">
        <f>TEXT(SalesData[[#This Row],[Order Date]],"yyyy-mm")</f>
        <v>2017-07</v>
      </c>
      <c r="Y2375">
        <f>IFERROR(SalesData[[#This Row],[Profit]]/SalesData[[#This Row],[Sales]],0)</f>
        <v>0.3249999999999999</v>
      </c>
      <c r="Z2375">
        <f>SalesData[[#This Row],[Ship Date]]-SalesData[[#This Row],[Order Date]]</f>
        <v>4</v>
      </c>
    </row>
    <row r="2376" spans="1:26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>
        <f>YEAR(SalesData[[#This Row],[Order Date]])</f>
        <v>2017</v>
      </c>
      <c r="W2376" t="str">
        <f>TEXT(SalesData[[#This Row],[Order Date]],"mmm")</f>
        <v>Jul</v>
      </c>
      <c r="X2376" t="str">
        <f>TEXT(SalesData[[#This Row],[Order Date]],"yyyy-mm")</f>
        <v>2017-07</v>
      </c>
      <c r="Y2376">
        <f>IFERROR(SalesData[[#This Row],[Profit]]/SalesData[[#This Row],[Sales]],0)</f>
        <v>-5.7142857142857127E-2</v>
      </c>
      <c r="Z2376">
        <f>SalesData[[#This Row],[Ship Date]]-SalesData[[#This Row],[Order Date]]</f>
        <v>4</v>
      </c>
    </row>
    <row r="2377" spans="1:26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  <c r="V2377">
        <f>YEAR(SalesData[[#This Row],[Order Date]])</f>
        <v>2018</v>
      </c>
      <c r="W2377" t="str">
        <f>TEXT(SalesData[[#This Row],[Order Date]],"mmm")</f>
        <v>Jan</v>
      </c>
      <c r="X2377" t="str">
        <f>TEXT(SalesData[[#This Row],[Order Date]],"yyyy-mm")</f>
        <v>2018-01</v>
      </c>
      <c r="Y2377">
        <f>IFERROR(SalesData[[#This Row],[Profit]]/SalesData[[#This Row],[Sales]],0)</f>
        <v>2.0000000000000028E-2</v>
      </c>
      <c r="Z2377">
        <f>SalesData[[#This Row],[Ship Date]]-SalesData[[#This Row],[Order Date]]</f>
        <v>6</v>
      </c>
    </row>
    <row r="2378" spans="1:26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>
        <f>YEAR(SalesData[[#This Row],[Order Date]])</f>
        <v>2015</v>
      </c>
      <c r="W2378" t="str">
        <f>TEXT(SalesData[[#This Row],[Order Date]],"mmm")</f>
        <v>Aug</v>
      </c>
      <c r="X2378" t="str">
        <f>TEXT(SalesData[[#This Row],[Order Date]],"yyyy-mm")</f>
        <v>2015-08</v>
      </c>
      <c r="Y2378">
        <f>IFERROR(SalesData[[#This Row],[Profit]]/SalesData[[#This Row],[Sales]],0)</f>
        <v>-0.76666666666666627</v>
      </c>
      <c r="Z2378">
        <f>SalesData[[#This Row],[Ship Date]]-SalesData[[#This Row],[Order Date]]</f>
        <v>2</v>
      </c>
    </row>
    <row r="2379" spans="1:26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>
        <f>YEAR(SalesData[[#This Row],[Order Date]])</f>
        <v>2015</v>
      </c>
      <c r="W2379" t="str">
        <f>TEXT(SalesData[[#This Row],[Order Date]],"mmm")</f>
        <v>Aug</v>
      </c>
      <c r="X2379" t="str">
        <f>TEXT(SalesData[[#This Row],[Order Date]],"yyyy-mm")</f>
        <v>2015-08</v>
      </c>
      <c r="Y2379">
        <f>IFERROR(SalesData[[#This Row],[Profit]]/SalesData[[#This Row],[Sales]],0)</f>
        <v>0.12499999999999986</v>
      </c>
      <c r="Z2379">
        <f>SalesData[[#This Row],[Ship Date]]-SalesData[[#This Row],[Order Date]]</f>
        <v>2</v>
      </c>
    </row>
    <row r="2380" spans="1:26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>
        <f>YEAR(SalesData[[#This Row],[Order Date]])</f>
        <v>2016</v>
      </c>
      <c r="W2380" t="str">
        <f>TEXT(SalesData[[#This Row],[Order Date]],"mmm")</f>
        <v>Dec</v>
      </c>
      <c r="X2380" t="str">
        <f>TEXT(SalesData[[#This Row],[Order Date]],"yyyy-mm")</f>
        <v>2016-12</v>
      </c>
      <c r="Y2380">
        <f>IFERROR(SalesData[[#This Row],[Profit]]/SalesData[[#This Row],[Sales]],0)</f>
        <v>0.45999999999999996</v>
      </c>
      <c r="Z2380">
        <f>SalesData[[#This Row],[Ship Date]]-SalesData[[#This Row],[Order Date]]</f>
        <v>5</v>
      </c>
    </row>
    <row r="2381" spans="1:26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>
        <f>YEAR(SalesData[[#This Row],[Order Date]])</f>
        <v>2017</v>
      </c>
      <c r="W2381" t="str">
        <f>TEXT(SalesData[[#This Row],[Order Date]],"mmm")</f>
        <v>May</v>
      </c>
      <c r="X2381" t="str">
        <f>TEXT(SalesData[[#This Row],[Order Date]],"yyyy-mm")</f>
        <v>2017-05</v>
      </c>
      <c r="Y2381">
        <f>IFERROR(SalesData[[#This Row],[Profit]]/SalesData[[#This Row],[Sales]],0)</f>
        <v>0.23750000000000002</v>
      </c>
      <c r="Z2381">
        <f>SalesData[[#This Row],[Ship Date]]-SalesData[[#This Row],[Order Date]]</f>
        <v>4</v>
      </c>
    </row>
    <row r="2382" spans="1:26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>
        <f>YEAR(SalesData[[#This Row],[Order Date]])</f>
        <v>2017</v>
      </c>
      <c r="W2382" t="str">
        <f>TEXT(SalesData[[#This Row],[Order Date]],"mmm")</f>
        <v>May</v>
      </c>
      <c r="X2382" t="str">
        <f>TEXT(SalesData[[#This Row],[Order Date]],"yyyy-mm")</f>
        <v>2017-05</v>
      </c>
      <c r="Y2382">
        <f>IFERROR(SalesData[[#This Row],[Profit]]/SalesData[[#This Row],[Sales]],0)</f>
        <v>0.31249999999999989</v>
      </c>
      <c r="Z2382">
        <f>SalesData[[#This Row],[Ship Date]]-SalesData[[#This Row],[Order Date]]</f>
        <v>4</v>
      </c>
    </row>
    <row r="2383" spans="1:26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>
        <f>YEAR(SalesData[[#This Row],[Order Date]])</f>
        <v>2017</v>
      </c>
      <c r="W2383" t="str">
        <f>TEXT(SalesData[[#This Row],[Order Date]],"mmm")</f>
        <v>May</v>
      </c>
      <c r="X2383" t="str">
        <f>TEXT(SalesData[[#This Row],[Order Date]],"yyyy-mm")</f>
        <v>2017-05</v>
      </c>
      <c r="Y2383">
        <f>IFERROR(SalesData[[#This Row],[Profit]]/SalesData[[#This Row],[Sales]],0)</f>
        <v>0.21249999999999999</v>
      </c>
      <c r="Z2383">
        <f>SalesData[[#This Row],[Ship Date]]-SalesData[[#This Row],[Order Date]]</f>
        <v>4</v>
      </c>
    </row>
    <row r="2384" spans="1:26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  <c r="V2384">
        <f>YEAR(SalesData[[#This Row],[Order Date]])</f>
        <v>2018</v>
      </c>
      <c r="W2384" t="str">
        <f>TEXT(SalesData[[#This Row],[Order Date]],"mmm")</f>
        <v>Mar</v>
      </c>
      <c r="X2384" t="str">
        <f>TEXT(SalesData[[#This Row],[Order Date]],"yyyy-mm")</f>
        <v>2018-03</v>
      </c>
      <c r="Y2384">
        <f>IFERROR(SalesData[[#This Row],[Profit]]/SalesData[[#This Row],[Sales]],0)</f>
        <v>0.26</v>
      </c>
      <c r="Z2384">
        <f>SalesData[[#This Row],[Ship Date]]-SalesData[[#This Row],[Order Date]]</f>
        <v>1</v>
      </c>
    </row>
    <row r="2385" spans="1:26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>
        <f>YEAR(SalesData[[#This Row],[Order Date]])</f>
        <v>2018</v>
      </c>
      <c r="W2385" t="str">
        <f>TEXT(SalesData[[#This Row],[Order Date]],"mmm")</f>
        <v>Mar</v>
      </c>
      <c r="X2385" t="str">
        <f>TEXT(SalesData[[#This Row],[Order Date]],"yyyy-mm")</f>
        <v>2018-03</v>
      </c>
      <c r="Y2385">
        <f>IFERROR(SalesData[[#This Row],[Profit]]/SalesData[[#This Row],[Sales]],0)</f>
        <v>0.27999999999999997</v>
      </c>
      <c r="Z2385">
        <f>SalesData[[#This Row],[Ship Date]]-SalesData[[#This Row],[Order Date]]</f>
        <v>1</v>
      </c>
    </row>
    <row r="2386" spans="1:26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>
        <f>YEAR(SalesData[[#This Row],[Order Date]])</f>
        <v>2018</v>
      </c>
      <c r="W2386" t="str">
        <f>TEXT(SalesData[[#This Row],[Order Date]],"mmm")</f>
        <v>Mar</v>
      </c>
      <c r="X2386" t="str">
        <f>TEXT(SalesData[[#This Row],[Order Date]],"yyyy-mm")</f>
        <v>2018-03</v>
      </c>
      <c r="Y2386">
        <f>IFERROR(SalesData[[#This Row],[Profit]]/SalesData[[#This Row],[Sales]],0)</f>
        <v>0.33749999999999991</v>
      </c>
      <c r="Z2386">
        <f>SalesData[[#This Row],[Ship Date]]-SalesData[[#This Row],[Order Date]]</f>
        <v>1</v>
      </c>
    </row>
    <row r="2387" spans="1:26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>
        <f>YEAR(SalesData[[#This Row],[Order Date]])</f>
        <v>2018</v>
      </c>
      <c r="W2387" t="str">
        <f>TEXT(SalesData[[#This Row],[Order Date]],"mmm")</f>
        <v>Mar</v>
      </c>
      <c r="X2387" t="str">
        <f>TEXT(SalesData[[#This Row],[Order Date]],"yyyy-mm")</f>
        <v>2018-03</v>
      </c>
      <c r="Y2387">
        <f>IFERROR(SalesData[[#This Row],[Profit]]/SalesData[[#This Row],[Sales]],0)</f>
        <v>7.5000000000000039E-2</v>
      </c>
      <c r="Z2387">
        <f>SalesData[[#This Row],[Ship Date]]-SalesData[[#This Row],[Order Date]]</f>
        <v>1</v>
      </c>
    </row>
    <row r="2388" spans="1:26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>
        <f>YEAR(SalesData[[#This Row],[Order Date]])</f>
        <v>2018</v>
      </c>
      <c r="W2388" t="str">
        <f>TEXT(SalesData[[#This Row],[Order Date]],"mmm")</f>
        <v>Mar</v>
      </c>
      <c r="X2388" t="str">
        <f>TEXT(SalesData[[#This Row],[Order Date]],"yyyy-mm")</f>
        <v>2018-03</v>
      </c>
      <c r="Y2388">
        <f>IFERROR(SalesData[[#This Row],[Profit]]/SalesData[[#This Row],[Sales]],0)</f>
        <v>0.12499999999999992</v>
      </c>
      <c r="Z2388">
        <f>SalesData[[#This Row],[Ship Date]]-SalesData[[#This Row],[Order Date]]</f>
        <v>1</v>
      </c>
    </row>
    <row r="2389" spans="1:26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  <c r="V2389">
        <f>YEAR(SalesData[[#This Row],[Order Date]])</f>
        <v>2016</v>
      </c>
      <c r="W2389" t="str">
        <f>TEXT(SalesData[[#This Row],[Order Date]],"mmm")</f>
        <v>Dec</v>
      </c>
      <c r="X2389" t="str">
        <f>TEXT(SalesData[[#This Row],[Order Date]],"yyyy-mm")</f>
        <v>2016-12</v>
      </c>
      <c r="Y2389">
        <f>IFERROR(SalesData[[#This Row],[Profit]]/SalesData[[#This Row],[Sales]],0)</f>
        <v>0.45999999999999996</v>
      </c>
      <c r="Z2389">
        <f>SalesData[[#This Row],[Ship Date]]-SalesData[[#This Row],[Order Date]]</f>
        <v>3</v>
      </c>
    </row>
    <row r="2390" spans="1:26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>
        <f>YEAR(SalesData[[#This Row],[Order Date]])</f>
        <v>2016</v>
      </c>
      <c r="W2390" t="str">
        <f>TEXT(SalesData[[#This Row],[Order Date]],"mmm")</f>
        <v>Dec</v>
      </c>
      <c r="X2390" t="str">
        <f>TEXT(SalesData[[#This Row],[Order Date]],"yyyy-mm")</f>
        <v>2016-12</v>
      </c>
      <c r="Y2390">
        <f>IFERROR(SalesData[[#This Row],[Profit]]/SalesData[[#This Row],[Sales]],0)</f>
        <v>0.36249999999999993</v>
      </c>
      <c r="Z2390">
        <f>SalesData[[#This Row],[Ship Date]]-SalesData[[#This Row],[Order Date]]</f>
        <v>3</v>
      </c>
    </row>
    <row r="2391" spans="1:26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  <c r="V2391">
        <f>YEAR(SalesData[[#This Row],[Order Date]])</f>
        <v>2016</v>
      </c>
      <c r="W2391" t="str">
        <f>TEXT(SalesData[[#This Row],[Order Date]],"mmm")</f>
        <v>Dec</v>
      </c>
      <c r="X2391" t="str">
        <f>TEXT(SalesData[[#This Row],[Order Date]],"yyyy-mm")</f>
        <v>2016-12</v>
      </c>
      <c r="Y2391">
        <f>IFERROR(SalesData[[#This Row],[Profit]]/SalesData[[#This Row],[Sales]],0)</f>
        <v>0.48000000000000004</v>
      </c>
      <c r="Z2391">
        <f>SalesData[[#This Row],[Ship Date]]-SalesData[[#This Row],[Order Date]]</f>
        <v>4</v>
      </c>
    </row>
    <row r="2392" spans="1:26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  <c r="V2392">
        <f>YEAR(SalesData[[#This Row],[Order Date]])</f>
        <v>2016</v>
      </c>
      <c r="W2392" t="str">
        <f>TEXT(SalesData[[#This Row],[Order Date]],"mmm")</f>
        <v>Dec</v>
      </c>
      <c r="X2392" t="str">
        <f>TEXT(SalesData[[#This Row],[Order Date]],"yyyy-mm")</f>
        <v>2016-12</v>
      </c>
      <c r="Y2392">
        <f>IFERROR(SalesData[[#This Row],[Profit]]/SalesData[[#This Row],[Sales]],0)</f>
        <v>0.49000000000000005</v>
      </c>
      <c r="Z2392">
        <f>SalesData[[#This Row],[Ship Date]]-SalesData[[#This Row],[Order Date]]</f>
        <v>4</v>
      </c>
    </row>
    <row r="2393" spans="1:26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  <c r="V2393">
        <f>YEAR(SalesData[[#This Row],[Order Date]])</f>
        <v>2016</v>
      </c>
      <c r="W2393" t="str">
        <f>TEXT(SalesData[[#This Row],[Order Date]],"mmm")</f>
        <v>Dec</v>
      </c>
      <c r="X2393" t="str">
        <f>TEXT(SalesData[[#This Row],[Order Date]],"yyyy-mm")</f>
        <v>2016-12</v>
      </c>
      <c r="Y2393">
        <f>IFERROR(SalesData[[#This Row],[Profit]]/SalesData[[#This Row],[Sales]],0)</f>
        <v>5.9999999999999949E-2</v>
      </c>
      <c r="Z2393">
        <f>SalesData[[#This Row],[Ship Date]]-SalesData[[#This Row],[Order Date]]</f>
        <v>4</v>
      </c>
    </row>
    <row r="2394" spans="1:26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  <c r="V2394">
        <f>YEAR(SalesData[[#This Row],[Order Date]])</f>
        <v>2016</v>
      </c>
      <c r="W2394" t="str">
        <f>TEXT(SalesData[[#This Row],[Order Date]],"mmm")</f>
        <v>Dec</v>
      </c>
      <c r="X2394" t="str">
        <f>TEXT(SalesData[[#This Row],[Order Date]],"yyyy-mm")</f>
        <v>2016-12</v>
      </c>
      <c r="Y2394">
        <f>IFERROR(SalesData[[#This Row],[Profit]]/SalesData[[#This Row],[Sales]],0)</f>
        <v>0.37000000000000005</v>
      </c>
      <c r="Z2394">
        <f>SalesData[[#This Row],[Ship Date]]-SalesData[[#This Row],[Order Date]]</f>
        <v>4</v>
      </c>
    </row>
    <row r="2395" spans="1:26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>
        <f>YEAR(SalesData[[#This Row],[Order Date]])</f>
        <v>2017</v>
      </c>
      <c r="W2395" t="str">
        <f>TEXT(SalesData[[#This Row],[Order Date]],"mmm")</f>
        <v>Mar</v>
      </c>
      <c r="X2395" t="str">
        <f>TEXT(SalesData[[#This Row],[Order Date]],"yyyy-mm")</f>
        <v>2017-03</v>
      </c>
      <c r="Y2395">
        <f>IFERROR(SalesData[[#This Row],[Profit]]/SalesData[[#This Row],[Sales]],0)</f>
        <v>0.26</v>
      </c>
      <c r="Z2395">
        <f>SalesData[[#This Row],[Ship Date]]-SalesData[[#This Row],[Order Date]]</f>
        <v>6</v>
      </c>
    </row>
    <row r="2396" spans="1:26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  <c r="V2396">
        <f>YEAR(SalesData[[#This Row],[Order Date]])</f>
        <v>2016</v>
      </c>
      <c r="W2396" t="str">
        <f>TEXT(SalesData[[#This Row],[Order Date]],"mmm")</f>
        <v>Nov</v>
      </c>
      <c r="X2396" t="str">
        <f>TEXT(SalesData[[#This Row],[Order Date]],"yyyy-mm")</f>
        <v>2016-11</v>
      </c>
      <c r="Y2396">
        <f>IFERROR(SalesData[[#This Row],[Profit]]/SalesData[[#This Row],[Sales]],0)</f>
        <v>6.0000000000000005E-2</v>
      </c>
      <c r="Z2396">
        <f>SalesData[[#This Row],[Ship Date]]-SalesData[[#This Row],[Order Date]]</f>
        <v>5</v>
      </c>
    </row>
    <row r="2397" spans="1:26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>
        <f>YEAR(SalesData[[#This Row],[Order Date]])</f>
        <v>2016</v>
      </c>
      <c r="W2397" t="str">
        <f>TEXT(SalesData[[#This Row],[Order Date]],"mmm")</f>
        <v>Nov</v>
      </c>
      <c r="X2397" t="str">
        <f>TEXT(SalesData[[#This Row],[Order Date]],"yyyy-mm")</f>
        <v>2016-11</v>
      </c>
      <c r="Y2397">
        <f>IFERROR(SalesData[[#This Row],[Profit]]/SalesData[[#This Row],[Sales]],0)</f>
        <v>0.4</v>
      </c>
      <c r="Z2397">
        <f>SalesData[[#This Row],[Ship Date]]-SalesData[[#This Row],[Order Date]]</f>
        <v>5</v>
      </c>
    </row>
    <row r="2398" spans="1:26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>
        <f>YEAR(SalesData[[#This Row],[Order Date]])</f>
        <v>2016</v>
      </c>
      <c r="W2398" t="str">
        <f>TEXT(SalesData[[#This Row],[Order Date]],"mmm")</f>
        <v>Nov</v>
      </c>
      <c r="X2398" t="str">
        <f>TEXT(SalesData[[#This Row],[Order Date]],"yyyy-mm")</f>
        <v>2016-11</v>
      </c>
      <c r="Y2398">
        <f>IFERROR(SalesData[[#This Row],[Profit]]/SalesData[[#This Row],[Sales]],0)</f>
        <v>0.44999999999999996</v>
      </c>
      <c r="Z2398">
        <f>SalesData[[#This Row],[Ship Date]]-SalesData[[#This Row],[Order Date]]</f>
        <v>5</v>
      </c>
    </row>
    <row r="2399" spans="1:26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>
        <f>YEAR(SalesData[[#This Row],[Order Date]])</f>
        <v>2018</v>
      </c>
      <c r="W2399" t="str">
        <f>TEXT(SalesData[[#This Row],[Order Date]],"mmm")</f>
        <v>Aug</v>
      </c>
      <c r="X2399" t="str">
        <f>TEXT(SalesData[[#This Row],[Order Date]],"yyyy-mm")</f>
        <v>2018-08</v>
      </c>
      <c r="Y2399">
        <f>IFERROR(SalesData[[#This Row],[Profit]]/SalesData[[#This Row],[Sales]],0)</f>
        <v>0.49000000000000005</v>
      </c>
      <c r="Z2399">
        <f>SalesData[[#This Row],[Ship Date]]-SalesData[[#This Row],[Order Date]]</f>
        <v>2</v>
      </c>
    </row>
    <row r="2400" spans="1:26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  <c r="V2400">
        <f>YEAR(SalesData[[#This Row],[Order Date]])</f>
        <v>2018</v>
      </c>
      <c r="W2400" t="str">
        <f>TEXT(SalesData[[#This Row],[Order Date]],"mmm")</f>
        <v>Aug</v>
      </c>
      <c r="X2400" t="str">
        <f>TEXT(SalesData[[#This Row],[Order Date]],"yyyy-mm")</f>
        <v>2018-08</v>
      </c>
      <c r="Y2400">
        <f>IFERROR(SalesData[[#This Row],[Profit]]/SalesData[[#This Row],[Sales]],0)</f>
        <v>0.25999999999999995</v>
      </c>
      <c r="Z2400">
        <f>SalesData[[#This Row],[Ship Date]]-SalesData[[#This Row],[Order Date]]</f>
        <v>2</v>
      </c>
    </row>
    <row r="2401" spans="1:26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>
        <f>YEAR(SalesData[[#This Row],[Order Date]])</f>
        <v>2018</v>
      </c>
      <c r="W2401" t="str">
        <f>TEXT(SalesData[[#This Row],[Order Date]],"mmm")</f>
        <v>Sep</v>
      </c>
      <c r="X2401" t="str">
        <f>TEXT(SalesData[[#This Row],[Order Date]],"yyyy-mm")</f>
        <v>2018-09</v>
      </c>
      <c r="Y2401">
        <f>IFERROR(SalesData[[#This Row],[Profit]]/SalesData[[#This Row],[Sales]],0)</f>
        <v>1.999999999999998E-2</v>
      </c>
      <c r="Z2401">
        <f>SalesData[[#This Row],[Ship Date]]-SalesData[[#This Row],[Order Date]]</f>
        <v>6</v>
      </c>
    </row>
    <row r="2402" spans="1:26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>
        <f>YEAR(SalesData[[#This Row],[Order Date]])</f>
        <v>2018</v>
      </c>
      <c r="W2402" t="str">
        <f>TEXT(SalesData[[#This Row],[Order Date]],"mmm")</f>
        <v>Sep</v>
      </c>
      <c r="X2402" t="str">
        <f>TEXT(SalesData[[#This Row],[Order Date]],"yyyy-mm")</f>
        <v>2018-09</v>
      </c>
      <c r="Y2402">
        <f>IFERROR(SalesData[[#This Row],[Profit]]/SalesData[[#This Row],[Sales]],0)</f>
        <v>0.26</v>
      </c>
      <c r="Z2402">
        <f>SalesData[[#This Row],[Ship Date]]-SalesData[[#This Row],[Order Date]]</f>
        <v>6</v>
      </c>
    </row>
    <row r="2403" spans="1:26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>
        <f>YEAR(SalesData[[#This Row],[Order Date]])</f>
        <v>2018</v>
      </c>
      <c r="W2403" t="str">
        <f>TEXT(SalesData[[#This Row],[Order Date]],"mmm")</f>
        <v>Apr</v>
      </c>
      <c r="X2403" t="str">
        <f>TEXT(SalesData[[#This Row],[Order Date]],"yyyy-mm")</f>
        <v>2018-04</v>
      </c>
      <c r="Y2403">
        <f>IFERROR(SalesData[[#This Row],[Profit]]/SalesData[[#This Row],[Sales]],0)</f>
        <v>0.25000000000000006</v>
      </c>
      <c r="Z2403">
        <f>SalesData[[#This Row],[Ship Date]]-SalesData[[#This Row],[Order Date]]</f>
        <v>3</v>
      </c>
    </row>
    <row r="2404" spans="1:26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  <c r="V2404">
        <f>YEAR(SalesData[[#This Row],[Order Date]])</f>
        <v>2018</v>
      </c>
      <c r="W2404" t="str">
        <f>TEXT(SalesData[[#This Row],[Order Date]],"mmm")</f>
        <v>Apr</v>
      </c>
      <c r="X2404" t="str">
        <f>TEXT(SalesData[[#This Row],[Order Date]],"yyyy-mm")</f>
        <v>2018-04</v>
      </c>
      <c r="Y2404">
        <f>IFERROR(SalesData[[#This Row],[Profit]]/SalesData[[#This Row],[Sales]],0)</f>
        <v>0.46999999999999992</v>
      </c>
      <c r="Z2404">
        <f>SalesData[[#This Row],[Ship Date]]-SalesData[[#This Row],[Order Date]]</f>
        <v>3</v>
      </c>
    </row>
    <row r="2405" spans="1:26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>
        <f>YEAR(SalesData[[#This Row],[Order Date]])</f>
        <v>2017</v>
      </c>
      <c r="W2405" t="str">
        <f>TEXT(SalesData[[#This Row],[Order Date]],"mmm")</f>
        <v>Sep</v>
      </c>
      <c r="X2405" t="str">
        <f>TEXT(SalesData[[#This Row],[Order Date]],"yyyy-mm")</f>
        <v>2017-09</v>
      </c>
      <c r="Y2405">
        <f>IFERROR(SalesData[[#This Row],[Profit]]/SalesData[[#This Row],[Sales]],0)</f>
        <v>-0.23529411764705876</v>
      </c>
      <c r="Z2405">
        <f>SalesData[[#This Row],[Ship Date]]-SalesData[[#This Row],[Order Date]]</f>
        <v>6</v>
      </c>
    </row>
    <row r="2406" spans="1:26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>
        <f>YEAR(SalesData[[#This Row],[Order Date]])</f>
        <v>2018</v>
      </c>
      <c r="W2406" t="str">
        <f>TEXT(SalesData[[#This Row],[Order Date]],"mmm")</f>
        <v>Oct</v>
      </c>
      <c r="X2406" t="str">
        <f>TEXT(SalesData[[#This Row],[Order Date]],"yyyy-mm")</f>
        <v>2018-10</v>
      </c>
      <c r="Y2406">
        <f>IFERROR(SalesData[[#This Row],[Profit]]/SalesData[[#This Row],[Sales]],0)</f>
        <v>0.17999999999999994</v>
      </c>
      <c r="Z2406">
        <f>SalesData[[#This Row],[Ship Date]]-SalesData[[#This Row],[Order Date]]</f>
        <v>4</v>
      </c>
    </row>
    <row r="2407" spans="1:26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  <c r="V2407">
        <f>YEAR(SalesData[[#This Row],[Order Date]])</f>
        <v>2018</v>
      </c>
      <c r="W2407" t="str">
        <f>TEXT(SalesData[[#This Row],[Order Date]],"mmm")</f>
        <v>Oct</v>
      </c>
      <c r="X2407" t="str">
        <f>TEXT(SalesData[[#This Row],[Order Date]],"yyyy-mm")</f>
        <v>2018-10</v>
      </c>
      <c r="Y2407">
        <f>IFERROR(SalesData[[#This Row],[Profit]]/SalesData[[#This Row],[Sales]],0)</f>
        <v>-0.22499999999999992</v>
      </c>
      <c r="Z2407">
        <f>SalesData[[#This Row],[Ship Date]]-SalesData[[#This Row],[Order Date]]</f>
        <v>4</v>
      </c>
    </row>
    <row r="2408" spans="1:26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>
        <f>YEAR(SalesData[[#This Row],[Order Date]])</f>
        <v>2018</v>
      </c>
      <c r="W2408" t="str">
        <f>TEXT(SalesData[[#This Row],[Order Date]],"mmm")</f>
        <v>Oct</v>
      </c>
      <c r="X2408" t="str">
        <f>TEXT(SalesData[[#This Row],[Order Date]],"yyyy-mm")</f>
        <v>2018-10</v>
      </c>
      <c r="Y2408">
        <f>IFERROR(SalesData[[#This Row],[Profit]]/SalesData[[#This Row],[Sales]],0)</f>
        <v>0.33749999999999986</v>
      </c>
      <c r="Z2408">
        <f>SalesData[[#This Row],[Ship Date]]-SalesData[[#This Row],[Order Date]]</f>
        <v>4</v>
      </c>
    </row>
    <row r="2409" spans="1:26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>
        <f>YEAR(SalesData[[#This Row],[Order Date]])</f>
        <v>2018</v>
      </c>
      <c r="W2409" t="str">
        <f>TEXT(SalesData[[#This Row],[Order Date]],"mmm")</f>
        <v>Jan</v>
      </c>
      <c r="X2409" t="str">
        <f>TEXT(SalesData[[#This Row],[Order Date]],"yyyy-mm")</f>
        <v>2018-01</v>
      </c>
      <c r="Y2409">
        <f>IFERROR(SalesData[[#This Row],[Profit]]/SalesData[[#This Row],[Sales]],0)</f>
        <v>0.33</v>
      </c>
      <c r="Z2409">
        <f>SalesData[[#This Row],[Ship Date]]-SalesData[[#This Row],[Order Date]]</f>
        <v>5</v>
      </c>
    </row>
    <row r="2410" spans="1:26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>
        <f>YEAR(SalesData[[#This Row],[Order Date]])</f>
        <v>2018</v>
      </c>
      <c r="W2410" t="str">
        <f>TEXT(SalesData[[#This Row],[Order Date]],"mmm")</f>
        <v>Jan</v>
      </c>
      <c r="X2410" t="str">
        <f>TEXT(SalesData[[#This Row],[Order Date]],"yyyy-mm")</f>
        <v>2018-01</v>
      </c>
      <c r="Y2410">
        <f>IFERROR(SalesData[[#This Row],[Profit]]/SalesData[[#This Row],[Sales]],0)</f>
        <v>0.36249999999999999</v>
      </c>
      <c r="Z2410">
        <f>SalesData[[#This Row],[Ship Date]]-SalesData[[#This Row],[Order Date]]</f>
        <v>5</v>
      </c>
    </row>
    <row r="2411" spans="1:26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  <c r="V2411">
        <f>YEAR(SalesData[[#This Row],[Order Date]])</f>
        <v>2018</v>
      </c>
      <c r="W2411" t="str">
        <f>TEXT(SalesData[[#This Row],[Order Date]],"mmm")</f>
        <v>Mar</v>
      </c>
      <c r="X2411" t="str">
        <f>TEXT(SalesData[[#This Row],[Order Date]],"yyyy-mm")</f>
        <v>2018-03</v>
      </c>
      <c r="Y2411">
        <f>IFERROR(SalesData[[#This Row],[Profit]]/SalesData[[#This Row],[Sales]],0)</f>
        <v>0.35999999999999993</v>
      </c>
      <c r="Z2411">
        <f>SalesData[[#This Row],[Ship Date]]-SalesData[[#This Row],[Order Date]]</f>
        <v>2</v>
      </c>
    </row>
    <row r="2412" spans="1:26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  <c r="V2412">
        <f>YEAR(SalesData[[#This Row],[Order Date]])</f>
        <v>2015</v>
      </c>
      <c r="W2412" t="str">
        <f>TEXT(SalesData[[#This Row],[Order Date]],"mmm")</f>
        <v>Aug</v>
      </c>
      <c r="X2412" t="str">
        <f>TEXT(SalesData[[#This Row],[Order Date]],"yyyy-mm")</f>
        <v>2015-08</v>
      </c>
      <c r="Y2412">
        <f>IFERROR(SalesData[[#This Row],[Profit]]/SalesData[[#This Row],[Sales]],0)</f>
        <v>0.33749999999999997</v>
      </c>
      <c r="Z2412">
        <f>SalesData[[#This Row],[Ship Date]]-SalesData[[#This Row],[Order Date]]</f>
        <v>5</v>
      </c>
    </row>
    <row r="2413" spans="1:26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  <c r="V2413">
        <f>YEAR(SalesData[[#This Row],[Order Date]])</f>
        <v>2016</v>
      </c>
      <c r="W2413" t="str">
        <f>TEXT(SalesData[[#This Row],[Order Date]],"mmm")</f>
        <v>Jun</v>
      </c>
      <c r="X2413" t="str">
        <f>TEXT(SalesData[[#This Row],[Order Date]],"yyyy-mm")</f>
        <v>2016-06</v>
      </c>
      <c r="Y2413">
        <f>IFERROR(SalesData[[#This Row],[Profit]]/SalesData[[#This Row],[Sales]],0)</f>
        <v>0.35</v>
      </c>
      <c r="Z2413">
        <f>SalesData[[#This Row],[Ship Date]]-SalesData[[#This Row],[Order Date]]</f>
        <v>2</v>
      </c>
    </row>
    <row r="2414" spans="1:26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>
        <f>YEAR(SalesData[[#This Row],[Order Date]])</f>
        <v>2015</v>
      </c>
      <c r="W2414" t="str">
        <f>TEXT(SalesData[[#This Row],[Order Date]],"mmm")</f>
        <v>Nov</v>
      </c>
      <c r="X2414" t="str">
        <f>TEXT(SalesData[[#This Row],[Order Date]],"yyyy-mm")</f>
        <v>2015-11</v>
      </c>
      <c r="Y2414">
        <f>IFERROR(SalesData[[#This Row],[Profit]]/SalesData[[#This Row],[Sales]],0)</f>
        <v>0.49</v>
      </c>
      <c r="Z2414">
        <f>SalesData[[#This Row],[Ship Date]]-SalesData[[#This Row],[Order Date]]</f>
        <v>4</v>
      </c>
    </row>
    <row r="2415" spans="1:26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>
        <f>YEAR(SalesData[[#This Row],[Order Date]])</f>
        <v>2015</v>
      </c>
      <c r="W2415" t="str">
        <f>TEXT(SalesData[[#This Row],[Order Date]],"mmm")</f>
        <v>Nov</v>
      </c>
      <c r="X2415" t="str">
        <f>TEXT(SalesData[[#This Row],[Order Date]],"yyyy-mm")</f>
        <v>2015-11</v>
      </c>
      <c r="Y2415">
        <f>IFERROR(SalesData[[#This Row],[Profit]]/SalesData[[#This Row],[Sales]],0)</f>
        <v>4.999999999999992E-2</v>
      </c>
      <c r="Z2415">
        <f>SalesData[[#This Row],[Ship Date]]-SalesData[[#This Row],[Order Date]]</f>
        <v>4</v>
      </c>
    </row>
    <row r="2416" spans="1:26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>
        <f>YEAR(SalesData[[#This Row],[Order Date]])</f>
        <v>2017</v>
      </c>
      <c r="W2416" t="str">
        <f>TEXT(SalesData[[#This Row],[Order Date]],"mmm")</f>
        <v>Dec</v>
      </c>
      <c r="X2416" t="str">
        <f>TEXT(SalesData[[#This Row],[Order Date]],"yyyy-mm")</f>
        <v>2017-12</v>
      </c>
      <c r="Y2416">
        <f>IFERROR(SalesData[[#This Row],[Profit]]/SalesData[[#This Row],[Sales]],0)</f>
        <v>8.0000000000000043E-2</v>
      </c>
      <c r="Z2416">
        <f>SalesData[[#This Row],[Ship Date]]-SalesData[[#This Row],[Order Date]]</f>
        <v>4</v>
      </c>
    </row>
    <row r="2417" spans="1:26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>
        <f>YEAR(SalesData[[#This Row],[Order Date]])</f>
        <v>2016</v>
      </c>
      <c r="W2417" t="str">
        <f>TEXT(SalesData[[#This Row],[Order Date]],"mmm")</f>
        <v>Jul</v>
      </c>
      <c r="X2417" t="str">
        <f>TEXT(SalesData[[#This Row],[Order Date]],"yyyy-mm")</f>
        <v>2016-07</v>
      </c>
      <c r="Y2417">
        <f>IFERROR(SalesData[[#This Row],[Profit]]/SalesData[[#This Row],[Sales]],0)</f>
        <v>0.2</v>
      </c>
      <c r="Z2417">
        <f>SalesData[[#This Row],[Ship Date]]-SalesData[[#This Row],[Order Date]]</f>
        <v>5</v>
      </c>
    </row>
    <row r="2418" spans="1:26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  <c r="V2418">
        <f>YEAR(SalesData[[#This Row],[Order Date]])</f>
        <v>2018</v>
      </c>
      <c r="W2418" t="str">
        <f>TEXT(SalesData[[#This Row],[Order Date]],"mmm")</f>
        <v>Oct</v>
      </c>
      <c r="X2418" t="str">
        <f>TEXT(SalesData[[#This Row],[Order Date]],"yyyy-mm")</f>
        <v>2018-10</v>
      </c>
      <c r="Y2418">
        <f>IFERROR(SalesData[[#This Row],[Profit]]/SalesData[[#This Row],[Sales]],0)</f>
        <v>0.16000000000000006</v>
      </c>
      <c r="Z2418">
        <f>SalesData[[#This Row],[Ship Date]]-SalesData[[#This Row],[Order Date]]</f>
        <v>6</v>
      </c>
    </row>
    <row r="2419" spans="1:26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>
        <f>YEAR(SalesData[[#This Row],[Order Date]])</f>
        <v>2018</v>
      </c>
      <c r="W2419" t="str">
        <f>TEXT(SalesData[[#This Row],[Order Date]],"mmm")</f>
        <v>Oct</v>
      </c>
      <c r="X2419" t="str">
        <f>TEXT(SalesData[[#This Row],[Order Date]],"yyyy-mm")</f>
        <v>2018-10</v>
      </c>
      <c r="Y2419">
        <f>IFERROR(SalesData[[#This Row],[Profit]]/SalesData[[#This Row],[Sales]],0)</f>
        <v>0.37499999999999989</v>
      </c>
      <c r="Z2419">
        <f>SalesData[[#This Row],[Ship Date]]-SalesData[[#This Row],[Order Date]]</f>
        <v>6</v>
      </c>
    </row>
    <row r="2420" spans="1:26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  <c r="V2420">
        <f>YEAR(SalesData[[#This Row],[Order Date]])</f>
        <v>2017</v>
      </c>
      <c r="W2420" t="str">
        <f>TEXT(SalesData[[#This Row],[Order Date]],"mmm")</f>
        <v>May</v>
      </c>
      <c r="X2420" t="str">
        <f>TEXT(SalesData[[#This Row],[Order Date]],"yyyy-mm")</f>
        <v>2017-05</v>
      </c>
      <c r="Y2420">
        <f>IFERROR(SalesData[[#This Row],[Profit]]/SalesData[[#This Row],[Sales]],0)</f>
        <v>7.5000000000000053E-2</v>
      </c>
      <c r="Z2420">
        <f>SalesData[[#This Row],[Ship Date]]-SalesData[[#This Row],[Order Date]]</f>
        <v>7</v>
      </c>
    </row>
    <row r="2421" spans="1:26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  <c r="V2421">
        <f>YEAR(SalesData[[#This Row],[Order Date]])</f>
        <v>2018</v>
      </c>
      <c r="W2421" t="str">
        <f>TEXT(SalesData[[#This Row],[Order Date]],"mmm")</f>
        <v>Nov</v>
      </c>
      <c r="X2421" t="str">
        <f>TEXT(SalesData[[#This Row],[Order Date]],"yyyy-mm")</f>
        <v>2018-11</v>
      </c>
      <c r="Y2421">
        <f>IFERROR(SalesData[[#This Row],[Profit]]/SalesData[[#This Row],[Sales]],0)</f>
        <v>4.9999999999999954E-2</v>
      </c>
      <c r="Z2421">
        <f>SalesData[[#This Row],[Ship Date]]-SalesData[[#This Row],[Order Date]]</f>
        <v>5</v>
      </c>
    </row>
    <row r="2422" spans="1:26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>
        <f>YEAR(SalesData[[#This Row],[Order Date]])</f>
        <v>2018</v>
      </c>
      <c r="W2422" t="str">
        <f>TEXT(SalesData[[#This Row],[Order Date]],"mmm")</f>
        <v>Nov</v>
      </c>
      <c r="X2422" t="str">
        <f>TEXT(SalesData[[#This Row],[Order Date]],"yyyy-mm")</f>
        <v>2018-11</v>
      </c>
      <c r="Y2422">
        <f>IFERROR(SalesData[[#This Row],[Profit]]/SalesData[[#This Row],[Sales]],0)</f>
        <v>0.44000000000000006</v>
      </c>
      <c r="Z2422">
        <f>SalesData[[#This Row],[Ship Date]]-SalesData[[#This Row],[Order Date]]</f>
        <v>5</v>
      </c>
    </row>
    <row r="2423" spans="1:26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>
        <f>YEAR(SalesData[[#This Row],[Order Date]])</f>
        <v>2017</v>
      </c>
      <c r="W2423" t="str">
        <f>TEXT(SalesData[[#This Row],[Order Date]],"mmm")</f>
        <v>Apr</v>
      </c>
      <c r="X2423" t="str">
        <f>TEXT(SalesData[[#This Row],[Order Date]],"yyyy-mm")</f>
        <v>2017-04</v>
      </c>
      <c r="Y2423">
        <f>IFERROR(SalesData[[#This Row],[Profit]]/SalesData[[#This Row],[Sales]],0)</f>
        <v>-0.21249999999999999</v>
      </c>
      <c r="Z2423">
        <f>SalesData[[#This Row],[Ship Date]]-SalesData[[#This Row],[Order Date]]</f>
        <v>5</v>
      </c>
    </row>
    <row r="2424" spans="1:26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>
        <f>YEAR(SalesData[[#This Row],[Order Date]])</f>
        <v>2017</v>
      </c>
      <c r="W2424" t="str">
        <f>TEXT(SalesData[[#This Row],[Order Date]],"mmm")</f>
        <v>Apr</v>
      </c>
      <c r="X2424" t="str">
        <f>TEXT(SalesData[[#This Row],[Order Date]],"yyyy-mm")</f>
        <v>2017-04</v>
      </c>
      <c r="Y2424">
        <f>IFERROR(SalesData[[#This Row],[Profit]]/SalesData[[#This Row],[Sales]],0)</f>
        <v>0.33749999999999991</v>
      </c>
      <c r="Z2424">
        <f>SalesData[[#This Row],[Ship Date]]-SalesData[[#This Row],[Order Date]]</f>
        <v>5</v>
      </c>
    </row>
    <row r="2425" spans="1:26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  <c r="V2425">
        <f>YEAR(SalesData[[#This Row],[Order Date]])</f>
        <v>2018</v>
      </c>
      <c r="W2425" t="str">
        <f>TEXT(SalesData[[#This Row],[Order Date]],"mmm")</f>
        <v>Dec</v>
      </c>
      <c r="X2425" t="str">
        <f>TEXT(SalesData[[#This Row],[Order Date]],"yyyy-mm")</f>
        <v>2018-12</v>
      </c>
      <c r="Y2425">
        <f>IFERROR(SalesData[[#This Row],[Profit]]/SalesData[[#This Row],[Sales]],0)</f>
        <v>0.26249999999999996</v>
      </c>
      <c r="Z2425">
        <f>SalesData[[#This Row],[Ship Date]]-SalesData[[#This Row],[Order Date]]</f>
        <v>5</v>
      </c>
    </row>
    <row r="2426" spans="1:26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>
        <f>YEAR(SalesData[[#This Row],[Order Date]])</f>
        <v>2018</v>
      </c>
      <c r="W2426" t="str">
        <f>TEXT(SalesData[[#This Row],[Order Date]],"mmm")</f>
        <v>Dec</v>
      </c>
      <c r="X2426" t="str">
        <f>TEXT(SalesData[[#This Row],[Order Date]],"yyyy-mm")</f>
        <v>2018-12</v>
      </c>
      <c r="Y2426">
        <f>IFERROR(SalesData[[#This Row],[Profit]]/SalesData[[#This Row],[Sales]],0)</f>
        <v>-0.79999999999999982</v>
      </c>
      <c r="Z2426">
        <f>SalesData[[#This Row],[Ship Date]]-SalesData[[#This Row],[Order Date]]</f>
        <v>5</v>
      </c>
    </row>
    <row r="2427" spans="1:26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  <c r="V2427">
        <f>YEAR(SalesData[[#This Row],[Order Date]])</f>
        <v>2018</v>
      </c>
      <c r="W2427" t="str">
        <f>TEXT(SalesData[[#This Row],[Order Date]],"mmm")</f>
        <v>Dec</v>
      </c>
      <c r="X2427" t="str">
        <f>TEXT(SalesData[[#This Row],[Order Date]],"yyyy-mm")</f>
        <v>2018-12</v>
      </c>
      <c r="Y2427">
        <f>IFERROR(SalesData[[#This Row],[Profit]]/SalesData[[#This Row],[Sales]],0)</f>
        <v>-0.38333333333333353</v>
      </c>
      <c r="Z2427">
        <f>SalesData[[#This Row],[Ship Date]]-SalesData[[#This Row],[Order Date]]</f>
        <v>5</v>
      </c>
    </row>
    <row r="2428" spans="1:26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>
        <f>YEAR(SalesData[[#This Row],[Order Date]])</f>
        <v>2018</v>
      </c>
      <c r="W2428" t="str">
        <f>TEXT(SalesData[[#This Row],[Order Date]],"mmm")</f>
        <v>Dec</v>
      </c>
      <c r="X2428" t="str">
        <f>TEXT(SalesData[[#This Row],[Order Date]],"yyyy-mm")</f>
        <v>2018-12</v>
      </c>
      <c r="Y2428">
        <f>IFERROR(SalesData[[#This Row],[Profit]]/SalesData[[#This Row],[Sales]],0)</f>
        <v>0.32500000000000001</v>
      </c>
      <c r="Z2428">
        <f>SalesData[[#This Row],[Ship Date]]-SalesData[[#This Row],[Order Date]]</f>
        <v>5</v>
      </c>
    </row>
    <row r="2429" spans="1:26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>
        <f>YEAR(SalesData[[#This Row],[Order Date]])</f>
        <v>2017</v>
      </c>
      <c r="W2429" t="str">
        <f>TEXT(SalesData[[#This Row],[Order Date]],"mmm")</f>
        <v>Jun</v>
      </c>
      <c r="X2429" t="str">
        <f>TEXT(SalesData[[#This Row],[Order Date]],"yyyy-mm")</f>
        <v>2017-06</v>
      </c>
      <c r="Y2429">
        <f>IFERROR(SalesData[[#This Row],[Profit]]/SalesData[[#This Row],[Sales]],0)</f>
        <v>-1.600000000000001</v>
      </c>
      <c r="Z2429">
        <f>SalesData[[#This Row],[Ship Date]]-SalesData[[#This Row],[Order Date]]</f>
        <v>6</v>
      </c>
    </row>
    <row r="2430" spans="1:26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>
        <f>YEAR(SalesData[[#This Row],[Order Date]])</f>
        <v>2017</v>
      </c>
      <c r="W2430" t="str">
        <f>TEXT(SalesData[[#This Row],[Order Date]],"mmm")</f>
        <v>Jun</v>
      </c>
      <c r="X2430" t="str">
        <f>TEXT(SalesData[[#This Row],[Order Date]],"yyyy-mm")</f>
        <v>2017-06</v>
      </c>
      <c r="Y2430">
        <f>IFERROR(SalesData[[#This Row],[Profit]]/SalesData[[#This Row],[Sales]],0)</f>
        <v>-1.6500000000000006</v>
      </c>
      <c r="Z2430">
        <f>SalesData[[#This Row],[Ship Date]]-SalesData[[#This Row],[Order Date]]</f>
        <v>6</v>
      </c>
    </row>
    <row r="2431" spans="1:26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>
        <f>YEAR(SalesData[[#This Row],[Order Date]])</f>
        <v>2017</v>
      </c>
      <c r="W2431" t="str">
        <f>TEXT(SalesData[[#This Row],[Order Date]],"mmm")</f>
        <v>Jun</v>
      </c>
      <c r="X2431" t="str">
        <f>TEXT(SalesData[[#This Row],[Order Date]],"yyyy-mm")</f>
        <v>2017-06</v>
      </c>
      <c r="Y2431">
        <f>IFERROR(SalesData[[#This Row],[Profit]]/SalesData[[#This Row],[Sales]],0)</f>
        <v>-0.7250000000000002</v>
      </c>
      <c r="Z2431">
        <f>SalesData[[#This Row],[Ship Date]]-SalesData[[#This Row],[Order Date]]</f>
        <v>6</v>
      </c>
    </row>
    <row r="2432" spans="1:26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  <c r="V2432">
        <f>YEAR(SalesData[[#This Row],[Order Date]])</f>
        <v>2018</v>
      </c>
      <c r="W2432" t="str">
        <f>TEXT(SalesData[[#This Row],[Order Date]],"mmm")</f>
        <v>May</v>
      </c>
      <c r="X2432" t="str">
        <f>TEXT(SalesData[[#This Row],[Order Date]],"yyyy-mm")</f>
        <v>2018-05</v>
      </c>
      <c r="Y2432">
        <f>IFERROR(SalesData[[#This Row],[Profit]]/SalesData[[#This Row],[Sales]],0)</f>
        <v>0.47</v>
      </c>
      <c r="Z2432">
        <f>SalesData[[#This Row],[Ship Date]]-SalesData[[#This Row],[Order Date]]</f>
        <v>7</v>
      </c>
    </row>
    <row r="2433" spans="1:26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  <c r="V2433">
        <f>YEAR(SalesData[[#This Row],[Order Date]])</f>
        <v>2018</v>
      </c>
      <c r="W2433" t="str">
        <f>TEXT(SalesData[[#This Row],[Order Date]],"mmm")</f>
        <v>Dec</v>
      </c>
      <c r="X2433" t="str">
        <f>TEXT(SalesData[[#This Row],[Order Date]],"yyyy-mm")</f>
        <v>2018-12</v>
      </c>
      <c r="Y2433">
        <f>IFERROR(SalesData[[#This Row],[Profit]]/SalesData[[#This Row],[Sales]],0)</f>
        <v>0.41000000000000009</v>
      </c>
      <c r="Z2433">
        <f>SalesData[[#This Row],[Ship Date]]-SalesData[[#This Row],[Order Date]]</f>
        <v>5</v>
      </c>
    </row>
    <row r="2434" spans="1:26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>
        <f>YEAR(SalesData[[#This Row],[Order Date]])</f>
        <v>2015</v>
      </c>
      <c r="W2434" t="str">
        <f>TEXT(SalesData[[#This Row],[Order Date]],"mmm")</f>
        <v>Mar</v>
      </c>
      <c r="X2434" t="str">
        <f>TEXT(SalesData[[#This Row],[Order Date]],"yyyy-mm")</f>
        <v>2015-03</v>
      </c>
      <c r="Y2434">
        <f>IFERROR(SalesData[[#This Row],[Profit]]/SalesData[[#This Row],[Sales]],0)</f>
        <v>0.17777777777777778</v>
      </c>
      <c r="Z2434">
        <f>SalesData[[#This Row],[Ship Date]]-SalesData[[#This Row],[Order Date]]</f>
        <v>7</v>
      </c>
    </row>
    <row r="2435" spans="1:26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>
        <f>YEAR(SalesData[[#This Row],[Order Date]])</f>
        <v>2018</v>
      </c>
      <c r="W2435" t="str">
        <f>TEXT(SalesData[[#This Row],[Order Date]],"mmm")</f>
        <v>May</v>
      </c>
      <c r="X2435" t="str">
        <f>TEXT(SalesData[[#This Row],[Order Date]],"yyyy-mm")</f>
        <v>2018-05</v>
      </c>
      <c r="Y2435">
        <f>IFERROR(SalesData[[#This Row],[Profit]]/SalesData[[#This Row],[Sales]],0)</f>
        <v>7.4999999999999942E-2</v>
      </c>
      <c r="Z2435">
        <f>SalesData[[#This Row],[Ship Date]]-SalesData[[#This Row],[Order Date]]</f>
        <v>4</v>
      </c>
    </row>
    <row r="2436" spans="1:26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>
        <f>YEAR(SalesData[[#This Row],[Order Date]])</f>
        <v>2016</v>
      </c>
      <c r="W2436" t="str">
        <f>TEXT(SalesData[[#This Row],[Order Date]],"mmm")</f>
        <v>Nov</v>
      </c>
      <c r="X2436" t="str">
        <f>TEXT(SalesData[[#This Row],[Order Date]],"yyyy-mm")</f>
        <v>2016-11</v>
      </c>
      <c r="Y2436">
        <f>IFERROR(SalesData[[#This Row],[Profit]]/SalesData[[#This Row],[Sales]],0)</f>
        <v>0.5</v>
      </c>
      <c r="Z2436">
        <f>SalesData[[#This Row],[Ship Date]]-SalesData[[#This Row],[Order Date]]</f>
        <v>3</v>
      </c>
    </row>
    <row r="2437" spans="1:26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>
        <f>YEAR(SalesData[[#This Row],[Order Date]])</f>
        <v>2016</v>
      </c>
      <c r="W2437" t="str">
        <f>TEXT(SalesData[[#This Row],[Order Date]],"mmm")</f>
        <v>Nov</v>
      </c>
      <c r="X2437" t="str">
        <f>TEXT(SalesData[[#This Row],[Order Date]],"yyyy-mm")</f>
        <v>2016-11</v>
      </c>
      <c r="Y2437">
        <f>IFERROR(SalesData[[#This Row],[Profit]]/SalesData[[#This Row],[Sales]],0)</f>
        <v>0.39</v>
      </c>
      <c r="Z2437">
        <f>SalesData[[#This Row],[Ship Date]]-SalesData[[#This Row],[Order Date]]</f>
        <v>3</v>
      </c>
    </row>
    <row r="2438" spans="1:26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>
        <f>YEAR(SalesData[[#This Row],[Order Date]])</f>
        <v>2018</v>
      </c>
      <c r="W2438" t="str">
        <f>TEXT(SalesData[[#This Row],[Order Date]],"mmm")</f>
        <v>Jul</v>
      </c>
      <c r="X2438" t="str">
        <f>TEXT(SalesData[[#This Row],[Order Date]],"yyyy-mm")</f>
        <v>2018-07</v>
      </c>
      <c r="Y2438">
        <f>IFERROR(SalesData[[#This Row],[Profit]]/SalesData[[#This Row],[Sales]],0)</f>
        <v>0.21</v>
      </c>
      <c r="Z2438">
        <f>SalesData[[#This Row],[Ship Date]]-SalesData[[#This Row],[Order Date]]</f>
        <v>7</v>
      </c>
    </row>
    <row r="2439" spans="1:26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>
        <f>YEAR(SalesData[[#This Row],[Order Date]])</f>
        <v>2015</v>
      </c>
      <c r="W2439" t="str">
        <f>TEXT(SalesData[[#This Row],[Order Date]],"mmm")</f>
        <v>Nov</v>
      </c>
      <c r="X2439" t="str">
        <f>TEXT(SalesData[[#This Row],[Order Date]],"yyyy-mm")</f>
        <v>2015-11</v>
      </c>
      <c r="Y2439">
        <f>IFERROR(SalesData[[#This Row],[Profit]]/SalesData[[#This Row],[Sales]],0)</f>
        <v>-0.67999999999999994</v>
      </c>
      <c r="Z2439">
        <f>SalesData[[#This Row],[Ship Date]]-SalesData[[#This Row],[Order Date]]</f>
        <v>2</v>
      </c>
    </row>
    <row r="2440" spans="1:26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>
        <f>YEAR(SalesData[[#This Row],[Order Date]])</f>
        <v>2015</v>
      </c>
      <c r="W2440" t="str">
        <f>TEXT(SalesData[[#This Row],[Order Date]],"mmm")</f>
        <v>Nov</v>
      </c>
      <c r="X2440" t="str">
        <f>TEXT(SalesData[[#This Row],[Order Date]],"yyyy-mm")</f>
        <v>2015-11</v>
      </c>
      <c r="Y2440">
        <f>IFERROR(SalesData[[#This Row],[Profit]]/SalesData[[#This Row],[Sales]],0)</f>
        <v>0.35</v>
      </c>
      <c r="Z2440">
        <f>SalesData[[#This Row],[Ship Date]]-SalesData[[#This Row],[Order Date]]</f>
        <v>2</v>
      </c>
    </row>
    <row r="2441" spans="1:26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>
        <f>YEAR(SalesData[[#This Row],[Order Date]])</f>
        <v>2018</v>
      </c>
      <c r="W2441" t="str">
        <f>TEXT(SalesData[[#This Row],[Order Date]],"mmm")</f>
        <v>Jul</v>
      </c>
      <c r="X2441" t="str">
        <f>TEXT(SalesData[[#This Row],[Order Date]],"yyyy-mm")</f>
        <v>2018-07</v>
      </c>
      <c r="Y2441">
        <f>IFERROR(SalesData[[#This Row],[Profit]]/SalesData[[#This Row],[Sales]],0)</f>
        <v>0.27500000000000002</v>
      </c>
      <c r="Z2441">
        <f>SalesData[[#This Row],[Ship Date]]-SalesData[[#This Row],[Order Date]]</f>
        <v>5</v>
      </c>
    </row>
    <row r="2442" spans="1:26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>
        <f>YEAR(SalesData[[#This Row],[Order Date]])</f>
        <v>2017</v>
      </c>
      <c r="W2442" t="str">
        <f>TEXT(SalesData[[#This Row],[Order Date]],"mmm")</f>
        <v>May</v>
      </c>
      <c r="X2442" t="str">
        <f>TEXT(SalesData[[#This Row],[Order Date]],"yyyy-mm")</f>
        <v>2017-05</v>
      </c>
      <c r="Y2442">
        <f>IFERROR(SalesData[[#This Row],[Profit]]/SalesData[[#This Row],[Sales]],0)</f>
        <v>0.25</v>
      </c>
      <c r="Z2442">
        <f>SalesData[[#This Row],[Ship Date]]-SalesData[[#This Row],[Order Date]]</f>
        <v>5</v>
      </c>
    </row>
    <row r="2443" spans="1:26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>
        <f>YEAR(SalesData[[#This Row],[Order Date]])</f>
        <v>2017</v>
      </c>
      <c r="W2443" t="str">
        <f>TEXT(SalesData[[#This Row],[Order Date]],"mmm")</f>
        <v>May</v>
      </c>
      <c r="X2443" t="str">
        <f>TEXT(SalesData[[#This Row],[Order Date]],"yyyy-mm")</f>
        <v>2017-05</v>
      </c>
      <c r="Y2443">
        <f>IFERROR(SalesData[[#This Row],[Profit]]/SalesData[[#This Row],[Sales]],0)</f>
        <v>-0.11428571428571425</v>
      </c>
      <c r="Z2443">
        <f>SalesData[[#This Row],[Ship Date]]-SalesData[[#This Row],[Order Date]]</f>
        <v>5</v>
      </c>
    </row>
    <row r="2444" spans="1:26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  <c r="V2444">
        <f>YEAR(SalesData[[#This Row],[Order Date]])</f>
        <v>2017</v>
      </c>
      <c r="W2444" t="str">
        <f>TEXT(SalesData[[#This Row],[Order Date]],"mmm")</f>
        <v>May</v>
      </c>
      <c r="X2444" t="str">
        <f>TEXT(SalesData[[#This Row],[Order Date]],"yyyy-mm")</f>
        <v>2017-05</v>
      </c>
      <c r="Y2444">
        <f>IFERROR(SalesData[[#This Row],[Profit]]/SalesData[[#This Row],[Sales]],0)</f>
        <v>0.26000000000000006</v>
      </c>
      <c r="Z2444">
        <f>SalesData[[#This Row],[Ship Date]]-SalesData[[#This Row],[Order Date]]</f>
        <v>5</v>
      </c>
    </row>
    <row r="2445" spans="1:26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  <c r="V2445">
        <f>YEAR(SalesData[[#This Row],[Order Date]])</f>
        <v>2017</v>
      </c>
      <c r="W2445" t="str">
        <f>TEXT(SalesData[[#This Row],[Order Date]],"mmm")</f>
        <v>May</v>
      </c>
      <c r="X2445" t="str">
        <f>TEXT(SalesData[[#This Row],[Order Date]],"yyyy-mm")</f>
        <v>2017-05</v>
      </c>
      <c r="Y2445">
        <f>IFERROR(SalesData[[#This Row],[Profit]]/SalesData[[#This Row],[Sales]],0)</f>
        <v>0.31999999999999995</v>
      </c>
      <c r="Z2445">
        <f>SalesData[[#This Row],[Ship Date]]-SalesData[[#This Row],[Order Date]]</f>
        <v>5</v>
      </c>
    </row>
    <row r="2446" spans="1:26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>
        <f>YEAR(SalesData[[#This Row],[Order Date]])</f>
        <v>2017</v>
      </c>
      <c r="W2446" t="str">
        <f>TEXT(SalesData[[#This Row],[Order Date]],"mmm")</f>
        <v>May</v>
      </c>
      <c r="X2446" t="str">
        <f>TEXT(SalesData[[#This Row],[Order Date]],"yyyy-mm")</f>
        <v>2017-05</v>
      </c>
      <c r="Y2446">
        <f>IFERROR(SalesData[[#This Row],[Profit]]/SalesData[[#This Row],[Sales]],0)</f>
        <v>0.48000000000000004</v>
      </c>
      <c r="Z2446">
        <f>SalesData[[#This Row],[Ship Date]]-SalesData[[#This Row],[Order Date]]</f>
        <v>5</v>
      </c>
    </row>
    <row r="2447" spans="1:26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>
        <f>YEAR(SalesData[[#This Row],[Order Date]])</f>
        <v>2017</v>
      </c>
      <c r="W2447" t="str">
        <f>TEXT(SalesData[[#This Row],[Order Date]],"mmm")</f>
        <v>May</v>
      </c>
      <c r="X2447" t="str">
        <f>TEXT(SalesData[[#This Row],[Order Date]],"yyyy-mm")</f>
        <v>2017-05</v>
      </c>
      <c r="Y2447">
        <f>IFERROR(SalesData[[#This Row],[Profit]]/SalesData[[#This Row],[Sales]],0)</f>
        <v>0.28999999999999998</v>
      </c>
      <c r="Z2447">
        <f>SalesData[[#This Row],[Ship Date]]-SalesData[[#This Row],[Order Date]]</f>
        <v>5</v>
      </c>
    </row>
    <row r="2448" spans="1:26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>
        <f>YEAR(SalesData[[#This Row],[Order Date]])</f>
        <v>2016</v>
      </c>
      <c r="W2448" t="str">
        <f>TEXT(SalesData[[#This Row],[Order Date]],"mmm")</f>
        <v>Sep</v>
      </c>
      <c r="X2448" t="str">
        <f>TEXT(SalesData[[#This Row],[Order Date]],"yyyy-mm")</f>
        <v>2016-09</v>
      </c>
      <c r="Y2448">
        <f>IFERROR(SalesData[[#This Row],[Profit]]/SalesData[[#This Row],[Sales]],0)</f>
        <v>0.47000000000000003</v>
      </c>
      <c r="Z2448">
        <f>SalesData[[#This Row],[Ship Date]]-SalesData[[#This Row],[Order Date]]</f>
        <v>6</v>
      </c>
    </row>
    <row r="2449" spans="1:26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>
        <f>YEAR(SalesData[[#This Row],[Order Date]])</f>
        <v>2017</v>
      </c>
      <c r="W2449" t="str">
        <f>TEXT(SalesData[[#This Row],[Order Date]],"mmm")</f>
        <v>Oct</v>
      </c>
      <c r="X2449" t="str">
        <f>TEXT(SalesData[[#This Row],[Order Date]],"yyyy-mm")</f>
        <v>2017-10</v>
      </c>
      <c r="Y2449">
        <f>IFERROR(SalesData[[#This Row],[Profit]]/SalesData[[#This Row],[Sales]],0)</f>
        <v>-2.857142857142855E-2</v>
      </c>
      <c r="Z2449">
        <f>SalesData[[#This Row],[Ship Date]]-SalesData[[#This Row],[Order Date]]</f>
        <v>6</v>
      </c>
    </row>
    <row r="2450" spans="1:26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  <c r="V2450">
        <f>YEAR(SalesData[[#This Row],[Order Date]])</f>
        <v>2016</v>
      </c>
      <c r="W2450" t="str">
        <f>TEXT(SalesData[[#This Row],[Order Date]],"mmm")</f>
        <v>Sep</v>
      </c>
      <c r="X2450" t="str">
        <f>TEXT(SalesData[[#This Row],[Order Date]],"yyyy-mm")</f>
        <v>2016-09</v>
      </c>
      <c r="Y2450">
        <f>IFERROR(SalesData[[#This Row],[Profit]]/SalesData[[#This Row],[Sales]],0)</f>
        <v>1.9999999999999976E-2</v>
      </c>
      <c r="Z2450">
        <f>SalesData[[#This Row],[Ship Date]]-SalesData[[#This Row],[Order Date]]</f>
        <v>3</v>
      </c>
    </row>
    <row r="2451" spans="1:26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>
        <f>YEAR(SalesData[[#This Row],[Order Date]])</f>
        <v>2017</v>
      </c>
      <c r="W2451" t="str">
        <f>TEXT(SalesData[[#This Row],[Order Date]],"mmm")</f>
        <v>Nov</v>
      </c>
      <c r="X2451" t="str">
        <f>TEXT(SalesData[[#This Row],[Order Date]],"yyyy-mm")</f>
        <v>2017-11</v>
      </c>
      <c r="Y2451">
        <f>IFERROR(SalesData[[#This Row],[Profit]]/SalesData[[#This Row],[Sales]],0)</f>
        <v>0.3374999999999998</v>
      </c>
      <c r="Z2451">
        <f>SalesData[[#This Row],[Ship Date]]-SalesData[[#This Row],[Order Date]]</f>
        <v>5</v>
      </c>
    </row>
    <row r="2452" spans="1:26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>
        <f>YEAR(SalesData[[#This Row],[Order Date]])</f>
        <v>2018</v>
      </c>
      <c r="W2452" t="str">
        <f>TEXT(SalesData[[#This Row],[Order Date]],"mmm")</f>
        <v>Mar</v>
      </c>
      <c r="X2452" t="str">
        <f>TEXT(SalesData[[#This Row],[Order Date]],"yyyy-mm")</f>
        <v>2018-03</v>
      </c>
      <c r="Y2452">
        <f>IFERROR(SalesData[[#This Row],[Profit]]/SalesData[[#This Row],[Sales]],0)</f>
        <v>0.48</v>
      </c>
      <c r="Z2452">
        <f>SalesData[[#This Row],[Ship Date]]-SalesData[[#This Row],[Order Date]]</f>
        <v>5</v>
      </c>
    </row>
    <row r="2453" spans="1:26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>
        <f>YEAR(SalesData[[#This Row],[Order Date]])</f>
        <v>2018</v>
      </c>
      <c r="W2453" t="str">
        <f>TEXT(SalesData[[#This Row],[Order Date]],"mmm")</f>
        <v>Mar</v>
      </c>
      <c r="X2453" t="str">
        <f>TEXT(SalesData[[#This Row],[Order Date]],"yyyy-mm")</f>
        <v>2018-03</v>
      </c>
      <c r="Y2453">
        <f>IFERROR(SalesData[[#This Row],[Profit]]/SalesData[[#This Row],[Sales]],0)</f>
        <v>0.26</v>
      </c>
      <c r="Z2453">
        <f>SalesData[[#This Row],[Ship Date]]-SalesData[[#This Row],[Order Date]]</f>
        <v>5</v>
      </c>
    </row>
    <row r="2454" spans="1:26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>
        <f>YEAR(SalesData[[#This Row],[Order Date]])</f>
        <v>2018</v>
      </c>
      <c r="W2454" t="str">
        <f>TEXT(SalesData[[#This Row],[Order Date]],"mmm")</f>
        <v>Mar</v>
      </c>
      <c r="X2454" t="str">
        <f>TEXT(SalesData[[#This Row],[Order Date]],"yyyy-mm")</f>
        <v>2018-03</v>
      </c>
      <c r="Y2454">
        <f>IFERROR(SalesData[[#This Row],[Profit]]/SalesData[[#This Row],[Sales]],0)</f>
        <v>0.33749999999999997</v>
      </c>
      <c r="Z2454">
        <f>SalesData[[#This Row],[Ship Date]]-SalesData[[#This Row],[Order Date]]</f>
        <v>5</v>
      </c>
    </row>
    <row r="2455" spans="1:26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>
        <f>YEAR(SalesData[[#This Row],[Order Date]])</f>
        <v>2018</v>
      </c>
      <c r="W2455" t="str">
        <f>TEXT(SalesData[[#This Row],[Order Date]],"mmm")</f>
        <v>Mar</v>
      </c>
      <c r="X2455" t="str">
        <f>TEXT(SalesData[[#This Row],[Order Date]],"yyyy-mm")</f>
        <v>2018-03</v>
      </c>
      <c r="Y2455">
        <f>IFERROR(SalesData[[#This Row],[Profit]]/SalesData[[#This Row],[Sales]],0)</f>
        <v>0.32</v>
      </c>
      <c r="Z2455">
        <f>SalesData[[#This Row],[Ship Date]]-SalesData[[#This Row],[Order Date]]</f>
        <v>5</v>
      </c>
    </row>
    <row r="2456" spans="1:26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>
        <f>YEAR(SalesData[[#This Row],[Order Date]])</f>
        <v>2018</v>
      </c>
      <c r="W2456" t="str">
        <f>TEXT(SalesData[[#This Row],[Order Date]],"mmm")</f>
        <v>Mar</v>
      </c>
      <c r="X2456" t="str">
        <f>TEXT(SalesData[[#This Row],[Order Date]],"yyyy-mm")</f>
        <v>2018-03</v>
      </c>
      <c r="Y2456">
        <f>IFERROR(SalesData[[#This Row],[Profit]]/SalesData[[#This Row],[Sales]],0)</f>
        <v>0.18999999999999989</v>
      </c>
      <c r="Z2456">
        <f>SalesData[[#This Row],[Ship Date]]-SalesData[[#This Row],[Order Date]]</f>
        <v>5</v>
      </c>
    </row>
    <row r="2457" spans="1:26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  <c r="V2457">
        <f>YEAR(SalesData[[#This Row],[Order Date]])</f>
        <v>2018</v>
      </c>
      <c r="W2457" t="str">
        <f>TEXT(SalesData[[#This Row],[Order Date]],"mmm")</f>
        <v>Mar</v>
      </c>
      <c r="X2457" t="str">
        <f>TEXT(SalesData[[#This Row],[Order Date]],"yyyy-mm")</f>
        <v>2018-03</v>
      </c>
      <c r="Y2457">
        <f>IFERROR(SalesData[[#This Row],[Profit]]/SalesData[[#This Row],[Sales]],0)</f>
        <v>0.25999999999999995</v>
      </c>
      <c r="Z2457">
        <f>SalesData[[#This Row],[Ship Date]]-SalesData[[#This Row],[Order Date]]</f>
        <v>5</v>
      </c>
    </row>
    <row r="2458" spans="1:26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  <c r="V2458">
        <f>YEAR(SalesData[[#This Row],[Order Date]])</f>
        <v>2018</v>
      </c>
      <c r="W2458" t="str">
        <f>TEXT(SalesData[[#This Row],[Order Date]],"mmm")</f>
        <v>Mar</v>
      </c>
      <c r="X2458" t="str">
        <f>TEXT(SalesData[[#This Row],[Order Date]],"yyyy-mm")</f>
        <v>2018-03</v>
      </c>
      <c r="Y2458">
        <f>IFERROR(SalesData[[#This Row],[Profit]]/SalesData[[#This Row],[Sales]],0)</f>
        <v>0.47</v>
      </c>
      <c r="Z2458">
        <f>SalesData[[#This Row],[Ship Date]]-SalesData[[#This Row],[Order Date]]</f>
        <v>5</v>
      </c>
    </row>
    <row r="2459" spans="1:26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>
        <f>YEAR(SalesData[[#This Row],[Order Date]])</f>
        <v>2018</v>
      </c>
      <c r="W2459" t="str">
        <f>TEXT(SalesData[[#This Row],[Order Date]],"mmm")</f>
        <v>Mar</v>
      </c>
      <c r="X2459" t="str">
        <f>TEXT(SalesData[[#This Row],[Order Date]],"yyyy-mm")</f>
        <v>2018-03</v>
      </c>
      <c r="Y2459">
        <f>IFERROR(SalesData[[#This Row],[Profit]]/SalesData[[#This Row],[Sales]],0)</f>
        <v>0.38000000000000006</v>
      </c>
      <c r="Z2459">
        <f>SalesData[[#This Row],[Ship Date]]-SalesData[[#This Row],[Order Date]]</f>
        <v>5</v>
      </c>
    </row>
    <row r="2460" spans="1:26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  <c r="V2460">
        <f>YEAR(SalesData[[#This Row],[Order Date]])</f>
        <v>2018</v>
      </c>
      <c r="W2460" t="str">
        <f>TEXT(SalesData[[#This Row],[Order Date]],"mmm")</f>
        <v>Mar</v>
      </c>
      <c r="X2460" t="str">
        <f>TEXT(SalesData[[#This Row],[Order Date]],"yyyy-mm")</f>
        <v>2018-03</v>
      </c>
      <c r="Y2460">
        <f>IFERROR(SalesData[[#This Row],[Profit]]/SalesData[[#This Row],[Sales]],0)</f>
        <v>0.26</v>
      </c>
      <c r="Z2460">
        <f>SalesData[[#This Row],[Ship Date]]-SalesData[[#This Row],[Order Date]]</f>
        <v>5</v>
      </c>
    </row>
    <row r="2461" spans="1:26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>
        <f>YEAR(SalesData[[#This Row],[Order Date]])</f>
        <v>2018</v>
      </c>
      <c r="W2461" t="str">
        <f>TEXT(SalesData[[#This Row],[Order Date]],"mmm")</f>
        <v>Aug</v>
      </c>
      <c r="X2461" t="str">
        <f>TEXT(SalesData[[#This Row],[Order Date]],"yyyy-mm")</f>
        <v>2018-08</v>
      </c>
      <c r="Y2461">
        <f>IFERROR(SalesData[[#This Row],[Profit]]/SalesData[[#This Row],[Sales]],0)</f>
        <v>0.26</v>
      </c>
      <c r="Z2461">
        <f>SalesData[[#This Row],[Ship Date]]-SalesData[[#This Row],[Order Date]]</f>
        <v>6</v>
      </c>
    </row>
    <row r="2462" spans="1:26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>
        <f>YEAR(SalesData[[#This Row],[Order Date]])</f>
        <v>2016</v>
      </c>
      <c r="W2462" t="str">
        <f>TEXT(SalesData[[#This Row],[Order Date]],"mmm")</f>
        <v>Jul</v>
      </c>
      <c r="X2462" t="str">
        <f>TEXT(SalesData[[#This Row],[Order Date]],"yyyy-mm")</f>
        <v>2016-07</v>
      </c>
      <c r="Y2462">
        <f>IFERROR(SalesData[[#This Row],[Profit]]/SalesData[[#This Row],[Sales]],0)</f>
        <v>0.45</v>
      </c>
      <c r="Z2462">
        <f>SalesData[[#This Row],[Ship Date]]-SalesData[[#This Row],[Order Date]]</f>
        <v>2</v>
      </c>
    </row>
    <row r="2463" spans="1:26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>
        <f>YEAR(SalesData[[#This Row],[Order Date]])</f>
        <v>2016</v>
      </c>
      <c r="W2463" t="str">
        <f>TEXT(SalesData[[#This Row],[Order Date]],"mmm")</f>
        <v>Jul</v>
      </c>
      <c r="X2463" t="str">
        <f>TEXT(SalesData[[#This Row],[Order Date]],"yyyy-mm")</f>
        <v>2016-07</v>
      </c>
      <c r="Y2463">
        <f>IFERROR(SalesData[[#This Row],[Profit]]/SalesData[[#This Row],[Sales]],0)</f>
        <v>0.34999999999999987</v>
      </c>
      <c r="Z2463">
        <f>SalesData[[#This Row],[Ship Date]]-SalesData[[#This Row],[Order Date]]</f>
        <v>2</v>
      </c>
    </row>
    <row r="2464" spans="1:26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>
        <f>YEAR(SalesData[[#This Row],[Order Date]])</f>
        <v>2018</v>
      </c>
      <c r="W2464" t="str">
        <f>TEXT(SalesData[[#This Row],[Order Date]],"mmm")</f>
        <v>Dec</v>
      </c>
      <c r="X2464" t="str">
        <f>TEXT(SalesData[[#This Row],[Order Date]],"yyyy-mm")</f>
        <v>2018-12</v>
      </c>
      <c r="Y2464">
        <f>IFERROR(SalesData[[#This Row],[Profit]]/SalesData[[#This Row],[Sales]],0)</f>
        <v>0.34999999999999987</v>
      </c>
      <c r="Z2464">
        <f>SalesData[[#This Row],[Ship Date]]-SalesData[[#This Row],[Order Date]]</f>
        <v>6</v>
      </c>
    </row>
    <row r="2465" spans="1:26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>
        <f>YEAR(SalesData[[#This Row],[Order Date]])</f>
        <v>2018</v>
      </c>
      <c r="W2465" t="str">
        <f>TEXT(SalesData[[#This Row],[Order Date]],"mmm")</f>
        <v>Dec</v>
      </c>
      <c r="X2465" t="str">
        <f>TEXT(SalesData[[#This Row],[Order Date]],"yyyy-mm")</f>
        <v>2018-12</v>
      </c>
      <c r="Y2465">
        <f>IFERROR(SalesData[[#This Row],[Profit]]/SalesData[[#This Row],[Sales]],0)</f>
        <v>0.34999999999999992</v>
      </c>
      <c r="Z2465">
        <f>SalesData[[#This Row],[Ship Date]]-SalesData[[#This Row],[Order Date]]</f>
        <v>6</v>
      </c>
    </row>
    <row r="2466" spans="1:26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  <c r="V2466">
        <f>YEAR(SalesData[[#This Row],[Order Date]])</f>
        <v>2018</v>
      </c>
      <c r="W2466" t="str">
        <f>TEXT(SalesData[[#This Row],[Order Date]],"mmm")</f>
        <v>Dec</v>
      </c>
      <c r="X2466" t="str">
        <f>TEXT(SalesData[[#This Row],[Order Date]],"yyyy-mm")</f>
        <v>2018-12</v>
      </c>
      <c r="Y2466">
        <f>IFERROR(SalesData[[#This Row],[Profit]]/SalesData[[#This Row],[Sales]],0)</f>
        <v>0.27</v>
      </c>
      <c r="Z2466">
        <f>SalesData[[#This Row],[Ship Date]]-SalesData[[#This Row],[Order Date]]</f>
        <v>6</v>
      </c>
    </row>
    <row r="2467" spans="1:26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>
        <f>YEAR(SalesData[[#This Row],[Order Date]])</f>
        <v>2018</v>
      </c>
      <c r="W2467" t="str">
        <f>TEXT(SalesData[[#This Row],[Order Date]],"mmm")</f>
        <v>Dec</v>
      </c>
      <c r="X2467" t="str">
        <f>TEXT(SalesData[[#This Row],[Order Date]],"yyyy-mm")</f>
        <v>2018-12</v>
      </c>
      <c r="Y2467">
        <f>IFERROR(SalesData[[#This Row],[Profit]]/SalesData[[#This Row],[Sales]],0)</f>
        <v>0.48000000000000004</v>
      </c>
      <c r="Z2467">
        <f>SalesData[[#This Row],[Ship Date]]-SalesData[[#This Row],[Order Date]]</f>
        <v>6</v>
      </c>
    </row>
    <row r="2468" spans="1:26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  <c r="V2468">
        <f>YEAR(SalesData[[#This Row],[Order Date]])</f>
        <v>2018</v>
      </c>
      <c r="W2468" t="str">
        <f>TEXT(SalesData[[#This Row],[Order Date]],"mmm")</f>
        <v>May</v>
      </c>
      <c r="X2468" t="str">
        <f>TEXT(SalesData[[#This Row],[Order Date]],"yyyy-mm")</f>
        <v>2018-05</v>
      </c>
      <c r="Y2468">
        <f>IFERROR(SalesData[[#This Row],[Profit]]/SalesData[[#This Row],[Sales]],0)</f>
        <v>0.4499999999999999</v>
      </c>
      <c r="Z2468">
        <f>SalesData[[#This Row],[Ship Date]]-SalesData[[#This Row],[Order Date]]</f>
        <v>4</v>
      </c>
    </row>
    <row r="2469" spans="1:26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>
        <f>YEAR(SalesData[[#This Row],[Order Date]])</f>
        <v>2018</v>
      </c>
      <c r="W2469" t="str">
        <f>TEXT(SalesData[[#This Row],[Order Date]],"mmm")</f>
        <v>May</v>
      </c>
      <c r="X2469" t="str">
        <f>TEXT(SalesData[[#This Row],[Order Date]],"yyyy-mm")</f>
        <v>2018-05</v>
      </c>
      <c r="Y2469">
        <f>IFERROR(SalesData[[#This Row],[Profit]]/SalesData[[#This Row],[Sales]],0)</f>
        <v>0.28999999999999987</v>
      </c>
      <c r="Z2469">
        <f>SalesData[[#This Row],[Ship Date]]-SalesData[[#This Row],[Order Date]]</f>
        <v>4</v>
      </c>
    </row>
    <row r="2470" spans="1:26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>
        <f>YEAR(SalesData[[#This Row],[Order Date]])</f>
        <v>2018</v>
      </c>
      <c r="W2470" t="str">
        <f>TEXT(SalesData[[#This Row],[Order Date]],"mmm")</f>
        <v>May</v>
      </c>
      <c r="X2470" t="str">
        <f>TEXT(SalesData[[#This Row],[Order Date]],"yyyy-mm")</f>
        <v>2018-05</v>
      </c>
      <c r="Y2470">
        <f>IFERROR(SalesData[[#This Row],[Profit]]/SalesData[[#This Row],[Sales]],0)</f>
        <v>0.48</v>
      </c>
      <c r="Z2470">
        <f>SalesData[[#This Row],[Ship Date]]-SalesData[[#This Row],[Order Date]]</f>
        <v>4</v>
      </c>
    </row>
    <row r="2471" spans="1:26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>
        <f>YEAR(SalesData[[#This Row],[Order Date]])</f>
        <v>2018</v>
      </c>
      <c r="W2471" t="str">
        <f>TEXT(SalesData[[#This Row],[Order Date]],"mmm")</f>
        <v>May</v>
      </c>
      <c r="X2471" t="str">
        <f>TEXT(SalesData[[#This Row],[Order Date]],"yyyy-mm")</f>
        <v>2018-05</v>
      </c>
      <c r="Y2471">
        <f>IFERROR(SalesData[[#This Row],[Profit]]/SalesData[[#This Row],[Sales]],0)</f>
        <v>0.26999999999999996</v>
      </c>
      <c r="Z2471">
        <f>SalesData[[#This Row],[Ship Date]]-SalesData[[#This Row],[Order Date]]</f>
        <v>4</v>
      </c>
    </row>
    <row r="2472" spans="1:26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  <c r="V2472">
        <f>YEAR(SalesData[[#This Row],[Order Date]])</f>
        <v>2017</v>
      </c>
      <c r="W2472" t="str">
        <f>TEXT(SalesData[[#This Row],[Order Date]],"mmm")</f>
        <v>Jan</v>
      </c>
      <c r="X2472" t="str">
        <f>TEXT(SalesData[[#This Row],[Order Date]],"yyyy-mm")</f>
        <v>2017-01</v>
      </c>
      <c r="Y2472">
        <f>IFERROR(SalesData[[#This Row],[Profit]]/SalesData[[#This Row],[Sales]],0)</f>
        <v>0.30000000000000004</v>
      </c>
      <c r="Z2472">
        <f>SalesData[[#This Row],[Ship Date]]-SalesData[[#This Row],[Order Date]]</f>
        <v>6</v>
      </c>
    </row>
    <row r="2473" spans="1:26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>
        <f>YEAR(SalesData[[#This Row],[Order Date]])</f>
        <v>2017</v>
      </c>
      <c r="W2473" t="str">
        <f>TEXT(SalesData[[#This Row],[Order Date]],"mmm")</f>
        <v>Jan</v>
      </c>
      <c r="X2473" t="str">
        <f>TEXT(SalesData[[#This Row],[Order Date]],"yyyy-mm")</f>
        <v>2017-01</v>
      </c>
      <c r="Y2473">
        <f>IFERROR(SalesData[[#This Row],[Profit]]/SalesData[[#This Row],[Sales]],0)</f>
        <v>-0.14999999999999994</v>
      </c>
      <c r="Z2473">
        <f>SalesData[[#This Row],[Ship Date]]-SalesData[[#This Row],[Order Date]]</f>
        <v>6</v>
      </c>
    </row>
    <row r="2474" spans="1:26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>
        <f>YEAR(SalesData[[#This Row],[Order Date]])</f>
        <v>2017</v>
      </c>
      <c r="W2474" t="str">
        <f>TEXT(SalesData[[#This Row],[Order Date]],"mmm")</f>
        <v>Jan</v>
      </c>
      <c r="X2474" t="str">
        <f>TEXT(SalesData[[#This Row],[Order Date]],"yyyy-mm")</f>
        <v>2017-01</v>
      </c>
      <c r="Y2474">
        <f>IFERROR(SalesData[[#This Row],[Profit]]/SalesData[[#This Row],[Sales]],0)</f>
        <v>0.10000000000000005</v>
      </c>
      <c r="Z2474">
        <f>SalesData[[#This Row],[Ship Date]]-SalesData[[#This Row],[Order Date]]</f>
        <v>6</v>
      </c>
    </row>
    <row r="2475" spans="1:26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>
        <f>YEAR(SalesData[[#This Row],[Order Date]])</f>
        <v>2017</v>
      </c>
      <c r="W2475" t="str">
        <f>TEXT(SalesData[[#This Row],[Order Date]],"mmm")</f>
        <v>Nov</v>
      </c>
      <c r="X2475" t="str">
        <f>TEXT(SalesData[[#This Row],[Order Date]],"yyyy-mm")</f>
        <v>2017-11</v>
      </c>
      <c r="Y2475">
        <f>IFERROR(SalesData[[#This Row],[Profit]]/SalesData[[#This Row],[Sales]],0)</f>
        <v>-0.13750000000000007</v>
      </c>
      <c r="Z2475">
        <f>SalesData[[#This Row],[Ship Date]]-SalesData[[#This Row],[Order Date]]</f>
        <v>3</v>
      </c>
    </row>
    <row r="2476" spans="1:26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>
        <f>YEAR(SalesData[[#This Row],[Order Date]])</f>
        <v>2017</v>
      </c>
      <c r="W2476" t="str">
        <f>TEXT(SalesData[[#This Row],[Order Date]],"mmm")</f>
        <v>Nov</v>
      </c>
      <c r="X2476" t="str">
        <f>TEXT(SalesData[[#This Row],[Order Date]],"yyyy-mm")</f>
        <v>2017-11</v>
      </c>
      <c r="Y2476">
        <f>IFERROR(SalesData[[#This Row],[Profit]]/SalesData[[#This Row],[Sales]],0)</f>
        <v>0.35</v>
      </c>
      <c r="Z2476">
        <f>SalesData[[#This Row],[Ship Date]]-SalesData[[#This Row],[Order Date]]</f>
        <v>3</v>
      </c>
    </row>
    <row r="2477" spans="1:26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  <c r="V2477">
        <f>YEAR(SalesData[[#This Row],[Order Date]])</f>
        <v>2017</v>
      </c>
      <c r="W2477" t="str">
        <f>TEXT(SalesData[[#This Row],[Order Date]],"mmm")</f>
        <v>Nov</v>
      </c>
      <c r="X2477" t="str">
        <f>TEXT(SalesData[[#This Row],[Order Date]],"yyyy-mm")</f>
        <v>2017-11</v>
      </c>
      <c r="Y2477">
        <f>IFERROR(SalesData[[#This Row],[Profit]]/SalesData[[#This Row],[Sales]],0)</f>
        <v>0.47</v>
      </c>
      <c r="Z2477">
        <f>SalesData[[#This Row],[Ship Date]]-SalesData[[#This Row],[Order Date]]</f>
        <v>3</v>
      </c>
    </row>
    <row r="2478" spans="1:26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  <c r="V2478">
        <f>YEAR(SalesData[[#This Row],[Order Date]])</f>
        <v>2017</v>
      </c>
      <c r="W2478" t="str">
        <f>TEXT(SalesData[[#This Row],[Order Date]],"mmm")</f>
        <v>Nov</v>
      </c>
      <c r="X2478" t="str">
        <f>TEXT(SalesData[[#This Row],[Order Date]],"yyyy-mm")</f>
        <v>2017-11</v>
      </c>
      <c r="Y2478">
        <f>IFERROR(SalesData[[#This Row],[Profit]]/SalesData[[#This Row],[Sales]],0)</f>
        <v>0.39000000000000007</v>
      </c>
      <c r="Z2478">
        <f>SalesData[[#This Row],[Ship Date]]-SalesData[[#This Row],[Order Date]]</f>
        <v>3</v>
      </c>
    </row>
    <row r="2479" spans="1:26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>
        <f>YEAR(SalesData[[#This Row],[Order Date]])</f>
        <v>2018</v>
      </c>
      <c r="W2479" t="str">
        <f>TEXT(SalesData[[#This Row],[Order Date]],"mmm")</f>
        <v>Sep</v>
      </c>
      <c r="X2479" t="str">
        <f>TEXT(SalesData[[#This Row],[Order Date]],"yyyy-mm")</f>
        <v>2018-09</v>
      </c>
      <c r="Y2479">
        <f>IFERROR(SalesData[[#This Row],[Profit]]/SalesData[[#This Row],[Sales]],0)</f>
        <v>-7.4999999999999997E-2</v>
      </c>
      <c r="Z2479">
        <f>SalesData[[#This Row],[Ship Date]]-SalesData[[#This Row],[Order Date]]</f>
        <v>4</v>
      </c>
    </row>
    <row r="2480" spans="1:26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  <c r="V2480">
        <f>YEAR(SalesData[[#This Row],[Order Date]])</f>
        <v>2015</v>
      </c>
      <c r="W2480" t="str">
        <f>TEXT(SalesData[[#This Row],[Order Date]],"mmm")</f>
        <v>Sep</v>
      </c>
      <c r="X2480" t="str">
        <f>TEXT(SalesData[[#This Row],[Order Date]],"yyyy-mm")</f>
        <v>2015-09</v>
      </c>
      <c r="Y2480">
        <f>IFERROR(SalesData[[#This Row],[Profit]]/SalesData[[#This Row],[Sales]],0)</f>
        <v>0.27</v>
      </c>
      <c r="Z2480">
        <f>SalesData[[#This Row],[Ship Date]]-SalesData[[#This Row],[Order Date]]</f>
        <v>6</v>
      </c>
    </row>
    <row r="2481" spans="1:26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>
        <f>YEAR(SalesData[[#This Row],[Order Date]])</f>
        <v>2018</v>
      </c>
      <c r="W2481" t="str">
        <f>TEXT(SalesData[[#This Row],[Order Date]],"mmm")</f>
        <v>Jun</v>
      </c>
      <c r="X2481" t="str">
        <f>TEXT(SalesData[[#This Row],[Order Date]],"yyyy-mm")</f>
        <v>2018-06</v>
      </c>
      <c r="Y2481">
        <f>IFERROR(SalesData[[#This Row],[Profit]]/SalesData[[#This Row],[Sales]],0)</f>
        <v>7.4999999999999997E-2</v>
      </c>
      <c r="Z2481">
        <f>SalesData[[#This Row],[Ship Date]]-SalesData[[#This Row],[Order Date]]</f>
        <v>6</v>
      </c>
    </row>
    <row r="2482" spans="1:26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>
        <f>YEAR(SalesData[[#This Row],[Order Date]])</f>
        <v>2018</v>
      </c>
      <c r="W2482" t="str">
        <f>TEXT(SalesData[[#This Row],[Order Date]],"mmm")</f>
        <v>Jun</v>
      </c>
      <c r="X2482" t="str">
        <f>TEXT(SalesData[[#This Row],[Order Date]],"yyyy-mm")</f>
        <v>2018-06</v>
      </c>
      <c r="Y2482">
        <f>IFERROR(SalesData[[#This Row],[Profit]]/SalesData[[#This Row],[Sales]],0)</f>
        <v>-0.21249999999999999</v>
      </c>
      <c r="Z2482">
        <f>SalesData[[#This Row],[Ship Date]]-SalesData[[#This Row],[Order Date]]</f>
        <v>6</v>
      </c>
    </row>
    <row r="2483" spans="1:26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  <c r="V2483">
        <f>YEAR(SalesData[[#This Row],[Order Date]])</f>
        <v>2018</v>
      </c>
      <c r="W2483" t="str">
        <f>TEXT(SalesData[[#This Row],[Order Date]],"mmm")</f>
        <v>Dec</v>
      </c>
      <c r="X2483" t="str">
        <f>TEXT(SalesData[[#This Row],[Order Date]],"yyyy-mm")</f>
        <v>2018-12</v>
      </c>
      <c r="Y2483">
        <f>IFERROR(SalesData[[#This Row],[Profit]]/SalesData[[#This Row],[Sales]],0)</f>
        <v>0</v>
      </c>
      <c r="Z2483">
        <f>SalesData[[#This Row],[Ship Date]]-SalesData[[#This Row],[Order Date]]</f>
        <v>7</v>
      </c>
    </row>
    <row r="2484" spans="1:26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>
        <f>YEAR(SalesData[[#This Row],[Order Date]])</f>
        <v>2018</v>
      </c>
      <c r="W2484" t="str">
        <f>TEXT(SalesData[[#This Row],[Order Date]],"mmm")</f>
        <v>Aug</v>
      </c>
      <c r="X2484" t="str">
        <f>TEXT(SalesData[[#This Row],[Order Date]],"yyyy-mm")</f>
        <v>2018-08</v>
      </c>
      <c r="Y2484">
        <f>IFERROR(SalesData[[#This Row],[Profit]]/SalesData[[#This Row],[Sales]],0)</f>
        <v>0.32499999999999996</v>
      </c>
      <c r="Z2484">
        <f>SalesData[[#This Row],[Ship Date]]-SalesData[[#This Row],[Order Date]]</f>
        <v>6</v>
      </c>
    </row>
    <row r="2485" spans="1:26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  <c r="V2485">
        <f>YEAR(SalesData[[#This Row],[Order Date]])</f>
        <v>2018</v>
      </c>
      <c r="W2485" t="str">
        <f>TEXT(SalesData[[#This Row],[Order Date]],"mmm")</f>
        <v>Aug</v>
      </c>
      <c r="X2485" t="str">
        <f>TEXT(SalesData[[#This Row],[Order Date]],"yyyy-mm")</f>
        <v>2018-08</v>
      </c>
      <c r="Y2485">
        <f>IFERROR(SalesData[[#This Row],[Profit]]/SalesData[[#This Row],[Sales]],0)</f>
        <v>0.22000000000000003</v>
      </c>
      <c r="Z2485">
        <f>SalesData[[#This Row],[Ship Date]]-SalesData[[#This Row],[Order Date]]</f>
        <v>6</v>
      </c>
    </row>
    <row r="2486" spans="1:26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>
        <f>YEAR(SalesData[[#This Row],[Order Date]])</f>
        <v>2018</v>
      </c>
      <c r="W2486" t="str">
        <f>TEXT(SalesData[[#This Row],[Order Date]],"mmm")</f>
        <v>Aug</v>
      </c>
      <c r="X2486" t="str">
        <f>TEXT(SalesData[[#This Row],[Order Date]],"yyyy-mm")</f>
        <v>2018-08</v>
      </c>
      <c r="Y2486">
        <f>IFERROR(SalesData[[#This Row],[Profit]]/SalesData[[#This Row],[Sales]],0)</f>
        <v>0.32499999999999996</v>
      </c>
      <c r="Z2486">
        <f>SalesData[[#This Row],[Ship Date]]-SalesData[[#This Row],[Order Date]]</f>
        <v>6</v>
      </c>
    </row>
    <row r="2487" spans="1:26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  <c r="V2487">
        <f>YEAR(SalesData[[#This Row],[Order Date]])</f>
        <v>2018</v>
      </c>
      <c r="W2487" t="str">
        <f>TEXT(SalesData[[#This Row],[Order Date]],"mmm")</f>
        <v>Aug</v>
      </c>
      <c r="X2487" t="str">
        <f>TEXT(SalesData[[#This Row],[Order Date]],"yyyy-mm")</f>
        <v>2018-08</v>
      </c>
      <c r="Y2487">
        <f>IFERROR(SalesData[[#This Row],[Profit]]/SalesData[[#This Row],[Sales]],0)</f>
        <v>0.25999999999999995</v>
      </c>
      <c r="Z2487">
        <f>SalesData[[#This Row],[Ship Date]]-SalesData[[#This Row],[Order Date]]</f>
        <v>6</v>
      </c>
    </row>
    <row r="2488" spans="1:26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>
        <f>YEAR(SalesData[[#This Row],[Order Date]])</f>
        <v>2016</v>
      </c>
      <c r="W2488" t="str">
        <f>TEXT(SalesData[[#This Row],[Order Date]],"mmm")</f>
        <v>Jan</v>
      </c>
      <c r="X2488" t="str">
        <f>TEXT(SalesData[[#This Row],[Order Date]],"yyyy-mm")</f>
        <v>2016-01</v>
      </c>
      <c r="Y2488">
        <f>IFERROR(SalesData[[#This Row],[Profit]]/SalesData[[#This Row],[Sales]],0)</f>
        <v>0.26</v>
      </c>
      <c r="Z2488">
        <f>SalesData[[#This Row],[Ship Date]]-SalesData[[#This Row],[Order Date]]</f>
        <v>2</v>
      </c>
    </row>
    <row r="2489" spans="1:26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  <c r="V2489">
        <f>YEAR(SalesData[[#This Row],[Order Date]])</f>
        <v>2016</v>
      </c>
      <c r="W2489" t="str">
        <f>TEXT(SalesData[[#This Row],[Order Date]],"mmm")</f>
        <v>Jan</v>
      </c>
      <c r="X2489" t="str">
        <f>TEXT(SalesData[[#This Row],[Order Date]],"yyyy-mm")</f>
        <v>2016-01</v>
      </c>
      <c r="Y2489">
        <f>IFERROR(SalesData[[#This Row],[Profit]]/SalesData[[#This Row],[Sales]],0)</f>
        <v>0.27000000000000007</v>
      </c>
      <c r="Z2489">
        <f>SalesData[[#This Row],[Ship Date]]-SalesData[[#This Row],[Order Date]]</f>
        <v>2</v>
      </c>
    </row>
    <row r="2490" spans="1:26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>
        <f>YEAR(SalesData[[#This Row],[Order Date]])</f>
        <v>2016</v>
      </c>
      <c r="W2490" t="str">
        <f>TEXT(SalesData[[#This Row],[Order Date]],"mmm")</f>
        <v>Jan</v>
      </c>
      <c r="X2490" t="str">
        <f>TEXT(SalesData[[#This Row],[Order Date]],"yyyy-mm")</f>
        <v>2016-01</v>
      </c>
      <c r="Y2490">
        <f>IFERROR(SalesData[[#This Row],[Profit]]/SalesData[[#This Row],[Sales]],0)</f>
        <v>0.48</v>
      </c>
      <c r="Z2490">
        <f>SalesData[[#This Row],[Ship Date]]-SalesData[[#This Row],[Order Date]]</f>
        <v>2</v>
      </c>
    </row>
    <row r="2491" spans="1:26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>
        <f>YEAR(SalesData[[#This Row],[Order Date]])</f>
        <v>2016</v>
      </c>
      <c r="W2491" t="str">
        <f>TEXT(SalesData[[#This Row],[Order Date]],"mmm")</f>
        <v>Oct</v>
      </c>
      <c r="X2491" t="str">
        <f>TEXT(SalesData[[#This Row],[Order Date]],"yyyy-mm")</f>
        <v>2016-10</v>
      </c>
      <c r="Y2491">
        <f>IFERROR(SalesData[[#This Row],[Profit]]/SalesData[[#This Row],[Sales]],0)</f>
        <v>0.48</v>
      </c>
      <c r="Z2491">
        <f>SalesData[[#This Row],[Ship Date]]-SalesData[[#This Row],[Order Date]]</f>
        <v>4</v>
      </c>
    </row>
    <row r="2492" spans="1:26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>
        <f>YEAR(SalesData[[#This Row],[Order Date]])</f>
        <v>2016</v>
      </c>
      <c r="W2492" t="str">
        <f>TEXT(SalesData[[#This Row],[Order Date]],"mmm")</f>
        <v>Oct</v>
      </c>
      <c r="X2492" t="str">
        <f>TEXT(SalesData[[#This Row],[Order Date]],"yyyy-mm")</f>
        <v>2016-10</v>
      </c>
      <c r="Y2492">
        <f>IFERROR(SalesData[[#This Row],[Profit]]/SalesData[[#This Row],[Sales]],0)</f>
        <v>0.44999999999999996</v>
      </c>
      <c r="Z2492">
        <f>SalesData[[#This Row],[Ship Date]]-SalesData[[#This Row],[Order Date]]</f>
        <v>4</v>
      </c>
    </row>
    <row r="2493" spans="1:26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  <c r="V2493">
        <f>YEAR(SalesData[[#This Row],[Order Date]])</f>
        <v>2015</v>
      </c>
      <c r="W2493" t="str">
        <f>TEXT(SalesData[[#This Row],[Order Date]],"mmm")</f>
        <v>Dec</v>
      </c>
      <c r="X2493" t="str">
        <f>TEXT(SalesData[[#This Row],[Order Date]],"yyyy-mm")</f>
        <v>2015-12</v>
      </c>
      <c r="Y2493">
        <f>IFERROR(SalesData[[#This Row],[Profit]]/SalesData[[#This Row],[Sales]],0)</f>
        <v>0.45999999999999991</v>
      </c>
      <c r="Z2493">
        <f>SalesData[[#This Row],[Ship Date]]-SalesData[[#This Row],[Order Date]]</f>
        <v>2</v>
      </c>
    </row>
    <row r="2494" spans="1:26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>
        <f>YEAR(SalesData[[#This Row],[Order Date]])</f>
        <v>2015</v>
      </c>
      <c r="W2494" t="str">
        <f>TEXT(SalesData[[#This Row],[Order Date]],"mmm")</f>
        <v>Nov</v>
      </c>
      <c r="X2494" t="str">
        <f>TEXT(SalesData[[#This Row],[Order Date]],"yyyy-mm")</f>
        <v>2015-11</v>
      </c>
      <c r="Y2494">
        <f>IFERROR(SalesData[[#This Row],[Profit]]/SalesData[[#This Row],[Sales]],0)</f>
        <v>0.27000000000000007</v>
      </c>
      <c r="Z2494">
        <f>SalesData[[#This Row],[Ship Date]]-SalesData[[#This Row],[Order Date]]</f>
        <v>4</v>
      </c>
    </row>
    <row r="2495" spans="1:26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  <c r="V2495">
        <f>YEAR(SalesData[[#This Row],[Order Date]])</f>
        <v>2017</v>
      </c>
      <c r="W2495" t="str">
        <f>TEXT(SalesData[[#This Row],[Order Date]],"mmm")</f>
        <v>Sep</v>
      </c>
      <c r="X2495" t="str">
        <f>TEXT(SalesData[[#This Row],[Order Date]],"yyyy-mm")</f>
        <v>2017-09</v>
      </c>
      <c r="Y2495">
        <f>IFERROR(SalesData[[#This Row],[Profit]]/SalesData[[#This Row],[Sales]],0)</f>
        <v>-0.11428571428571431</v>
      </c>
      <c r="Z2495">
        <f>SalesData[[#This Row],[Ship Date]]-SalesData[[#This Row],[Order Date]]</f>
        <v>4</v>
      </c>
    </row>
    <row r="2496" spans="1:26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  <c r="V2496">
        <f>YEAR(SalesData[[#This Row],[Order Date]])</f>
        <v>2017</v>
      </c>
      <c r="W2496" t="str">
        <f>TEXT(SalesData[[#This Row],[Order Date]],"mmm")</f>
        <v>Sep</v>
      </c>
      <c r="X2496" t="str">
        <f>TEXT(SalesData[[#This Row],[Order Date]],"yyyy-mm")</f>
        <v>2017-09</v>
      </c>
      <c r="Y2496">
        <f>IFERROR(SalesData[[#This Row],[Profit]]/SalesData[[#This Row],[Sales]],0)</f>
        <v>7.5000000000000053E-2</v>
      </c>
      <c r="Z2496">
        <f>SalesData[[#This Row],[Ship Date]]-SalesData[[#This Row],[Order Date]]</f>
        <v>4</v>
      </c>
    </row>
    <row r="2497" spans="1:26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  <c r="V2497">
        <f>YEAR(SalesData[[#This Row],[Order Date]])</f>
        <v>2015</v>
      </c>
      <c r="W2497" t="str">
        <f>TEXT(SalesData[[#This Row],[Order Date]],"mmm")</f>
        <v>Jun</v>
      </c>
      <c r="X2497" t="str">
        <f>TEXT(SalesData[[#This Row],[Order Date]],"yyyy-mm")</f>
        <v>2015-06</v>
      </c>
      <c r="Y2497">
        <f>IFERROR(SalesData[[#This Row],[Profit]]/SalesData[[#This Row],[Sales]],0)</f>
        <v>4.9999999999999906E-2</v>
      </c>
      <c r="Z2497">
        <f>SalesData[[#This Row],[Ship Date]]-SalesData[[#This Row],[Order Date]]</f>
        <v>6</v>
      </c>
    </row>
    <row r="2498" spans="1:26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  <c r="V2498">
        <f>YEAR(SalesData[[#This Row],[Order Date]])</f>
        <v>2016</v>
      </c>
      <c r="W2498" t="str">
        <f>TEXT(SalesData[[#This Row],[Order Date]],"mmm")</f>
        <v>Sep</v>
      </c>
      <c r="X2498" t="str">
        <f>TEXT(SalesData[[#This Row],[Order Date]],"yyyy-mm")</f>
        <v>2016-09</v>
      </c>
      <c r="Y2498">
        <f>IFERROR(SalesData[[#This Row],[Profit]]/SalesData[[#This Row],[Sales]],0)</f>
        <v>0.28999999999999998</v>
      </c>
      <c r="Z2498">
        <f>SalesData[[#This Row],[Ship Date]]-SalesData[[#This Row],[Order Date]]</f>
        <v>5</v>
      </c>
    </row>
    <row r="2499" spans="1:26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  <c r="V2499">
        <f>YEAR(SalesData[[#This Row],[Order Date]])</f>
        <v>2016</v>
      </c>
      <c r="W2499" t="str">
        <f>TEXT(SalesData[[#This Row],[Order Date]],"mmm")</f>
        <v>Sep</v>
      </c>
      <c r="X2499" t="str">
        <f>TEXT(SalesData[[#This Row],[Order Date]],"yyyy-mm")</f>
        <v>2016-09</v>
      </c>
      <c r="Y2499">
        <f>IFERROR(SalesData[[#This Row],[Profit]]/SalesData[[#This Row],[Sales]],0)</f>
        <v>0.46999999999999992</v>
      </c>
      <c r="Z2499">
        <f>SalesData[[#This Row],[Ship Date]]-SalesData[[#This Row],[Order Date]]</f>
        <v>5</v>
      </c>
    </row>
    <row r="2500" spans="1:26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>
        <f>YEAR(SalesData[[#This Row],[Order Date]])</f>
        <v>2017</v>
      </c>
      <c r="W2500" t="str">
        <f>TEXT(SalesData[[#This Row],[Order Date]],"mmm")</f>
        <v>May</v>
      </c>
      <c r="X2500" t="str">
        <f>TEXT(SalesData[[#This Row],[Order Date]],"yyyy-mm")</f>
        <v>2017-05</v>
      </c>
      <c r="Y2500">
        <f>IFERROR(SalesData[[#This Row],[Profit]]/SalesData[[#This Row],[Sales]],0)</f>
        <v>0.34999999999999992</v>
      </c>
      <c r="Z2500">
        <f>SalesData[[#This Row],[Ship Date]]-SalesData[[#This Row],[Order Date]]</f>
        <v>5</v>
      </c>
    </row>
    <row r="2501" spans="1:26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>
        <f>YEAR(SalesData[[#This Row],[Order Date]])</f>
        <v>2018</v>
      </c>
      <c r="W2501" t="str">
        <f>TEXT(SalesData[[#This Row],[Order Date]],"mmm")</f>
        <v>Jun</v>
      </c>
      <c r="X2501" t="str">
        <f>TEXT(SalesData[[#This Row],[Order Date]],"yyyy-mm")</f>
        <v>2018-06</v>
      </c>
      <c r="Y2501">
        <f>IFERROR(SalesData[[#This Row],[Profit]]/SalesData[[#This Row],[Sales]],0)</f>
        <v>0.33749999999999986</v>
      </c>
      <c r="Z2501">
        <f>SalesData[[#This Row],[Ship Date]]-SalesData[[#This Row],[Order Date]]</f>
        <v>1</v>
      </c>
    </row>
    <row r="2502" spans="1:26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>
        <f>YEAR(SalesData[[#This Row],[Order Date]])</f>
        <v>2018</v>
      </c>
      <c r="W2502" t="str">
        <f>TEXT(SalesData[[#This Row],[Order Date]],"mmm")</f>
        <v>Jun</v>
      </c>
      <c r="X2502" t="str">
        <f>TEXT(SalesData[[#This Row],[Order Date]],"yyyy-mm")</f>
        <v>2018-06</v>
      </c>
      <c r="Y2502">
        <f>IFERROR(SalesData[[#This Row],[Profit]]/SalesData[[#This Row],[Sales]],0)</f>
        <v>0.36249999999999993</v>
      </c>
      <c r="Z2502">
        <f>SalesData[[#This Row],[Ship Date]]-SalesData[[#This Row],[Order Date]]</f>
        <v>3</v>
      </c>
    </row>
    <row r="2503" spans="1:26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>
        <f>YEAR(SalesData[[#This Row],[Order Date]])</f>
        <v>2018</v>
      </c>
      <c r="W2503" t="str">
        <f>TEXT(SalesData[[#This Row],[Order Date]],"mmm")</f>
        <v>Jun</v>
      </c>
      <c r="X2503" t="str">
        <f>TEXT(SalesData[[#This Row],[Order Date]],"yyyy-mm")</f>
        <v>2018-06</v>
      </c>
      <c r="Y2503">
        <f>IFERROR(SalesData[[#This Row],[Profit]]/SalesData[[#This Row],[Sales]],0)</f>
        <v>-1.55</v>
      </c>
      <c r="Z2503">
        <f>SalesData[[#This Row],[Ship Date]]-SalesData[[#This Row],[Order Date]]</f>
        <v>3</v>
      </c>
    </row>
    <row r="2504" spans="1:26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>
        <f>YEAR(SalesData[[#This Row],[Order Date]])</f>
        <v>2018</v>
      </c>
      <c r="W2504" t="str">
        <f>TEXT(SalesData[[#This Row],[Order Date]],"mmm")</f>
        <v>Jun</v>
      </c>
      <c r="X2504" t="str">
        <f>TEXT(SalesData[[#This Row],[Order Date]],"yyyy-mm")</f>
        <v>2018-06</v>
      </c>
      <c r="Y2504">
        <f>IFERROR(SalesData[[#This Row],[Profit]]/SalesData[[#This Row],[Sales]],0)</f>
        <v>-1.7500000000000007</v>
      </c>
      <c r="Z2504">
        <f>SalesData[[#This Row],[Ship Date]]-SalesData[[#This Row],[Order Date]]</f>
        <v>3</v>
      </c>
    </row>
    <row r="2505" spans="1:26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>
        <f>YEAR(SalesData[[#This Row],[Order Date]])</f>
        <v>2017</v>
      </c>
      <c r="W2505" t="str">
        <f>TEXT(SalesData[[#This Row],[Order Date]],"mmm")</f>
        <v>Nov</v>
      </c>
      <c r="X2505" t="str">
        <f>TEXT(SalesData[[#This Row],[Order Date]],"yyyy-mm")</f>
        <v>2017-11</v>
      </c>
      <c r="Y2505">
        <f>IFERROR(SalesData[[#This Row],[Profit]]/SalesData[[#This Row],[Sales]],0)</f>
        <v>0.47</v>
      </c>
      <c r="Z2505">
        <f>SalesData[[#This Row],[Ship Date]]-SalesData[[#This Row],[Order Date]]</f>
        <v>5</v>
      </c>
    </row>
    <row r="2506" spans="1:26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  <c r="V2506">
        <f>YEAR(SalesData[[#This Row],[Order Date]])</f>
        <v>2015</v>
      </c>
      <c r="W2506" t="str">
        <f>TEXT(SalesData[[#This Row],[Order Date]],"mmm")</f>
        <v>Jul</v>
      </c>
      <c r="X2506" t="str">
        <f>TEXT(SalesData[[#This Row],[Order Date]],"yyyy-mm")</f>
        <v>2015-07</v>
      </c>
      <c r="Y2506">
        <f>IFERROR(SalesData[[#This Row],[Profit]]/SalesData[[#This Row],[Sales]],0)</f>
        <v>0.28000000000000003</v>
      </c>
      <c r="Z2506">
        <f>SalesData[[#This Row],[Ship Date]]-SalesData[[#This Row],[Order Date]]</f>
        <v>2</v>
      </c>
    </row>
    <row r="2507" spans="1:26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  <c r="V2507">
        <f>YEAR(SalesData[[#This Row],[Order Date]])</f>
        <v>2015</v>
      </c>
      <c r="W2507" t="str">
        <f>TEXT(SalesData[[#This Row],[Order Date]],"mmm")</f>
        <v>Jul</v>
      </c>
      <c r="X2507" t="str">
        <f>TEXT(SalesData[[#This Row],[Order Date]],"yyyy-mm")</f>
        <v>2015-07</v>
      </c>
      <c r="Y2507">
        <f>IFERROR(SalesData[[#This Row],[Profit]]/SalesData[[#This Row],[Sales]],0)</f>
        <v>3.9999999999999959E-2</v>
      </c>
      <c r="Z2507">
        <f>SalesData[[#This Row],[Ship Date]]-SalesData[[#This Row],[Order Date]]</f>
        <v>2</v>
      </c>
    </row>
    <row r="2508" spans="1:26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  <c r="V2508">
        <f>YEAR(SalesData[[#This Row],[Order Date]])</f>
        <v>2015</v>
      </c>
      <c r="W2508" t="str">
        <f>TEXT(SalesData[[#This Row],[Order Date]],"mmm")</f>
        <v>Jul</v>
      </c>
      <c r="X2508" t="str">
        <f>TEXT(SalesData[[#This Row],[Order Date]],"yyyy-mm")</f>
        <v>2015-07</v>
      </c>
      <c r="Y2508">
        <f>IFERROR(SalesData[[#This Row],[Profit]]/SalesData[[#This Row],[Sales]],0)</f>
        <v>0.44000000000000006</v>
      </c>
      <c r="Z2508">
        <f>SalesData[[#This Row],[Ship Date]]-SalesData[[#This Row],[Order Date]]</f>
        <v>2</v>
      </c>
    </row>
    <row r="2509" spans="1:26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>
        <f>YEAR(SalesData[[#This Row],[Order Date]])</f>
        <v>2016</v>
      </c>
      <c r="W2509" t="str">
        <f>TEXT(SalesData[[#This Row],[Order Date]],"mmm")</f>
        <v>Jul</v>
      </c>
      <c r="X2509" t="str">
        <f>TEXT(SalesData[[#This Row],[Order Date]],"yyyy-mm")</f>
        <v>2016-07</v>
      </c>
      <c r="Y2509">
        <f>IFERROR(SalesData[[#This Row],[Profit]]/SalesData[[#This Row],[Sales]],0)</f>
        <v>-2.6000000000000005</v>
      </c>
      <c r="Z2509">
        <f>SalesData[[#This Row],[Ship Date]]-SalesData[[#This Row],[Order Date]]</f>
        <v>0</v>
      </c>
    </row>
    <row r="2510" spans="1:26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>
        <f>YEAR(SalesData[[#This Row],[Order Date]])</f>
        <v>2018</v>
      </c>
      <c r="W2510" t="str">
        <f>TEXT(SalesData[[#This Row],[Order Date]],"mmm")</f>
        <v>Mar</v>
      </c>
      <c r="X2510" t="str">
        <f>TEXT(SalesData[[#This Row],[Order Date]],"yyyy-mm")</f>
        <v>2018-03</v>
      </c>
      <c r="Y2510">
        <f>IFERROR(SalesData[[#This Row],[Profit]]/SalesData[[#This Row],[Sales]],0)</f>
        <v>7.4999999999999969E-2</v>
      </c>
      <c r="Z2510">
        <f>SalesData[[#This Row],[Ship Date]]-SalesData[[#This Row],[Order Date]]</f>
        <v>6</v>
      </c>
    </row>
    <row r="2511" spans="1:26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>
        <f>YEAR(SalesData[[#This Row],[Order Date]])</f>
        <v>2018</v>
      </c>
      <c r="W2511" t="str">
        <f>TEXT(SalesData[[#This Row],[Order Date]],"mmm")</f>
        <v>Mar</v>
      </c>
      <c r="X2511" t="str">
        <f>TEXT(SalesData[[#This Row],[Order Date]],"yyyy-mm")</f>
        <v>2018-03</v>
      </c>
      <c r="Y2511">
        <f>IFERROR(SalesData[[#This Row],[Profit]]/SalesData[[#This Row],[Sales]],0)</f>
        <v>0.11000000000000006</v>
      </c>
      <c r="Z2511">
        <f>SalesData[[#This Row],[Ship Date]]-SalesData[[#This Row],[Order Date]]</f>
        <v>6</v>
      </c>
    </row>
    <row r="2512" spans="1:26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  <c r="V2512">
        <f>YEAR(SalesData[[#This Row],[Order Date]])</f>
        <v>2017</v>
      </c>
      <c r="W2512" t="str">
        <f>TEXT(SalesData[[#This Row],[Order Date]],"mmm")</f>
        <v>Nov</v>
      </c>
      <c r="X2512" t="str">
        <f>TEXT(SalesData[[#This Row],[Order Date]],"yyyy-mm")</f>
        <v>2017-11</v>
      </c>
      <c r="Y2512">
        <f>IFERROR(SalesData[[#This Row],[Profit]]/SalesData[[#This Row],[Sales]],0)</f>
        <v>4.9999999999999961E-2</v>
      </c>
      <c r="Z2512">
        <f>SalesData[[#This Row],[Ship Date]]-SalesData[[#This Row],[Order Date]]</f>
        <v>5</v>
      </c>
    </row>
    <row r="2513" spans="1:26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>
        <f>YEAR(SalesData[[#This Row],[Order Date]])</f>
        <v>2016</v>
      </c>
      <c r="W2513" t="str">
        <f>TEXT(SalesData[[#This Row],[Order Date]],"mmm")</f>
        <v>Apr</v>
      </c>
      <c r="X2513" t="str">
        <f>TEXT(SalesData[[#This Row],[Order Date]],"yyyy-mm")</f>
        <v>2016-04</v>
      </c>
      <c r="Y2513">
        <f>IFERROR(SalesData[[#This Row],[Profit]]/SalesData[[#This Row],[Sales]],0)</f>
        <v>0.38999999999999996</v>
      </c>
      <c r="Z2513">
        <f>SalesData[[#This Row],[Ship Date]]-SalesData[[#This Row],[Order Date]]</f>
        <v>1</v>
      </c>
    </row>
    <row r="2514" spans="1:26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>
        <f>YEAR(SalesData[[#This Row],[Order Date]])</f>
        <v>2018</v>
      </c>
      <c r="W2514" t="str">
        <f>TEXT(SalesData[[#This Row],[Order Date]],"mmm")</f>
        <v>Dec</v>
      </c>
      <c r="X2514" t="str">
        <f>TEXT(SalesData[[#This Row],[Order Date]],"yyyy-mm")</f>
        <v>2018-12</v>
      </c>
      <c r="Y2514">
        <f>IFERROR(SalesData[[#This Row],[Profit]]/SalesData[[#This Row],[Sales]],0)</f>
        <v>-0.73333333333333306</v>
      </c>
      <c r="Z2514">
        <f>SalesData[[#This Row],[Ship Date]]-SalesData[[#This Row],[Order Date]]</f>
        <v>4</v>
      </c>
    </row>
    <row r="2515" spans="1:26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>
        <f>YEAR(SalesData[[#This Row],[Order Date]])</f>
        <v>2017</v>
      </c>
      <c r="W2515" t="str">
        <f>TEXT(SalesData[[#This Row],[Order Date]],"mmm")</f>
        <v>Nov</v>
      </c>
      <c r="X2515" t="str">
        <f>TEXT(SalesData[[#This Row],[Order Date]],"yyyy-mm")</f>
        <v>2017-11</v>
      </c>
      <c r="Y2515">
        <f>IFERROR(SalesData[[#This Row],[Profit]]/SalesData[[#This Row],[Sales]],0)</f>
        <v>1.2499999999999928E-2</v>
      </c>
      <c r="Z2515">
        <f>SalesData[[#This Row],[Ship Date]]-SalesData[[#This Row],[Order Date]]</f>
        <v>6</v>
      </c>
    </row>
    <row r="2516" spans="1:26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>
        <f>YEAR(SalesData[[#This Row],[Order Date]])</f>
        <v>2017</v>
      </c>
      <c r="W2516" t="str">
        <f>TEXT(SalesData[[#This Row],[Order Date]],"mmm")</f>
        <v>Nov</v>
      </c>
      <c r="X2516" t="str">
        <f>TEXT(SalesData[[#This Row],[Order Date]],"yyyy-mm")</f>
        <v>2017-11</v>
      </c>
      <c r="Y2516">
        <f>IFERROR(SalesData[[#This Row],[Profit]]/SalesData[[#This Row],[Sales]],0)</f>
        <v>-4.2857142857142844E-2</v>
      </c>
      <c r="Z2516">
        <f>SalesData[[#This Row],[Ship Date]]-SalesData[[#This Row],[Order Date]]</f>
        <v>6</v>
      </c>
    </row>
    <row r="2517" spans="1:26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  <c r="V2517">
        <f>YEAR(SalesData[[#This Row],[Order Date]])</f>
        <v>2015</v>
      </c>
      <c r="W2517" t="str">
        <f>TEXT(SalesData[[#This Row],[Order Date]],"mmm")</f>
        <v>Sep</v>
      </c>
      <c r="X2517" t="str">
        <f>TEXT(SalesData[[#This Row],[Order Date]],"yyyy-mm")</f>
        <v>2015-09</v>
      </c>
      <c r="Y2517">
        <f>IFERROR(SalesData[[#This Row],[Profit]]/SalesData[[#This Row],[Sales]],0)</f>
        <v>7.4999999999999997E-2</v>
      </c>
      <c r="Z2517">
        <f>SalesData[[#This Row],[Ship Date]]-SalesData[[#This Row],[Order Date]]</f>
        <v>5</v>
      </c>
    </row>
    <row r="2518" spans="1:26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>
        <f>YEAR(SalesData[[#This Row],[Order Date]])</f>
        <v>2015</v>
      </c>
      <c r="W2518" t="str">
        <f>TEXT(SalesData[[#This Row],[Order Date]],"mmm")</f>
        <v>Nov</v>
      </c>
      <c r="X2518" t="str">
        <f>TEXT(SalesData[[#This Row],[Order Date]],"yyyy-mm")</f>
        <v>2015-11</v>
      </c>
      <c r="Y2518">
        <f>IFERROR(SalesData[[#This Row],[Profit]]/SalesData[[#This Row],[Sales]],0)</f>
        <v>0.33749999999999991</v>
      </c>
      <c r="Z2518">
        <f>SalesData[[#This Row],[Ship Date]]-SalesData[[#This Row],[Order Date]]</f>
        <v>7</v>
      </c>
    </row>
    <row r="2519" spans="1:26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  <c r="V2519">
        <f>YEAR(SalesData[[#This Row],[Order Date]])</f>
        <v>2018</v>
      </c>
      <c r="W2519" t="str">
        <f>TEXT(SalesData[[#This Row],[Order Date]],"mmm")</f>
        <v>May</v>
      </c>
      <c r="X2519" t="str">
        <f>TEXT(SalesData[[#This Row],[Order Date]],"yyyy-mm")</f>
        <v>2018-05</v>
      </c>
      <c r="Y2519">
        <f>IFERROR(SalesData[[#This Row],[Profit]]/SalesData[[#This Row],[Sales]],0)</f>
        <v>9.9999999999999908E-2</v>
      </c>
      <c r="Z2519">
        <f>SalesData[[#This Row],[Ship Date]]-SalesData[[#This Row],[Order Date]]</f>
        <v>5</v>
      </c>
    </row>
    <row r="2520" spans="1:26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>
        <f>YEAR(SalesData[[#This Row],[Order Date]])</f>
        <v>2017</v>
      </c>
      <c r="W2520" t="str">
        <f>TEXT(SalesData[[#This Row],[Order Date]],"mmm")</f>
        <v>Oct</v>
      </c>
      <c r="X2520" t="str">
        <f>TEXT(SalesData[[#This Row],[Order Date]],"yyyy-mm")</f>
        <v>2017-10</v>
      </c>
      <c r="Y2520">
        <f>IFERROR(SalesData[[#This Row],[Profit]]/SalesData[[#This Row],[Sales]],0)</f>
        <v>0.48999999999999994</v>
      </c>
      <c r="Z2520">
        <f>SalesData[[#This Row],[Ship Date]]-SalesData[[#This Row],[Order Date]]</f>
        <v>6</v>
      </c>
    </row>
    <row r="2521" spans="1:26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>
        <f>YEAR(SalesData[[#This Row],[Order Date]])</f>
        <v>2017</v>
      </c>
      <c r="W2521" t="str">
        <f>TEXT(SalesData[[#This Row],[Order Date]],"mmm")</f>
        <v>Oct</v>
      </c>
      <c r="X2521" t="str">
        <f>TEXT(SalesData[[#This Row],[Order Date]],"yyyy-mm")</f>
        <v>2017-10</v>
      </c>
      <c r="Y2521">
        <f>IFERROR(SalesData[[#This Row],[Profit]]/SalesData[[#This Row],[Sales]],0)</f>
        <v>0.49</v>
      </c>
      <c r="Z2521">
        <f>SalesData[[#This Row],[Ship Date]]-SalesData[[#This Row],[Order Date]]</f>
        <v>6</v>
      </c>
    </row>
    <row r="2522" spans="1:26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>
        <f>YEAR(SalesData[[#This Row],[Order Date]])</f>
        <v>2017</v>
      </c>
      <c r="W2522" t="str">
        <f>TEXT(SalesData[[#This Row],[Order Date]],"mmm")</f>
        <v>Oct</v>
      </c>
      <c r="X2522" t="str">
        <f>TEXT(SalesData[[#This Row],[Order Date]],"yyyy-mm")</f>
        <v>2017-10</v>
      </c>
      <c r="Y2522">
        <f>IFERROR(SalesData[[#This Row],[Profit]]/SalesData[[#This Row],[Sales]],0)</f>
        <v>0.28999999999999987</v>
      </c>
      <c r="Z2522">
        <f>SalesData[[#This Row],[Ship Date]]-SalesData[[#This Row],[Order Date]]</f>
        <v>6</v>
      </c>
    </row>
    <row r="2523" spans="1:26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  <c r="V2523">
        <f>YEAR(SalesData[[#This Row],[Order Date]])</f>
        <v>2017</v>
      </c>
      <c r="W2523" t="str">
        <f>TEXT(SalesData[[#This Row],[Order Date]],"mmm")</f>
        <v>Oct</v>
      </c>
      <c r="X2523" t="str">
        <f>TEXT(SalesData[[#This Row],[Order Date]],"yyyy-mm")</f>
        <v>2017-10</v>
      </c>
      <c r="Y2523">
        <f>IFERROR(SalesData[[#This Row],[Profit]]/SalesData[[#This Row],[Sales]],0)</f>
        <v>0.48000000000000004</v>
      </c>
      <c r="Z2523">
        <f>SalesData[[#This Row],[Ship Date]]-SalesData[[#This Row],[Order Date]]</f>
        <v>6</v>
      </c>
    </row>
    <row r="2524" spans="1:26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>
        <f>YEAR(SalesData[[#This Row],[Order Date]])</f>
        <v>2017</v>
      </c>
      <c r="W2524" t="str">
        <f>TEXT(SalesData[[#This Row],[Order Date]],"mmm")</f>
        <v>Oct</v>
      </c>
      <c r="X2524" t="str">
        <f>TEXT(SalesData[[#This Row],[Order Date]],"yyyy-mm")</f>
        <v>2017-10</v>
      </c>
      <c r="Y2524">
        <f>IFERROR(SalesData[[#This Row],[Profit]]/SalesData[[#This Row],[Sales]],0)</f>
        <v>0.25</v>
      </c>
      <c r="Z2524">
        <f>SalesData[[#This Row],[Ship Date]]-SalesData[[#This Row],[Order Date]]</f>
        <v>6</v>
      </c>
    </row>
    <row r="2525" spans="1:26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  <c r="V2525">
        <f>YEAR(SalesData[[#This Row],[Order Date]])</f>
        <v>2017</v>
      </c>
      <c r="W2525" t="str">
        <f>TEXT(SalesData[[#This Row],[Order Date]],"mmm")</f>
        <v>Oct</v>
      </c>
      <c r="X2525" t="str">
        <f>TEXT(SalesData[[#This Row],[Order Date]],"yyyy-mm")</f>
        <v>2017-10</v>
      </c>
      <c r="Y2525">
        <f>IFERROR(SalesData[[#This Row],[Profit]]/SalesData[[#This Row],[Sales]],0)</f>
        <v>0.45999999999999996</v>
      </c>
      <c r="Z2525">
        <f>SalesData[[#This Row],[Ship Date]]-SalesData[[#This Row],[Order Date]]</f>
        <v>6</v>
      </c>
    </row>
    <row r="2526" spans="1:26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>
        <f>YEAR(SalesData[[#This Row],[Order Date]])</f>
        <v>2016</v>
      </c>
      <c r="W2526" t="str">
        <f>TEXT(SalesData[[#This Row],[Order Date]],"mmm")</f>
        <v>Apr</v>
      </c>
      <c r="X2526" t="str">
        <f>TEXT(SalesData[[#This Row],[Order Date]],"yyyy-mm")</f>
        <v>2016-04</v>
      </c>
      <c r="Y2526">
        <f>IFERROR(SalesData[[#This Row],[Profit]]/SalesData[[#This Row],[Sales]],0)</f>
        <v>0.12499999999999997</v>
      </c>
      <c r="Z2526">
        <f>SalesData[[#This Row],[Ship Date]]-SalesData[[#This Row],[Order Date]]</f>
        <v>4</v>
      </c>
    </row>
    <row r="2527" spans="1:26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>
        <f>YEAR(SalesData[[#This Row],[Order Date]])</f>
        <v>2016</v>
      </c>
      <c r="W2527" t="str">
        <f>TEXT(SalesData[[#This Row],[Order Date]],"mmm")</f>
        <v>Apr</v>
      </c>
      <c r="X2527" t="str">
        <f>TEXT(SalesData[[#This Row],[Order Date]],"yyyy-mm")</f>
        <v>2016-04</v>
      </c>
      <c r="Y2527">
        <f>IFERROR(SalesData[[#This Row],[Profit]]/SalesData[[#This Row],[Sales]],0)</f>
        <v>0.17499999999999999</v>
      </c>
      <c r="Z2527">
        <f>SalesData[[#This Row],[Ship Date]]-SalesData[[#This Row],[Order Date]]</f>
        <v>4</v>
      </c>
    </row>
    <row r="2528" spans="1:26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>
        <f>YEAR(SalesData[[#This Row],[Order Date]])</f>
        <v>2016</v>
      </c>
      <c r="W2528" t="str">
        <f>TEXT(SalesData[[#This Row],[Order Date]],"mmm")</f>
        <v>Apr</v>
      </c>
      <c r="X2528" t="str">
        <f>TEXT(SalesData[[#This Row],[Order Date]],"yyyy-mm")</f>
        <v>2016-04</v>
      </c>
      <c r="Y2528">
        <f>IFERROR(SalesData[[#This Row],[Profit]]/SalesData[[#This Row],[Sales]],0)</f>
        <v>-1.7500000000000007</v>
      </c>
      <c r="Z2528">
        <f>SalesData[[#This Row],[Ship Date]]-SalesData[[#This Row],[Order Date]]</f>
        <v>4</v>
      </c>
    </row>
    <row r="2529" spans="1:26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  <c r="V2529">
        <f>YEAR(SalesData[[#This Row],[Order Date]])</f>
        <v>2016</v>
      </c>
      <c r="W2529" t="str">
        <f>TEXT(SalesData[[#This Row],[Order Date]],"mmm")</f>
        <v>Apr</v>
      </c>
      <c r="X2529" t="str">
        <f>TEXT(SalesData[[#This Row],[Order Date]],"yyyy-mm")</f>
        <v>2016-04</v>
      </c>
      <c r="Y2529">
        <f>IFERROR(SalesData[[#This Row],[Profit]]/SalesData[[#This Row],[Sales]],0)</f>
        <v>-1.7500000000000007</v>
      </c>
      <c r="Z2529">
        <f>SalesData[[#This Row],[Ship Date]]-SalesData[[#This Row],[Order Date]]</f>
        <v>4</v>
      </c>
    </row>
    <row r="2530" spans="1:26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>
        <f>YEAR(SalesData[[#This Row],[Order Date]])</f>
        <v>2016</v>
      </c>
      <c r="W2530" t="str">
        <f>TEXT(SalesData[[#This Row],[Order Date]],"mmm")</f>
        <v>Apr</v>
      </c>
      <c r="X2530" t="str">
        <f>TEXT(SalesData[[#This Row],[Order Date]],"yyyy-mm")</f>
        <v>2016-04</v>
      </c>
      <c r="Y2530">
        <f>IFERROR(SalesData[[#This Row],[Profit]]/SalesData[[#This Row],[Sales]],0)</f>
        <v>0.36250000000000004</v>
      </c>
      <c r="Z2530">
        <f>SalesData[[#This Row],[Ship Date]]-SalesData[[#This Row],[Order Date]]</f>
        <v>4</v>
      </c>
    </row>
    <row r="2531" spans="1:26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  <c r="V2531">
        <f>YEAR(SalesData[[#This Row],[Order Date]])</f>
        <v>2015</v>
      </c>
      <c r="W2531" t="str">
        <f>TEXT(SalesData[[#This Row],[Order Date]],"mmm")</f>
        <v>Oct</v>
      </c>
      <c r="X2531" t="str">
        <f>TEXT(SalesData[[#This Row],[Order Date]],"yyyy-mm")</f>
        <v>2015-10</v>
      </c>
      <c r="Y2531">
        <f>IFERROR(SalesData[[#This Row],[Profit]]/SalesData[[#This Row],[Sales]],0)</f>
        <v>0.34999999999999992</v>
      </c>
      <c r="Z2531">
        <f>SalesData[[#This Row],[Ship Date]]-SalesData[[#This Row],[Order Date]]</f>
        <v>5</v>
      </c>
    </row>
    <row r="2532" spans="1:26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>
        <f>YEAR(SalesData[[#This Row],[Order Date]])</f>
        <v>2015</v>
      </c>
      <c r="W2532" t="str">
        <f>TEXT(SalesData[[#This Row],[Order Date]],"mmm")</f>
        <v>Aug</v>
      </c>
      <c r="X2532" t="str">
        <f>TEXT(SalesData[[#This Row],[Order Date]],"yyyy-mm")</f>
        <v>2015-08</v>
      </c>
      <c r="Y2532">
        <f>IFERROR(SalesData[[#This Row],[Profit]]/SalesData[[#This Row],[Sales]],0)</f>
        <v>0.45999999999999996</v>
      </c>
      <c r="Z2532">
        <f>SalesData[[#This Row],[Ship Date]]-SalesData[[#This Row],[Order Date]]</f>
        <v>4</v>
      </c>
    </row>
    <row r="2533" spans="1:26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>
        <f>YEAR(SalesData[[#This Row],[Order Date]])</f>
        <v>2015</v>
      </c>
      <c r="W2533" t="str">
        <f>TEXT(SalesData[[#This Row],[Order Date]],"mmm")</f>
        <v>Aug</v>
      </c>
      <c r="X2533" t="str">
        <f>TEXT(SalesData[[#This Row],[Order Date]],"yyyy-mm")</f>
        <v>2015-08</v>
      </c>
      <c r="Y2533">
        <f>IFERROR(SalesData[[#This Row],[Profit]]/SalesData[[#This Row],[Sales]],0)</f>
        <v>0.45999999999999996</v>
      </c>
      <c r="Z2533">
        <f>SalesData[[#This Row],[Ship Date]]-SalesData[[#This Row],[Order Date]]</f>
        <v>4</v>
      </c>
    </row>
    <row r="2534" spans="1:26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  <c r="V2534">
        <f>YEAR(SalesData[[#This Row],[Order Date]])</f>
        <v>2015</v>
      </c>
      <c r="W2534" t="str">
        <f>TEXT(SalesData[[#This Row],[Order Date]],"mmm")</f>
        <v>Aug</v>
      </c>
      <c r="X2534" t="str">
        <f>TEXT(SalesData[[#This Row],[Order Date]],"yyyy-mm")</f>
        <v>2015-08</v>
      </c>
      <c r="Y2534">
        <f>IFERROR(SalesData[[#This Row],[Profit]]/SalesData[[#This Row],[Sales]],0)</f>
        <v>0.36</v>
      </c>
      <c r="Z2534">
        <f>SalesData[[#This Row],[Ship Date]]-SalesData[[#This Row],[Order Date]]</f>
        <v>4</v>
      </c>
    </row>
    <row r="2535" spans="1:26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  <c r="V2535">
        <f>YEAR(SalesData[[#This Row],[Order Date]])</f>
        <v>2015</v>
      </c>
      <c r="W2535" t="str">
        <f>TEXT(SalesData[[#This Row],[Order Date]],"mmm")</f>
        <v>Aug</v>
      </c>
      <c r="X2535" t="str">
        <f>TEXT(SalesData[[#This Row],[Order Date]],"yyyy-mm")</f>
        <v>2015-08</v>
      </c>
      <c r="Y2535">
        <f>IFERROR(SalesData[[#This Row],[Profit]]/SalesData[[#This Row],[Sales]],0)</f>
        <v>0.36</v>
      </c>
      <c r="Z2535">
        <f>SalesData[[#This Row],[Ship Date]]-SalesData[[#This Row],[Order Date]]</f>
        <v>4</v>
      </c>
    </row>
    <row r="2536" spans="1:26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>
        <f>YEAR(SalesData[[#This Row],[Order Date]])</f>
        <v>2018</v>
      </c>
      <c r="W2536" t="str">
        <f>TEXT(SalesData[[#This Row],[Order Date]],"mmm")</f>
        <v>Aug</v>
      </c>
      <c r="X2536" t="str">
        <f>TEXT(SalesData[[#This Row],[Order Date]],"yyyy-mm")</f>
        <v>2018-08</v>
      </c>
      <c r="Y2536">
        <f>IFERROR(SalesData[[#This Row],[Profit]]/SalesData[[#This Row],[Sales]],0)</f>
        <v>-0.18750000000000003</v>
      </c>
      <c r="Z2536">
        <f>SalesData[[#This Row],[Ship Date]]-SalesData[[#This Row],[Order Date]]</f>
        <v>3</v>
      </c>
    </row>
    <row r="2537" spans="1:26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>
        <f>YEAR(SalesData[[#This Row],[Order Date]])</f>
        <v>2016</v>
      </c>
      <c r="W2537" t="str">
        <f>TEXT(SalesData[[#This Row],[Order Date]],"mmm")</f>
        <v>Sep</v>
      </c>
      <c r="X2537" t="str">
        <f>TEXT(SalesData[[#This Row],[Order Date]],"yyyy-mm")</f>
        <v>2016-09</v>
      </c>
      <c r="Y2537">
        <f>IFERROR(SalesData[[#This Row],[Profit]]/SalesData[[#This Row],[Sales]],0)</f>
        <v>0.39</v>
      </c>
      <c r="Z2537">
        <f>SalesData[[#This Row],[Ship Date]]-SalesData[[#This Row],[Order Date]]</f>
        <v>2</v>
      </c>
    </row>
    <row r="2538" spans="1:26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>
        <f>YEAR(SalesData[[#This Row],[Order Date]])</f>
        <v>2016</v>
      </c>
      <c r="W2538" t="str">
        <f>TEXT(SalesData[[#This Row],[Order Date]],"mmm")</f>
        <v>Jan</v>
      </c>
      <c r="X2538" t="str">
        <f>TEXT(SalesData[[#This Row],[Order Date]],"yyyy-mm")</f>
        <v>2016-01</v>
      </c>
      <c r="Y2538">
        <f>IFERROR(SalesData[[#This Row],[Profit]]/SalesData[[#This Row],[Sales]],0)</f>
        <v>-0.3</v>
      </c>
      <c r="Z2538">
        <f>SalesData[[#This Row],[Ship Date]]-SalesData[[#This Row],[Order Date]]</f>
        <v>2</v>
      </c>
    </row>
    <row r="2539" spans="1:26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>
        <f>YEAR(SalesData[[#This Row],[Order Date]])</f>
        <v>2016</v>
      </c>
      <c r="W2539" t="str">
        <f>TEXT(SalesData[[#This Row],[Order Date]],"mmm")</f>
        <v>Jan</v>
      </c>
      <c r="X2539" t="str">
        <f>TEXT(SalesData[[#This Row],[Order Date]],"yyyy-mm")</f>
        <v>2016-01</v>
      </c>
      <c r="Y2539">
        <f>IFERROR(SalesData[[#This Row],[Profit]]/SalesData[[#This Row],[Sales]],0)</f>
        <v>-0.23333333333333334</v>
      </c>
      <c r="Z2539">
        <f>SalesData[[#This Row],[Ship Date]]-SalesData[[#This Row],[Order Date]]</f>
        <v>2</v>
      </c>
    </row>
    <row r="2540" spans="1:26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  <c r="V2540">
        <f>YEAR(SalesData[[#This Row],[Order Date]])</f>
        <v>2016</v>
      </c>
      <c r="W2540" t="str">
        <f>TEXT(SalesData[[#This Row],[Order Date]],"mmm")</f>
        <v>Jan</v>
      </c>
      <c r="X2540" t="str">
        <f>TEXT(SalesData[[#This Row],[Order Date]],"yyyy-mm")</f>
        <v>2016-01</v>
      </c>
      <c r="Y2540">
        <f>IFERROR(SalesData[[#This Row],[Profit]]/SalesData[[#This Row],[Sales]],0)</f>
        <v>-0.23333333333333336</v>
      </c>
      <c r="Z2540">
        <f>SalesData[[#This Row],[Ship Date]]-SalesData[[#This Row],[Order Date]]</f>
        <v>2</v>
      </c>
    </row>
    <row r="2541" spans="1:26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>
        <f>YEAR(SalesData[[#This Row],[Order Date]])</f>
        <v>2016</v>
      </c>
      <c r="W2541" t="str">
        <f>TEXT(SalesData[[#This Row],[Order Date]],"mmm")</f>
        <v>Jul</v>
      </c>
      <c r="X2541" t="str">
        <f>TEXT(SalesData[[#This Row],[Order Date]],"yyyy-mm")</f>
        <v>2016-07</v>
      </c>
      <c r="Y2541">
        <f>IFERROR(SalesData[[#This Row],[Profit]]/SalesData[[#This Row],[Sales]],0)</f>
        <v>-0.16250000000000014</v>
      </c>
      <c r="Z2541">
        <f>SalesData[[#This Row],[Ship Date]]-SalesData[[#This Row],[Order Date]]</f>
        <v>0</v>
      </c>
    </row>
    <row r="2542" spans="1:26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>
        <f>YEAR(SalesData[[#This Row],[Order Date]])</f>
        <v>2016</v>
      </c>
      <c r="W2542" t="str">
        <f>TEXT(SalesData[[#This Row],[Order Date]],"mmm")</f>
        <v>Jul</v>
      </c>
      <c r="X2542" t="str">
        <f>TEXT(SalesData[[#This Row],[Order Date]],"yyyy-mm")</f>
        <v>2016-07</v>
      </c>
      <c r="Y2542">
        <f>IFERROR(SalesData[[#This Row],[Profit]]/SalesData[[#This Row],[Sales]],0)</f>
        <v>0.11249999999999995</v>
      </c>
      <c r="Z2542">
        <f>SalesData[[#This Row],[Ship Date]]-SalesData[[#This Row],[Order Date]]</f>
        <v>0</v>
      </c>
    </row>
    <row r="2543" spans="1:26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>
        <f>YEAR(SalesData[[#This Row],[Order Date]])</f>
        <v>2017</v>
      </c>
      <c r="W2543" t="str">
        <f>TEXT(SalesData[[#This Row],[Order Date]],"mmm")</f>
        <v>Apr</v>
      </c>
      <c r="X2543" t="str">
        <f>TEXT(SalesData[[#This Row],[Order Date]],"yyyy-mm")</f>
        <v>2017-04</v>
      </c>
      <c r="Y2543">
        <f>IFERROR(SalesData[[#This Row],[Profit]]/SalesData[[#This Row],[Sales]],0)</f>
        <v>0.2</v>
      </c>
      <c r="Z2543">
        <f>SalesData[[#This Row],[Ship Date]]-SalesData[[#This Row],[Order Date]]</f>
        <v>4</v>
      </c>
    </row>
    <row r="2544" spans="1:26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  <c r="V2544">
        <f>YEAR(SalesData[[#This Row],[Order Date]])</f>
        <v>2015</v>
      </c>
      <c r="W2544" t="str">
        <f>TEXT(SalesData[[#This Row],[Order Date]],"mmm")</f>
        <v>Sep</v>
      </c>
      <c r="X2544" t="str">
        <f>TEXT(SalesData[[#This Row],[Order Date]],"yyyy-mm")</f>
        <v>2015-09</v>
      </c>
      <c r="Y2544">
        <f>IFERROR(SalesData[[#This Row],[Profit]]/SalesData[[#This Row],[Sales]],0)</f>
        <v>0.10000000000000007</v>
      </c>
      <c r="Z2544">
        <f>SalesData[[#This Row],[Ship Date]]-SalesData[[#This Row],[Order Date]]</f>
        <v>5</v>
      </c>
    </row>
    <row r="2545" spans="1:26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  <c r="V2545">
        <f>YEAR(SalesData[[#This Row],[Order Date]])</f>
        <v>2017</v>
      </c>
      <c r="W2545" t="str">
        <f>TEXT(SalesData[[#This Row],[Order Date]],"mmm")</f>
        <v>Sep</v>
      </c>
      <c r="X2545" t="str">
        <f>TEXT(SalesData[[#This Row],[Order Date]],"yyyy-mm")</f>
        <v>2017-09</v>
      </c>
      <c r="Y2545">
        <f>IFERROR(SalesData[[#This Row],[Profit]]/SalesData[[#This Row],[Sales]],0)</f>
        <v>7.9999999999999946E-2</v>
      </c>
      <c r="Z2545">
        <f>SalesData[[#This Row],[Ship Date]]-SalesData[[#This Row],[Order Date]]</f>
        <v>6</v>
      </c>
    </row>
    <row r="2546" spans="1:26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>
        <f>YEAR(SalesData[[#This Row],[Order Date]])</f>
        <v>2017</v>
      </c>
      <c r="W2546" t="str">
        <f>TEXT(SalesData[[#This Row],[Order Date]],"mmm")</f>
        <v>Sep</v>
      </c>
      <c r="X2546" t="str">
        <f>TEXT(SalesData[[#This Row],[Order Date]],"yyyy-mm")</f>
        <v>2017-09</v>
      </c>
      <c r="Y2546">
        <f>IFERROR(SalesData[[#This Row],[Profit]]/SalesData[[#This Row],[Sales]],0)</f>
        <v>0.47</v>
      </c>
      <c r="Z2546">
        <f>SalesData[[#This Row],[Ship Date]]-SalesData[[#This Row],[Order Date]]</f>
        <v>6</v>
      </c>
    </row>
    <row r="2547" spans="1:26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  <c r="V2547">
        <f>YEAR(SalesData[[#This Row],[Order Date]])</f>
        <v>2018</v>
      </c>
      <c r="W2547" t="str">
        <f>TEXT(SalesData[[#This Row],[Order Date]],"mmm")</f>
        <v>Apr</v>
      </c>
      <c r="X2547" t="str">
        <f>TEXT(SalesData[[#This Row],[Order Date]],"yyyy-mm")</f>
        <v>2018-04</v>
      </c>
      <c r="Y2547">
        <f>IFERROR(SalesData[[#This Row],[Profit]]/SalesData[[#This Row],[Sales]],0)</f>
        <v>1.0000000000000021E-2</v>
      </c>
      <c r="Z2547">
        <f>SalesData[[#This Row],[Ship Date]]-SalesData[[#This Row],[Order Date]]</f>
        <v>4</v>
      </c>
    </row>
    <row r="2548" spans="1:26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  <c r="V2548">
        <f>YEAR(SalesData[[#This Row],[Order Date]])</f>
        <v>2018</v>
      </c>
      <c r="W2548" t="str">
        <f>TEXT(SalesData[[#This Row],[Order Date]],"mmm")</f>
        <v>Apr</v>
      </c>
      <c r="X2548" t="str">
        <f>TEXT(SalesData[[#This Row],[Order Date]],"yyyy-mm")</f>
        <v>2018-04</v>
      </c>
      <c r="Y2548">
        <f>IFERROR(SalesData[[#This Row],[Profit]]/SalesData[[#This Row],[Sales]],0)</f>
        <v>-5.8823529411764705E-2</v>
      </c>
      <c r="Z2548">
        <f>SalesData[[#This Row],[Ship Date]]-SalesData[[#This Row],[Order Date]]</f>
        <v>4</v>
      </c>
    </row>
    <row r="2549" spans="1:26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>
        <f>YEAR(SalesData[[#This Row],[Order Date]])</f>
        <v>2016</v>
      </c>
      <c r="W2549" t="str">
        <f>TEXT(SalesData[[#This Row],[Order Date]],"mmm")</f>
        <v>Aug</v>
      </c>
      <c r="X2549" t="str">
        <f>TEXT(SalesData[[#This Row],[Order Date]],"yyyy-mm")</f>
        <v>2016-08</v>
      </c>
      <c r="Y2549">
        <f>IFERROR(SalesData[[#This Row],[Profit]]/SalesData[[#This Row],[Sales]],0)</f>
        <v>0.1125</v>
      </c>
      <c r="Z2549">
        <f>SalesData[[#This Row],[Ship Date]]-SalesData[[#This Row],[Order Date]]</f>
        <v>6</v>
      </c>
    </row>
    <row r="2550" spans="1:26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  <c r="V2550">
        <f>YEAR(SalesData[[#This Row],[Order Date]])</f>
        <v>2016</v>
      </c>
      <c r="W2550" t="str">
        <f>TEXT(SalesData[[#This Row],[Order Date]],"mmm")</f>
        <v>Aug</v>
      </c>
      <c r="X2550" t="str">
        <f>TEXT(SalesData[[#This Row],[Order Date]],"yyyy-mm")</f>
        <v>2016-08</v>
      </c>
      <c r="Y2550">
        <f>IFERROR(SalesData[[#This Row],[Profit]]/SalesData[[#This Row],[Sales]],0)</f>
        <v>0.11249999999999988</v>
      </c>
      <c r="Z2550">
        <f>SalesData[[#This Row],[Ship Date]]-SalesData[[#This Row],[Order Date]]</f>
        <v>6</v>
      </c>
    </row>
    <row r="2551" spans="1:26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  <c r="V2551">
        <f>YEAR(SalesData[[#This Row],[Order Date]])</f>
        <v>2016</v>
      </c>
      <c r="W2551" t="str">
        <f>TEXT(SalesData[[#This Row],[Order Date]],"mmm")</f>
        <v>Aug</v>
      </c>
      <c r="X2551" t="str">
        <f>TEXT(SalesData[[#This Row],[Order Date]],"yyyy-mm")</f>
        <v>2016-08</v>
      </c>
      <c r="Y2551">
        <f>IFERROR(SalesData[[#This Row],[Profit]]/SalesData[[#This Row],[Sales]],0)</f>
        <v>0.33749999999999991</v>
      </c>
      <c r="Z2551">
        <f>SalesData[[#This Row],[Ship Date]]-SalesData[[#This Row],[Order Date]]</f>
        <v>6</v>
      </c>
    </row>
    <row r="2552" spans="1:26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>
        <f>YEAR(SalesData[[#This Row],[Order Date]])</f>
        <v>2016</v>
      </c>
      <c r="W2552" t="str">
        <f>TEXT(SalesData[[#This Row],[Order Date]],"mmm")</f>
        <v>Aug</v>
      </c>
      <c r="X2552" t="str">
        <f>TEXT(SalesData[[#This Row],[Order Date]],"yyyy-mm")</f>
        <v>2016-08</v>
      </c>
      <c r="Y2552">
        <f>IFERROR(SalesData[[#This Row],[Profit]]/SalesData[[#This Row],[Sales]],0)</f>
        <v>0.35</v>
      </c>
      <c r="Z2552">
        <f>SalesData[[#This Row],[Ship Date]]-SalesData[[#This Row],[Order Date]]</f>
        <v>6</v>
      </c>
    </row>
    <row r="2553" spans="1:26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>
        <f>YEAR(SalesData[[#This Row],[Order Date]])</f>
        <v>2018</v>
      </c>
      <c r="W2553" t="str">
        <f>TEXT(SalesData[[#This Row],[Order Date]],"mmm")</f>
        <v>Nov</v>
      </c>
      <c r="X2553" t="str">
        <f>TEXT(SalesData[[#This Row],[Order Date]],"yyyy-mm")</f>
        <v>2018-11</v>
      </c>
      <c r="Y2553">
        <f>IFERROR(SalesData[[#This Row],[Profit]]/SalesData[[#This Row],[Sales]],0)</f>
        <v>0.26000000000000006</v>
      </c>
      <c r="Z2553">
        <f>SalesData[[#This Row],[Ship Date]]-SalesData[[#This Row],[Order Date]]</f>
        <v>4</v>
      </c>
    </row>
    <row r="2554" spans="1:26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>
        <f>YEAR(SalesData[[#This Row],[Order Date]])</f>
        <v>2018</v>
      </c>
      <c r="W2554" t="str">
        <f>TEXT(SalesData[[#This Row],[Order Date]],"mmm")</f>
        <v>Nov</v>
      </c>
      <c r="X2554" t="str">
        <f>TEXT(SalesData[[#This Row],[Order Date]],"yyyy-mm")</f>
        <v>2018-11</v>
      </c>
      <c r="Y2554">
        <f>IFERROR(SalesData[[#This Row],[Profit]]/SalesData[[#This Row],[Sales]],0)</f>
        <v>0.49</v>
      </c>
      <c r="Z2554">
        <f>SalesData[[#This Row],[Ship Date]]-SalesData[[#This Row],[Order Date]]</f>
        <v>4</v>
      </c>
    </row>
    <row r="2555" spans="1:26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  <c r="V2555">
        <f>YEAR(SalesData[[#This Row],[Order Date]])</f>
        <v>2017</v>
      </c>
      <c r="W2555" t="str">
        <f>TEXT(SalesData[[#This Row],[Order Date]],"mmm")</f>
        <v>Sep</v>
      </c>
      <c r="X2555" t="str">
        <f>TEXT(SalesData[[#This Row],[Order Date]],"yyyy-mm")</f>
        <v>2017-09</v>
      </c>
      <c r="Y2555">
        <f>IFERROR(SalesData[[#This Row],[Profit]]/SalesData[[#This Row],[Sales]],0)</f>
        <v>0.48000000000000004</v>
      </c>
      <c r="Z2555">
        <f>SalesData[[#This Row],[Ship Date]]-SalesData[[#This Row],[Order Date]]</f>
        <v>4</v>
      </c>
    </row>
    <row r="2556" spans="1:26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>
        <f>YEAR(SalesData[[#This Row],[Order Date]])</f>
        <v>2017</v>
      </c>
      <c r="W2556" t="str">
        <f>TEXT(SalesData[[#This Row],[Order Date]],"mmm")</f>
        <v>Aug</v>
      </c>
      <c r="X2556" t="str">
        <f>TEXT(SalesData[[#This Row],[Order Date]],"yyyy-mm")</f>
        <v>2017-08</v>
      </c>
      <c r="Y2556">
        <f>IFERROR(SalesData[[#This Row],[Profit]]/SalesData[[#This Row],[Sales]],0)</f>
        <v>0.1000000000000001</v>
      </c>
      <c r="Z2556">
        <f>SalesData[[#This Row],[Ship Date]]-SalesData[[#This Row],[Order Date]]</f>
        <v>5</v>
      </c>
    </row>
    <row r="2557" spans="1:26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>
        <f>YEAR(SalesData[[#This Row],[Order Date]])</f>
        <v>2016</v>
      </c>
      <c r="W2557" t="str">
        <f>TEXT(SalesData[[#This Row],[Order Date]],"mmm")</f>
        <v>Sep</v>
      </c>
      <c r="X2557" t="str">
        <f>TEXT(SalesData[[#This Row],[Order Date]],"yyyy-mm")</f>
        <v>2016-09</v>
      </c>
      <c r="Y2557">
        <f>IFERROR(SalesData[[#This Row],[Profit]]/SalesData[[#This Row],[Sales]],0)</f>
        <v>0.24</v>
      </c>
      <c r="Z2557">
        <f>SalesData[[#This Row],[Ship Date]]-SalesData[[#This Row],[Order Date]]</f>
        <v>4</v>
      </c>
    </row>
    <row r="2558" spans="1:26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>
        <f>YEAR(SalesData[[#This Row],[Order Date]])</f>
        <v>2017</v>
      </c>
      <c r="W2558" t="str">
        <f>TEXT(SalesData[[#This Row],[Order Date]],"mmm")</f>
        <v>Oct</v>
      </c>
      <c r="X2558" t="str">
        <f>TEXT(SalesData[[#This Row],[Order Date]],"yyyy-mm")</f>
        <v>2017-10</v>
      </c>
      <c r="Y2558">
        <f>IFERROR(SalesData[[#This Row],[Profit]]/SalesData[[#This Row],[Sales]],0)</f>
        <v>-0.62500000000000011</v>
      </c>
      <c r="Z2558">
        <f>SalesData[[#This Row],[Ship Date]]-SalesData[[#This Row],[Order Date]]</f>
        <v>6</v>
      </c>
    </row>
    <row r="2559" spans="1:26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>
        <f>YEAR(SalesData[[#This Row],[Order Date]])</f>
        <v>2016</v>
      </c>
      <c r="W2559" t="str">
        <f>TEXT(SalesData[[#This Row],[Order Date]],"mmm")</f>
        <v>Mar</v>
      </c>
      <c r="X2559" t="str">
        <f>TEXT(SalesData[[#This Row],[Order Date]],"yyyy-mm")</f>
        <v>2016-03</v>
      </c>
      <c r="Y2559">
        <f>IFERROR(SalesData[[#This Row],[Profit]]/SalesData[[#This Row],[Sales]],0)</f>
        <v>7.4999999999999983E-2</v>
      </c>
      <c r="Z2559">
        <f>SalesData[[#This Row],[Ship Date]]-SalesData[[#This Row],[Order Date]]</f>
        <v>6</v>
      </c>
    </row>
    <row r="2560" spans="1:26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  <c r="V2560">
        <f>YEAR(SalesData[[#This Row],[Order Date]])</f>
        <v>2016</v>
      </c>
      <c r="W2560" t="str">
        <f>TEXT(SalesData[[#This Row],[Order Date]],"mmm")</f>
        <v>May</v>
      </c>
      <c r="X2560" t="str">
        <f>TEXT(SalesData[[#This Row],[Order Date]],"yyyy-mm")</f>
        <v>2016-05</v>
      </c>
      <c r="Y2560">
        <f>IFERROR(SalesData[[#This Row],[Profit]]/SalesData[[#This Row],[Sales]],0)</f>
        <v>9.9999999999999936E-2</v>
      </c>
      <c r="Z2560">
        <f>SalesData[[#This Row],[Ship Date]]-SalesData[[#This Row],[Order Date]]</f>
        <v>4</v>
      </c>
    </row>
    <row r="2561" spans="1:26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  <c r="V2561">
        <f>YEAR(SalesData[[#This Row],[Order Date]])</f>
        <v>2016</v>
      </c>
      <c r="W2561" t="str">
        <f>TEXT(SalesData[[#This Row],[Order Date]],"mmm")</f>
        <v>May</v>
      </c>
      <c r="X2561" t="str">
        <f>TEXT(SalesData[[#This Row],[Order Date]],"yyyy-mm")</f>
        <v>2016-05</v>
      </c>
      <c r="Y2561">
        <f>IFERROR(SalesData[[#This Row],[Profit]]/SalesData[[#This Row],[Sales]],0)</f>
        <v>0.48000000000000004</v>
      </c>
      <c r="Z2561">
        <f>SalesData[[#This Row],[Ship Date]]-SalesData[[#This Row],[Order Date]]</f>
        <v>4</v>
      </c>
    </row>
    <row r="2562" spans="1:26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>
        <f>YEAR(SalesData[[#This Row],[Order Date]])</f>
        <v>2016</v>
      </c>
      <c r="W2562" t="str">
        <f>TEXT(SalesData[[#This Row],[Order Date]],"mmm")</f>
        <v>May</v>
      </c>
      <c r="X2562" t="str">
        <f>TEXT(SalesData[[#This Row],[Order Date]],"yyyy-mm")</f>
        <v>2016-05</v>
      </c>
      <c r="Y2562">
        <f>IFERROR(SalesData[[#This Row],[Profit]]/SalesData[[#This Row],[Sales]],0)</f>
        <v>0.19000000000000003</v>
      </c>
      <c r="Z2562">
        <f>SalesData[[#This Row],[Ship Date]]-SalesData[[#This Row],[Order Date]]</f>
        <v>4</v>
      </c>
    </row>
    <row r="2563" spans="1:26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>
        <f>YEAR(SalesData[[#This Row],[Order Date]])</f>
        <v>2016</v>
      </c>
      <c r="W2563" t="str">
        <f>TEXT(SalesData[[#This Row],[Order Date]],"mmm")</f>
        <v>Dec</v>
      </c>
      <c r="X2563" t="str">
        <f>TEXT(SalesData[[#This Row],[Order Date]],"yyyy-mm")</f>
        <v>2016-12</v>
      </c>
      <c r="Y2563">
        <f>IFERROR(SalesData[[#This Row],[Profit]]/SalesData[[#This Row],[Sales]],0)</f>
        <v>0.36250000000000004</v>
      </c>
      <c r="Z2563">
        <f>SalesData[[#This Row],[Ship Date]]-SalesData[[#This Row],[Order Date]]</f>
        <v>6</v>
      </c>
    </row>
    <row r="2564" spans="1:26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  <c r="V2564">
        <f>YEAR(SalesData[[#This Row],[Order Date]])</f>
        <v>2016</v>
      </c>
      <c r="W2564" t="str">
        <f>TEXT(SalesData[[#This Row],[Order Date]],"mmm")</f>
        <v>Dec</v>
      </c>
      <c r="X2564" t="str">
        <f>TEXT(SalesData[[#This Row],[Order Date]],"yyyy-mm")</f>
        <v>2016-12</v>
      </c>
      <c r="Y2564">
        <f>IFERROR(SalesData[[#This Row],[Profit]]/SalesData[[#This Row],[Sales]],0)</f>
        <v>0.34999999999999992</v>
      </c>
      <c r="Z2564">
        <f>SalesData[[#This Row],[Ship Date]]-SalesData[[#This Row],[Order Date]]</f>
        <v>6</v>
      </c>
    </row>
    <row r="2565" spans="1:26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>
        <f>YEAR(SalesData[[#This Row],[Order Date]])</f>
        <v>2016</v>
      </c>
      <c r="W2565" t="str">
        <f>TEXT(SalesData[[#This Row],[Order Date]],"mmm")</f>
        <v>Mar</v>
      </c>
      <c r="X2565" t="str">
        <f>TEXT(SalesData[[#This Row],[Order Date]],"yyyy-mm")</f>
        <v>2016-03</v>
      </c>
      <c r="Y2565">
        <f>IFERROR(SalesData[[#This Row],[Profit]]/SalesData[[#This Row],[Sales]],0)</f>
        <v>0.18</v>
      </c>
      <c r="Z2565">
        <f>SalesData[[#This Row],[Ship Date]]-SalesData[[#This Row],[Order Date]]</f>
        <v>5</v>
      </c>
    </row>
    <row r="2566" spans="1:26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>
        <f>YEAR(SalesData[[#This Row],[Order Date]])</f>
        <v>2016</v>
      </c>
      <c r="W2566" t="str">
        <f>TEXT(SalesData[[#This Row],[Order Date]],"mmm")</f>
        <v>Mar</v>
      </c>
      <c r="X2566" t="str">
        <f>TEXT(SalesData[[#This Row],[Order Date]],"yyyy-mm")</f>
        <v>2016-03</v>
      </c>
      <c r="Y2566">
        <f>IFERROR(SalesData[[#This Row],[Profit]]/SalesData[[#This Row],[Sales]],0)</f>
        <v>0.26999999999999996</v>
      </c>
      <c r="Z2566">
        <f>SalesData[[#This Row],[Ship Date]]-SalesData[[#This Row],[Order Date]]</f>
        <v>5</v>
      </c>
    </row>
    <row r="2567" spans="1:26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  <c r="V2567">
        <f>YEAR(SalesData[[#This Row],[Order Date]])</f>
        <v>2018</v>
      </c>
      <c r="W2567" t="str">
        <f>TEXT(SalesData[[#This Row],[Order Date]],"mmm")</f>
        <v>Dec</v>
      </c>
      <c r="X2567" t="str">
        <f>TEXT(SalesData[[#This Row],[Order Date]],"yyyy-mm")</f>
        <v>2018-12</v>
      </c>
      <c r="Y2567">
        <f>IFERROR(SalesData[[#This Row],[Profit]]/SalesData[[#This Row],[Sales]],0)</f>
        <v>0.38999999999999996</v>
      </c>
      <c r="Z2567">
        <f>SalesData[[#This Row],[Ship Date]]-SalesData[[#This Row],[Order Date]]</f>
        <v>3</v>
      </c>
    </row>
    <row r="2568" spans="1:26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>
        <f>YEAR(SalesData[[#This Row],[Order Date]])</f>
        <v>2018</v>
      </c>
      <c r="W2568" t="str">
        <f>TEXT(SalesData[[#This Row],[Order Date]],"mmm")</f>
        <v>Nov</v>
      </c>
      <c r="X2568" t="str">
        <f>TEXT(SalesData[[#This Row],[Order Date]],"yyyy-mm")</f>
        <v>2018-11</v>
      </c>
      <c r="Y2568">
        <f>IFERROR(SalesData[[#This Row],[Profit]]/SalesData[[#This Row],[Sales]],0)</f>
        <v>0.31249999999999983</v>
      </c>
      <c r="Z2568">
        <f>SalesData[[#This Row],[Ship Date]]-SalesData[[#This Row],[Order Date]]</f>
        <v>2</v>
      </c>
    </row>
    <row r="2569" spans="1:26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  <c r="V2569">
        <f>YEAR(SalesData[[#This Row],[Order Date]])</f>
        <v>2018</v>
      </c>
      <c r="W2569" t="str">
        <f>TEXT(SalesData[[#This Row],[Order Date]],"mmm")</f>
        <v>Nov</v>
      </c>
      <c r="X2569" t="str">
        <f>TEXT(SalesData[[#This Row],[Order Date]],"yyyy-mm")</f>
        <v>2018-11</v>
      </c>
      <c r="Y2569">
        <f>IFERROR(SalesData[[#This Row],[Profit]]/SalesData[[#This Row],[Sales]],0)</f>
        <v>9.0000000000000052E-2</v>
      </c>
      <c r="Z2569">
        <f>SalesData[[#This Row],[Ship Date]]-SalesData[[#This Row],[Order Date]]</f>
        <v>2</v>
      </c>
    </row>
    <row r="2570" spans="1:26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  <c r="V2570">
        <f>YEAR(SalesData[[#This Row],[Order Date]])</f>
        <v>2018</v>
      </c>
      <c r="W2570" t="str">
        <f>TEXT(SalesData[[#This Row],[Order Date]],"mmm")</f>
        <v>Sep</v>
      </c>
      <c r="X2570" t="str">
        <f>TEXT(SalesData[[#This Row],[Order Date]],"yyyy-mm")</f>
        <v>2018-09</v>
      </c>
      <c r="Y2570">
        <f>IFERROR(SalesData[[#This Row],[Profit]]/SalesData[[#This Row],[Sales]],0)</f>
        <v>0.28000000000000008</v>
      </c>
      <c r="Z2570">
        <f>SalesData[[#This Row],[Ship Date]]-SalesData[[#This Row],[Order Date]]</f>
        <v>4</v>
      </c>
    </row>
    <row r="2571" spans="1:26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>
        <f>YEAR(SalesData[[#This Row],[Order Date]])</f>
        <v>2018</v>
      </c>
      <c r="W2571" t="str">
        <f>TEXT(SalesData[[#This Row],[Order Date]],"mmm")</f>
        <v>Dec</v>
      </c>
      <c r="X2571" t="str">
        <f>TEXT(SalesData[[#This Row],[Order Date]],"yyyy-mm")</f>
        <v>2018-12</v>
      </c>
      <c r="Y2571">
        <f>IFERROR(SalesData[[#This Row],[Profit]]/SalesData[[#This Row],[Sales]],0)</f>
        <v>-0.21666666666666667</v>
      </c>
      <c r="Z2571">
        <f>SalesData[[#This Row],[Ship Date]]-SalesData[[#This Row],[Order Date]]</f>
        <v>0</v>
      </c>
    </row>
    <row r="2572" spans="1:26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>
        <f>YEAR(SalesData[[#This Row],[Order Date]])</f>
        <v>2018</v>
      </c>
      <c r="W2572" t="str">
        <f>TEXT(SalesData[[#This Row],[Order Date]],"mmm")</f>
        <v>Dec</v>
      </c>
      <c r="X2572" t="str">
        <f>TEXT(SalesData[[#This Row],[Order Date]],"yyyy-mm")</f>
        <v>2018-12</v>
      </c>
      <c r="Y2572">
        <f>IFERROR(SalesData[[#This Row],[Profit]]/SalesData[[#This Row],[Sales]],0)</f>
        <v>0.27500000000000002</v>
      </c>
      <c r="Z2572">
        <f>SalesData[[#This Row],[Ship Date]]-SalesData[[#This Row],[Order Date]]</f>
        <v>0</v>
      </c>
    </row>
    <row r="2573" spans="1:26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>
        <f>YEAR(SalesData[[#This Row],[Order Date]])</f>
        <v>2018</v>
      </c>
      <c r="W2573" t="str">
        <f>TEXT(SalesData[[#This Row],[Order Date]],"mmm")</f>
        <v>Jul</v>
      </c>
      <c r="X2573" t="str">
        <f>TEXT(SalesData[[#This Row],[Order Date]],"yyyy-mm")</f>
        <v>2018-07</v>
      </c>
      <c r="Y2573">
        <f>IFERROR(SalesData[[#This Row],[Profit]]/SalesData[[#This Row],[Sales]],0)</f>
        <v>0.31249999999999989</v>
      </c>
      <c r="Z2573">
        <f>SalesData[[#This Row],[Ship Date]]-SalesData[[#This Row],[Order Date]]</f>
        <v>5</v>
      </c>
    </row>
    <row r="2574" spans="1:26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>
        <f>YEAR(SalesData[[#This Row],[Order Date]])</f>
        <v>2017</v>
      </c>
      <c r="W2574" t="str">
        <f>TEXT(SalesData[[#This Row],[Order Date]],"mmm")</f>
        <v>Aug</v>
      </c>
      <c r="X2574" t="str">
        <f>TEXT(SalesData[[#This Row],[Order Date]],"yyyy-mm")</f>
        <v>2017-08</v>
      </c>
      <c r="Y2574">
        <f>IFERROR(SalesData[[#This Row],[Profit]]/SalesData[[#This Row],[Sales]],0)</f>
        <v>3.7500000000000006E-2</v>
      </c>
      <c r="Z2574">
        <f>SalesData[[#This Row],[Ship Date]]-SalesData[[#This Row],[Order Date]]</f>
        <v>3</v>
      </c>
    </row>
    <row r="2575" spans="1:26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>
        <f>YEAR(SalesData[[#This Row],[Order Date]])</f>
        <v>2018</v>
      </c>
      <c r="W2575" t="str">
        <f>TEXT(SalesData[[#This Row],[Order Date]],"mmm")</f>
        <v>Jul</v>
      </c>
      <c r="X2575" t="str">
        <f>TEXT(SalesData[[#This Row],[Order Date]],"yyyy-mm")</f>
        <v>2018-07</v>
      </c>
      <c r="Y2575">
        <f>IFERROR(SalesData[[#This Row],[Profit]]/SalesData[[#This Row],[Sales]],0)</f>
        <v>5.9999999999999921E-2</v>
      </c>
      <c r="Z2575">
        <f>SalesData[[#This Row],[Ship Date]]-SalesData[[#This Row],[Order Date]]</f>
        <v>5</v>
      </c>
    </row>
    <row r="2576" spans="1:26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>
        <f>YEAR(SalesData[[#This Row],[Order Date]])</f>
        <v>2015</v>
      </c>
      <c r="W2576" t="str">
        <f>TEXT(SalesData[[#This Row],[Order Date]],"mmm")</f>
        <v>Nov</v>
      </c>
      <c r="X2576" t="str">
        <f>TEXT(SalesData[[#This Row],[Order Date]],"yyyy-mm")</f>
        <v>2015-11</v>
      </c>
      <c r="Y2576">
        <f>IFERROR(SalesData[[#This Row],[Profit]]/SalesData[[#This Row],[Sales]],0)</f>
        <v>0.49</v>
      </c>
      <c r="Z2576">
        <f>SalesData[[#This Row],[Ship Date]]-SalesData[[#This Row],[Order Date]]</f>
        <v>5</v>
      </c>
    </row>
    <row r="2577" spans="1:26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>
        <f>YEAR(SalesData[[#This Row],[Order Date]])</f>
        <v>2015</v>
      </c>
      <c r="W2577" t="str">
        <f>TEXT(SalesData[[#This Row],[Order Date]],"mmm")</f>
        <v>Nov</v>
      </c>
      <c r="X2577" t="str">
        <f>TEXT(SalesData[[#This Row],[Order Date]],"yyyy-mm")</f>
        <v>2015-11</v>
      </c>
      <c r="Y2577">
        <f>IFERROR(SalesData[[#This Row],[Profit]]/SalesData[[#This Row],[Sales]],0)</f>
        <v>0.49000000000000005</v>
      </c>
      <c r="Z2577">
        <f>SalesData[[#This Row],[Ship Date]]-SalesData[[#This Row],[Order Date]]</f>
        <v>5</v>
      </c>
    </row>
    <row r="2578" spans="1:26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  <c r="V2578">
        <f>YEAR(SalesData[[#This Row],[Order Date]])</f>
        <v>2015</v>
      </c>
      <c r="W2578" t="str">
        <f>TEXT(SalesData[[#This Row],[Order Date]],"mmm")</f>
        <v>Nov</v>
      </c>
      <c r="X2578" t="str">
        <f>TEXT(SalesData[[#This Row],[Order Date]],"yyyy-mm")</f>
        <v>2015-11</v>
      </c>
      <c r="Y2578">
        <f>IFERROR(SalesData[[#This Row],[Profit]]/SalesData[[#This Row],[Sales]],0)</f>
        <v>0.46999999999999992</v>
      </c>
      <c r="Z2578">
        <f>SalesData[[#This Row],[Ship Date]]-SalesData[[#This Row],[Order Date]]</f>
        <v>5</v>
      </c>
    </row>
    <row r="2579" spans="1:26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>
        <f>YEAR(SalesData[[#This Row],[Order Date]])</f>
        <v>2015</v>
      </c>
      <c r="W2579" t="str">
        <f>TEXT(SalesData[[#This Row],[Order Date]],"mmm")</f>
        <v>Nov</v>
      </c>
      <c r="X2579" t="str">
        <f>TEXT(SalesData[[#This Row],[Order Date]],"yyyy-mm")</f>
        <v>2015-11</v>
      </c>
      <c r="Y2579">
        <f>IFERROR(SalesData[[#This Row],[Profit]]/SalesData[[#This Row],[Sales]],0)</f>
        <v>0.43</v>
      </c>
      <c r="Z2579">
        <f>SalesData[[#This Row],[Ship Date]]-SalesData[[#This Row],[Order Date]]</f>
        <v>5</v>
      </c>
    </row>
    <row r="2580" spans="1:26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  <c r="V2580">
        <f>YEAR(SalesData[[#This Row],[Order Date]])</f>
        <v>2015</v>
      </c>
      <c r="W2580" t="str">
        <f>TEXT(SalesData[[#This Row],[Order Date]],"mmm")</f>
        <v>Jan</v>
      </c>
      <c r="X2580" t="str">
        <f>TEXT(SalesData[[#This Row],[Order Date]],"yyyy-mm")</f>
        <v>2015-01</v>
      </c>
      <c r="Y2580">
        <f>IFERROR(SalesData[[#This Row],[Profit]]/SalesData[[#This Row],[Sales]],0)</f>
        <v>0.48999999999999994</v>
      </c>
      <c r="Z2580">
        <f>SalesData[[#This Row],[Ship Date]]-SalesData[[#This Row],[Order Date]]</f>
        <v>5</v>
      </c>
    </row>
    <row r="2581" spans="1:26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>
        <f>YEAR(SalesData[[#This Row],[Order Date]])</f>
        <v>2015</v>
      </c>
      <c r="W2581" t="str">
        <f>TEXT(SalesData[[#This Row],[Order Date]],"mmm")</f>
        <v>Jan</v>
      </c>
      <c r="X2581" t="str">
        <f>TEXT(SalesData[[#This Row],[Order Date]],"yyyy-mm")</f>
        <v>2015-01</v>
      </c>
      <c r="Y2581">
        <f>IFERROR(SalesData[[#This Row],[Profit]]/SalesData[[#This Row],[Sales]],0)</f>
        <v>0</v>
      </c>
      <c r="Z2581">
        <f>SalesData[[#This Row],[Ship Date]]-SalesData[[#This Row],[Order Date]]</f>
        <v>5</v>
      </c>
    </row>
    <row r="2582" spans="1:26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>
        <f>YEAR(SalesData[[#This Row],[Order Date]])</f>
        <v>2015</v>
      </c>
      <c r="W2582" t="str">
        <f>TEXT(SalesData[[#This Row],[Order Date]],"mmm")</f>
        <v>Jan</v>
      </c>
      <c r="X2582" t="str">
        <f>TEXT(SalesData[[#This Row],[Order Date]],"yyyy-mm")</f>
        <v>2015-01</v>
      </c>
      <c r="Y2582">
        <f>IFERROR(SalesData[[#This Row],[Profit]]/SalesData[[#This Row],[Sales]],0)</f>
        <v>0.48000000000000004</v>
      </c>
      <c r="Z2582">
        <f>SalesData[[#This Row],[Ship Date]]-SalesData[[#This Row],[Order Date]]</f>
        <v>5</v>
      </c>
    </row>
    <row r="2583" spans="1:26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>
        <f>YEAR(SalesData[[#This Row],[Order Date]])</f>
        <v>2015</v>
      </c>
      <c r="W2583" t="str">
        <f>TEXT(SalesData[[#This Row],[Order Date]],"mmm")</f>
        <v>Jan</v>
      </c>
      <c r="X2583" t="str">
        <f>TEXT(SalesData[[#This Row],[Order Date]],"yyyy-mm")</f>
        <v>2015-01</v>
      </c>
      <c r="Y2583">
        <f>IFERROR(SalesData[[#This Row],[Profit]]/SalesData[[#This Row],[Sales]],0)</f>
        <v>0.5</v>
      </c>
      <c r="Z2583">
        <f>SalesData[[#This Row],[Ship Date]]-SalesData[[#This Row],[Order Date]]</f>
        <v>5</v>
      </c>
    </row>
    <row r="2584" spans="1:26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>
        <f>YEAR(SalesData[[#This Row],[Order Date]])</f>
        <v>2015</v>
      </c>
      <c r="W2584" t="str">
        <f>TEXT(SalesData[[#This Row],[Order Date]],"mmm")</f>
        <v>Jan</v>
      </c>
      <c r="X2584" t="str">
        <f>TEXT(SalesData[[#This Row],[Order Date]],"yyyy-mm")</f>
        <v>2015-01</v>
      </c>
      <c r="Y2584">
        <f>IFERROR(SalesData[[#This Row],[Profit]]/SalesData[[#This Row],[Sales]],0)</f>
        <v>0</v>
      </c>
      <c r="Z2584">
        <f>SalesData[[#This Row],[Ship Date]]-SalesData[[#This Row],[Order Date]]</f>
        <v>5</v>
      </c>
    </row>
    <row r="2585" spans="1:26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>
        <f>YEAR(SalesData[[#This Row],[Order Date]])</f>
        <v>2015</v>
      </c>
      <c r="W2585" t="str">
        <f>TEXT(SalesData[[#This Row],[Order Date]],"mmm")</f>
        <v>Jan</v>
      </c>
      <c r="X2585" t="str">
        <f>TEXT(SalesData[[#This Row],[Order Date]],"yyyy-mm")</f>
        <v>2015-01</v>
      </c>
      <c r="Y2585">
        <f>IFERROR(SalesData[[#This Row],[Profit]]/SalesData[[#This Row],[Sales]],0)</f>
        <v>0.36000000000000004</v>
      </c>
      <c r="Z2585">
        <f>SalesData[[#This Row],[Ship Date]]-SalesData[[#This Row],[Order Date]]</f>
        <v>5</v>
      </c>
    </row>
    <row r="2586" spans="1:26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>
        <f>YEAR(SalesData[[#This Row],[Order Date]])</f>
        <v>2015</v>
      </c>
      <c r="W2586" t="str">
        <f>TEXT(SalesData[[#This Row],[Order Date]],"mmm")</f>
        <v>Jan</v>
      </c>
      <c r="X2586" t="str">
        <f>TEXT(SalesData[[#This Row],[Order Date]],"yyyy-mm")</f>
        <v>2015-01</v>
      </c>
      <c r="Y2586">
        <f>IFERROR(SalesData[[#This Row],[Profit]]/SalesData[[#This Row],[Sales]],0)</f>
        <v>0.28000000000000003</v>
      </c>
      <c r="Z2586">
        <f>SalesData[[#This Row],[Ship Date]]-SalesData[[#This Row],[Order Date]]</f>
        <v>5</v>
      </c>
    </row>
    <row r="2587" spans="1:26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>
        <f>YEAR(SalesData[[#This Row],[Order Date]])</f>
        <v>2016</v>
      </c>
      <c r="W2587" t="str">
        <f>TEXT(SalesData[[#This Row],[Order Date]],"mmm")</f>
        <v>Nov</v>
      </c>
      <c r="X2587" t="str">
        <f>TEXT(SalesData[[#This Row],[Order Date]],"yyyy-mm")</f>
        <v>2016-11</v>
      </c>
      <c r="Y2587">
        <f>IFERROR(SalesData[[#This Row],[Profit]]/SalesData[[#This Row],[Sales]],0)</f>
        <v>0.32499999999999996</v>
      </c>
      <c r="Z2587">
        <f>SalesData[[#This Row],[Ship Date]]-SalesData[[#This Row],[Order Date]]</f>
        <v>7</v>
      </c>
    </row>
    <row r="2588" spans="1:26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  <c r="V2588">
        <f>YEAR(SalesData[[#This Row],[Order Date]])</f>
        <v>2018</v>
      </c>
      <c r="W2588" t="str">
        <f>TEXT(SalesData[[#This Row],[Order Date]],"mmm")</f>
        <v>Jun</v>
      </c>
      <c r="X2588" t="str">
        <f>TEXT(SalesData[[#This Row],[Order Date]],"yyyy-mm")</f>
        <v>2018-06</v>
      </c>
      <c r="Y2588">
        <f>IFERROR(SalesData[[#This Row],[Profit]]/SalesData[[#This Row],[Sales]],0)</f>
        <v>0.27000000000000007</v>
      </c>
      <c r="Z2588">
        <f>SalesData[[#This Row],[Ship Date]]-SalesData[[#This Row],[Order Date]]</f>
        <v>6</v>
      </c>
    </row>
    <row r="2589" spans="1:26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  <c r="V2589">
        <f>YEAR(SalesData[[#This Row],[Order Date]])</f>
        <v>2018</v>
      </c>
      <c r="W2589" t="str">
        <f>TEXT(SalesData[[#This Row],[Order Date]],"mmm")</f>
        <v>Jun</v>
      </c>
      <c r="X2589" t="str">
        <f>TEXT(SalesData[[#This Row],[Order Date]],"yyyy-mm")</f>
        <v>2018-06</v>
      </c>
      <c r="Y2589">
        <f>IFERROR(SalesData[[#This Row],[Profit]]/SalesData[[#This Row],[Sales]],0)</f>
        <v>0.44000000000000006</v>
      </c>
      <c r="Z2589">
        <f>SalesData[[#This Row],[Ship Date]]-SalesData[[#This Row],[Order Date]]</f>
        <v>6</v>
      </c>
    </row>
    <row r="2590" spans="1:26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  <c r="V2590">
        <f>YEAR(SalesData[[#This Row],[Order Date]])</f>
        <v>2017</v>
      </c>
      <c r="W2590" t="str">
        <f>TEXT(SalesData[[#This Row],[Order Date]],"mmm")</f>
        <v>May</v>
      </c>
      <c r="X2590" t="str">
        <f>TEXT(SalesData[[#This Row],[Order Date]],"yyyy-mm")</f>
        <v>2017-05</v>
      </c>
      <c r="Y2590">
        <f>IFERROR(SalesData[[#This Row],[Profit]]/SalesData[[#This Row],[Sales]],0)</f>
        <v>0.1699999999999999</v>
      </c>
      <c r="Z2590">
        <f>SalesData[[#This Row],[Ship Date]]-SalesData[[#This Row],[Order Date]]</f>
        <v>4</v>
      </c>
    </row>
    <row r="2591" spans="1:26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>
        <f>YEAR(SalesData[[#This Row],[Order Date]])</f>
        <v>2017</v>
      </c>
      <c r="W2591" t="str">
        <f>TEXT(SalesData[[#This Row],[Order Date]],"mmm")</f>
        <v>May</v>
      </c>
      <c r="X2591" t="str">
        <f>TEXT(SalesData[[#This Row],[Order Date]],"yyyy-mm")</f>
        <v>2017-05</v>
      </c>
      <c r="Y2591">
        <f>IFERROR(SalesData[[#This Row],[Profit]]/SalesData[[#This Row],[Sales]],0)</f>
        <v>8.7499999999999981E-2</v>
      </c>
      <c r="Z2591">
        <f>SalesData[[#This Row],[Ship Date]]-SalesData[[#This Row],[Order Date]]</f>
        <v>4</v>
      </c>
    </row>
    <row r="2592" spans="1:26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>
        <f>YEAR(SalesData[[#This Row],[Order Date]])</f>
        <v>2017</v>
      </c>
      <c r="W2592" t="str">
        <f>TEXT(SalesData[[#This Row],[Order Date]],"mmm")</f>
        <v>Sep</v>
      </c>
      <c r="X2592" t="str">
        <f>TEXT(SalesData[[#This Row],[Order Date]],"yyyy-mm")</f>
        <v>2017-09</v>
      </c>
      <c r="Y2592">
        <f>IFERROR(SalesData[[#This Row],[Profit]]/SalesData[[#This Row],[Sales]],0)</f>
        <v>-0.54999999999999982</v>
      </c>
      <c r="Z2592">
        <f>SalesData[[#This Row],[Ship Date]]-SalesData[[#This Row],[Order Date]]</f>
        <v>6</v>
      </c>
    </row>
    <row r="2593" spans="1:26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>
        <f>YEAR(SalesData[[#This Row],[Order Date]])</f>
        <v>2017</v>
      </c>
      <c r="W2593" t="str">
        <f>TEXT(SalesData[[#This Row],[Order Date]],"mmm")</f>
        <v>Sep</v>
      </c>
      <c r="X2593" t="str">
        <f>TEXT(SalesData[[#This Row],[Order Date]],"yyyy-mm")</f>
        <v>2017-09</v>
      </c>
      <c r="Y2593">
        <f>IFERROR(SalesData[[#This Row],[Profit]]/SalesData[[#This Row],[Sales]],0)</f>
        <v>-0.5</v>
      </c>
      <c r="Z2593">
        <f>SalesData[[#This Row],[Ship Date]]-SalesData[[#This Row],[Order Date]]</f>
        <v>6</v>
      </c>
    </row>
    <row r="2594" spans="1:26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>
        <f>YEAR(SalesData[[#This Row],[Order Date]])</f>
        <v>2018</v>
      </c>
      <c r="W2594" t="str">
        <f>TEXT(SalesData[[#This Row],[Order Date]],"mmm")</f>
        <v>Nov</v>
      </c>
      <c r="X2594" t="str">
        <f>TEXT(SalesData[[#This Row],[Order Date]],"yyyy-mm")</f>
        <v>2018-11</v>
      </c>
      <c r="Y2594">
        <f>IFERROR(SalesData[[#This Row],[Profit]]/SalesData[[#This Row],[Sales]],0)</f>
        <v>0.5</v>
      </c>
      <c r="Z2594">
        <f>SalesData[[#This Row],[Ship Date]]-SalesData[[#This Row],[Order Date]]</f>
        <v>2</v>
      </c>
    </row>
    <row r="2595" spans="1:26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  <c r="V2595">
        <f>YEAR(SalesData[[#This Row],[Order Date]])</f>
        <v>2018</v>
      </c>
      <c r="W2595" t="str">
        <f>TEXT(SalesData[[#This Row],[Order Date]],"mmm")</f>
        <v>Nov</v>
      </c>
      <c r="X2595" t="str">
        <f>TEXT(SalesData[[#This Row],[Order Date]],"yyyy-mm")</f>
        <v>2018-11</v>
      </c>
      <c r="Y2595">
        <f>IFERROR(SalesData[[#This Row],[Profit]]/SalesData[[#This Row],[Sales]],0)</f>
        <v>0.48</v>
      </c>
      <c r="Z2595">
        <f>SalesData[[#This Row],[Ship Date]]-SalesData[[#This Row],[Order Date]]</f>
        <v>2</v>
      </c>
    </row>
    <row r="2596" spans="1:26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>
        <f>YEAR(SalesData[[#This Row],[Order Date]])</f>
        <v>2018</v>
      </c>
      <c r="W2596" t="str">
        <f>TEXT(SalesData[[#This Row],[Order Date]],"mmm")</f>
        <v>May</v>
      </c>
      <c r="X2596" t="str">
        <f>TEXT(SalesData[[#This Row],[Order Date]],"yyyy-mm")</f>
        <v>2018-05</v>
      </c>
      <c r="Y2596">
        <f>IFERROR(SalesData[[#This Row],[Profit]]/SalesData[[#This Row],[Sales]],0)</f>
        <v>0.45</v>
      </c>
      <c r="Z2596">
        <f>SalesData[[#This Row],[Ship Date]]-SalesData[[#This Row],[Order Date]]</f>
        <v>4</v>
      </c>
    </row>
    <row r="2597" spans="1:26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>
        <f>YEAR(SalesData[[#This Row],[Order Date]])</f>
        <v>2018</v>
      </c>
      <c r="W2597" t="str">
        <f>TEXT(SalesData[[#This Row],[Order Date]],"mmm")</f>
        <v>May</v>
      </c>
      <c r="X2597" t="str">
        <f>TEXT(SalesData[[#This Row],[Order Date]],"yyyy-mm")</f>
        <v>2018-05</v>
      </c>
      <c r="Y2597">
        <f>IFERROR(SalesData[[#This Row],[Profit]]/SalesData[[#This Row],[Sales]],0)</f>
        <v>0.44999999999999996</v>
      </c>
      <c r="Z2597">
        <f>SalesData[[#This Row],[Ship Date]]-SalesData[[#This Row],[Order Date]]</f>
        <v>4</v>
      </c>
    </row>
    <row r="2598" spans="1:26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  <c r="V2598">
        <f>YEAR(SalesData[[#This Row],[Order Date]])</f>
        <v>2018</v>
      </c>
      <c r="W2598" t="str">
        <f>TEXT(SalesData[[#This Row],[Order Date]],"mmm")</f>
        <v>May</v>
      </c>
      <c r="X2598" t="str">
        <f>TEXT(SalesData[[#This Row],[Order Date]],"yyyy-mm")</f>
        <v>2018-05</v>
      </c>
      <c r="Y2598">
        <f>IFERROR(SalesData[[#This Row],[Profit]]/SalesData[[#This Row],[Sales]],0)</f>
        <v>0.27000000000000007</v>
      </c>
      <c r="Z2598">
        <f>SalesData[[#This Row],[Ship Date]]-SalesData[[#This Row],[Order Date]]</f>
        <v>4</v>
      </c>
    </row>
    <row r="2599" spans="1:26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  <c r="V2599">
        <f>YEAR(SalesData[[#This Row],[Order Date]])</f>
        <v>2018</v>
      </c>
      <c r="W2599" t="str">
        <f>TEXT(SalesData[[#This Row],[Order Date]],"mmm")</f>
        <v>May</v>
      </c>
      <c r="X2599" t="str">
        <f>TEXT(SalesData[[#This Row],[Order Date]],"yyyy-mm")</f>
        <v>2018-05</v>
      </c>
      <c r="Y2599">
        <f>IFERROR(SalesData[[#This Row],[Profit]]/SalesData[[#This Row],[Sales]],0)</f>
        <v>0.17999999999999991</v>
      </c>
      <c r="Z2599">
        <f>SalesData[[#This Row],[Ship Date]]-SalesData[[#This Row],[Order Date]]</f>
        <v>4</v>
      </c>
    </row>
    <row r="2600" spans="1:26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>
        <f>YEAR(SalesData[[#This Row],[Order Date]])</f>
        <v>2018</v>
      </c>
      <c r="W2600" t="str">
        <f>TEXT(SalesData[[#This Row],[Order Date]],"mmm")</f>
        <v>May</v>
      </c>
      <c r="X2600" t="str">
        <f>TEXT(SalesData[[#This Row],[Order Date]],"yyyy-mm")</f>
        <v>2018-05</v>
      </c>
      <c r="Y2600">
        <f>IFERROR(SalesData[[#This Row],[Profit]]/SalesData[[#This Row],[Sales]],0)</f>
        <v>0.49</v>
      </c>
      <c r="Z2600">
        <f>SalesData[[#This Row],[Ship Date]]-SalesData[[#This Row],[Order Date]]</f>
        <v>4</v>
      </c>
    </row>
    <row r="2601" spans="1:26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  <c r="V2601">
        <f>YEAR(SalesData[[#This Row],[Order Date]])</f>
        <v>2018</v>
      </c>
      <c r="W2601" t="str">
        <f>TEXT(SalesData[[#This Row],[Order Date]],"mmm")</f>
        <v>Apr</v>
      </c>
      <c r="X2601" t="str">
        <f>TEXT(SalesData[[#This Row],[Order Date]],"yyyy-mm")</f>
        <v>2018-04</v>
      </c>
      <c r="Y2601">
        <f>IFERROR(SalesData[[#This Row],[Profit]]/SalesData[[#This Row],[Sales]],0)</f>
        <v>0.28999999999999987</v>
      </c>
      <c r="Z2601">
        <f>SalesData[[#This Row],[Ship Date]]-SalesData[[#This Row],[Order Date]]</f>
        <v>6</v>
      </c>
    </row>
    <row r="2602" spans="1:26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>
        <f>YEAR(SalesData[[#This Row],[Order Date]])</f>
        <v>2018</v>
      </c>
      <c r="W2602" t="str">
        <f>TEXT(SalesData[[#This Row],[Order Date]],"mmm")</f>
        <v>Apr</v>
      </c>
      <c r="X2602" t="str">
        <f>TEXT(SalesData[[#This Row],[Order Date]],"yyyy-mm")</f>
        <v>2018-04</v>
      </c>
      <c r="Y2602">
        <f>IFERROR(SalesData[[#This Row],[Profit]]/SalesData[[#This Row],[Sales]],0)</f>
        <v>0.29999999999999988</v>
      </c>
      <c r="Z2602">
        <f>SalesData[[#This Row],[Ship Date]]-SalesData[[#This Row],[Order Date]]</f>
        <v>6</v>
      </c>
    </row>
    <row r="2603" spans="1:26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>
        <f>YEAR(SalesData[[#This Row],[Order Date]])</f>
        <v>2017</v>
      </c>
      <c r="W2603" t="str">
        <f>TEXT(SalesData[[#This Row],[Order Date]],"mmm")</f>
        <v>Jun</v>
      </c>
      <c r="X2603" t="str">
        <f>TEXT(SalesData[[#This Row],[Order Date]],"yyyy-mm")</f>
        <v>2017-06</v>
      </c>
      <c r="Y2603">
        <f>IFERROR(SalesData[[#This Row],[Profit]]/SalesData[[#This Row],[Sales]],0)</f>
        <v>0.47000000000000003</v>
      </c>
      <c r="Z2603">
        <f>SalesData[[#This Row],[Ship Date]]-SalesData[[#This Row],[Order Date]]</f>
        <v>0</v>
      </c>
    </row>
    <row r="2604" spans="1:26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  <c r="V2604">
        <f>YEAR(SalesData[[#This Row],[Order Date]])</f>
        <v>2017</v>
      </c>
      <c r="W2604" t="str">
        <f>TEXT(SalesData[[#This Row],[Order Date]],"mmm")</f>
        <v>Jun</v>
      </c>
      <c r="X2604" t="str">
        <f>TEXT(SalesData[[#This Row],[Order Date]],"yyyy-mm")</f>
        <v>2017-06</v>
      </c>
      <c r="Y2604">
        <f>IFERROR(SalesData[[#This Row],[Profit]]/SalesData[[#This Row],[Sales]],0)</f>
        <v>0.26999999999999996</v>
      </c>
      <c r="Z2604">
        <f>SalesData[[#This Row],[Ship Date]]-SalesData[[#This Row],[Order Date]]</f>
        <v>0</v>
      </c>
    </row>
    <row r="2605" spans="1:26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>
        <f>YEAR(SalesData[[#This Row],[Order Date]])</f>
        <v>2017</v>
      </c>
      <c r="W2605" t="str">
        <f>TEXT(SalesData[[#This Row],[Order Date]],"mmm")</f>
        <v>Jun</v>
      </c>
      <c r="X2605" t="str">
        <f>TEXT(SalesData[[#This Row],[Order Date]],"yyyy-mm")</f>
        <v>2017-06</v>
      </c>
      <c r="Y2605">
        <f>IFERROR(SalesData[[#This Row],[Profit]]/SalesData[[#This Row],[Sales]],0)</f>
        <v>3.7500000000000033E-2</v>
      </c>
      <c r="Z2605">
        <f>SalesData[[#This Row],[Ship Date]]-SalesData[[#This Row],[Order Date]]</f>
        <v>0</v>
      </c>
    </row>
    <row r="2606" spans="1:26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>
        <f>YEAR(SalesData[[#This Row],[Order Date]])</f>
        <v>2017</v>
      </c>
      <c r="W2606" t="str">
        <f>TEXT(SalesData[[#This Row],[Order Date]],"mmm")</f>
        <v>Jun</v>
      </c>
      <c r="X2606" t="str">
        <f>TEXT(SalesData[[#This Row],[Order Date]],"yyyy-mm")</f>
        <v>2017-06</v>
      </c>
      <c r="Y2606">
        <f>IFERROR(SalesData[[#This Row],[Profit]]/SalesData[[#This Row],[Sales]],0)</f>
        <v>0.34</v>
      </c>
      <c r="Z2606">
        <f>SalesData[[#This Row],[Ship Date]]-SalesData[[#This Row],[Order Date]]</f>
        <v>0</v>
      </c>
    </row>
    <row r="2607" spans="1:26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>
        <f>YEAR(SalesData[[#This Row],[Order Date]])</f>
        <v>2015</v>
      </c>
      <c r="W2607" t="str">
        <f>TEXT(SalesData[[#This Row],[Order Date]],"mmm")</f>
        <v>Dec</v>
      </c>
      <c r="X2607" t="str">
        <f>TEXT(SalesData[[#This Row],[Order Date]],"yyyy-mm")</f>
        <v>2015-12</v>
      </c>
      <c r="Y2607">
        <f>IFERROR(SalesData[[#This Row],[Profit]]/SalesData[[#This Row],[Sales]],0)</f>
        <v>-0.73333333333333306</v>
      </c>
      <c r="Z2607">
        <f>SalesData[[#This Row],[Ship Date]]-SalesData[[#This Row],[Order Date]]</f>
        <v>5</v>
      </c>
    </row>
    <row r="2608" spans="1:26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>
        <f>YEAR(SalesData[[#This Row],[Order Date]])</f>
        <v>2017</v>
      </c>
      <c r="W2608" t="str">
        <f>TEXT(SalesData[[#This Row],[Order Date]],"mmm")</f>
        <v>Mar</v>
      </c>
      <c r="X2608" t="str">
        <f>TEXT(SalesData[[#This Row],[Order Date]],"yyyy-mm")</f>
        <v>2017-03</v>
      </c>
      <c r="Y2608">
        <f>IFERROR(SalesData[[#This Row],[Profit]]/SalesData[[#This Row],[Sales]],0)</f>
        <v>0.28999999999999987</v>
      </c>
      <c r="Z2608">
        <f>SalesData[[#This Row],[Ship Date]]-SalesData[[#This Row],[Order Date]]</f>
        <v>6</v>
      </c>
    </row>
    <row r="2609" spans="1:26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>
        <f>YEAR(SalesData[[#This Row],[Order Date]])</f>
        <v>2015</v>
      </c>
      <c r="W2609" t="str">
        <f>TEXT(SalesData[[#This Row],[Order Date]],"mmm")</f>
        <v>Nov</v>
      </c>
      <c r="X2609" t="str">
        <f>TEXT(SalesData[[#This Row],[Order Date]],"yyyy-mm")</f>
        <v>2015-11</v>
      </c>
      <c r="Y2609">
        <f>IFERROR(SalesData[[#This Row],[Profit]]/SalesData[[#This Row],[Sales]],0)</f>
        <v>0</v>
      </c>
      <c r="Z2609">
        <f>SalesData[[#This Row],[Ship Date]]-SalesData[[#This Row],[Order Date]]</f>
        <v>5</v>
      </c>
    </row>
    <row r="2610" spans="1:26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>
        <f>YEAR(SalesData[[#This Row],[Order Date]])</f>
        <v>2015</v>
      </c>
      <c r="W2610" t="str">
        <f>TEXT(SalesData[[#This Row],[Order Date]],"mmm")</f>
        <v>Nov</v>
      </c>
      <c r="X2610" t="str">
        <f>TEXT(SalesData[[#This Row],[Order Date]],"yyyy-mm")</f>
        <v>2015-11</v>
      </c>
      <c r="Y2610">
        <f>IFERROR(SalesData[[#This Row],[Profit]]/SalesData[[#This Row],[Sales]],0)</f>
        <v>0.35</v>
      </c>
      <c r="Z2610">
        <f>SalesData[[#This Row],[Ship Date]]-SalesData[[#This Row],[Order Date]]</f>
        <v>5</v>
      </c>
    </row>
    <row r="2611" spans="1:26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>
        <f>YEAR(SalesData[[#This Row],[Order Date]])</f>
        <v>2015</v>
      </c>
      <c r="W2611" t="str">
        <f>TEXT(SalesData[[#This Row],[Order Date]],"mmm")</f>
        <v>Nov</v>
      </c>
      <c r="X2611" t="str">
        <f>TEXT(SalesData[[#This Row],[Order Date]],"yyyy-mm")</f>
        <v>2015-11</v>
      </c>
      <c r="Y2611">
        <f>IFERROR(SalesData[[#This Row],[Profit]]/SalesData[[#This Row],[Sales]],0)</f>
        <v>-9.9999999999999964E-2</v>
      </c>
      <c r="Z2611">
        <f>SalesData[[#This Row],[Ship Date]]-SalesData[[#This Row],[Order Date]]</f>
        <v>5</v>
      </c>
    </row>
    <row r="2612" spans="1:26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>
        <f>YEAR(SalesData[[#This Row],[Order Date]])</f>
        <v>2015</v>
      </c>
      <c r="W2612" t="str">
        <f>TEXT(SalesData[[#This Row],[Order Date]],"mmm")</f>
        <v>Nov</v>
      </c>
      <c r="X2612" t="str">
        <f>TEXT(SalesData[[#This Row],[Order Date]],"yyyy-mm")</f>
        <v>2015-11</v>
      </c>
      <c r="Y2612">
        <f>IFERROR(SalesData[[#This Row],[Profit]]/SalesData[[#This Row],[Sales]],0)</f>
        <v>0.33749999999999997</v>
      </c>
      <c r="Z2612">
        <f>SalesData[[#This Row],[Ship Date]]-SalesData[[#This Row],[Order Date]]</f>
        <v>5</v>
      </c>
    </row>
    <row r="2613" spans="1:26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>
        <f>YEAR(SalesData[[#This Row],[Order Date]])</f>
        <v>2015</v>
      </c>
      <c r="W2613" t="str">
        <f>TEXT(SalesData[[#This Row],[Order Date]],"mmm")</f>
        <v>Nov</v>
      </c>
      <c r="X2613" t="str">
        <f>TEXT(SalesData[[#This Row],[Order Date]],"yyyy-mm")</f>
        <v>2015-11</v>
      </c>
      <c r="Y2613">
        <f>IFERROR(SalesData[[#This Row],[Profit]]/SalesData[[#This Row],[Sales]],0)</f>
        <v>0.32499999999999996</v>
      </c>
      <c r="Z2613">
        <f>SalesData[[#This Row],[Ship Date]]-SalesData[[#This Row],[Order Date]]</f>
        <v>5</v>
      </c>
    </row>
    <row r="2614" spans="1:26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>
        <f>YEAR(SalesData[[#This Row],[Order Date]])</f>
        <v>2015</v>
      </c>
      <c r="W2614" t="str">
        <f>TEXT(SalesData[[#This Row],[Order Date]],"mmm")</f>
        <v>Nov</v>
      </c>
      <c r="X2614" t="str">
        <f>TEXT(SalesData[[#This Row],[Order Date]],"yyyy-mm")</f>
        <v>2015-11</v>
      </c>
      <c r="Y2614">
        <f>IFERROR(SalesData[[#This Row],[Profit]]/SalesData[[#This Row],[Sales]],0)</f>
        <v>-0.65000000000000013</v>
      </c>
      <c r="Z2614">
        <f>SalesData[[#This Row],[Ship Date]]-SalesData[[#This Row],[Order Date]]</f>
        <v>5</v>
      </c>
    </row>
    <row r="2615" spans="1:26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>
        <f>YEAR(SalesData[[#This Row],[Order Date]])</f>
        <v>2017</v>
      </c>
      <c r="W2615" t="str">
        <f>TEXT(SalesData[[#This Row],[Order Date]],"mmm")</f>
        <v>Apr</v>
      </c>
      <c r="X2615" t="str">
        <f>TEXT(SalesData[[#This Row],[Order Date]],"yyyy-mm")</f>
        <v>2017-04</v>
      </c>
      <c r="Y2615">
        <f>IFERROR(SalesData[[#This Row],[Profit]]/SalesData[[#This Row],[Sales]],0)</f>
        <v>6.2500000000000014E-2</v>
      </c>
      <c r="Z2615">
        <f>SalesData[[#This Row],[Ship Date]]-SalesData[[#This Row],[Order Date]]</f>
        <v>7</v>
      </c>
    </row>
    <row r="2616" spans="1:26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>
        <f>YEAR(SalesData[[#This Row],[Order Date]])</f>
        <v>2015</v>
      </c>
      <c r="W2616" t="str">
        <f>TEXT(SalesData[[#This Row],[Order Date]],"mmm")</f>
        <v>Apr</v>
      </c>
      <c r="X2616" t="str">
        <f>TEXT(SalesData[[#This Row],[Order Date]],"yyyy-mm")</f>
        <v>2015-04</v>
      </c>
      <c r="Y2616">
        <f>IFERROR(SalesData[[#This Row],[Profit]]/SalesData[[#This Row],[Sales]],0)</f>
        <v>9.999999999999995E-2</v>
      </c>
      <c r="Z2616">
        <f>SalesData[[#This Row],[Ship Date]]-SalesData[[#This Row],[Order Date]]</f>
        <v>7</v>
      </c>
    </row>
    <row r="2617" spans="1:26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  <c r="V2617">
        <f>YEAR(SalesData[[#This Row],[Order Date]])</f>
        <v>2015</v>
      </c>
      <c r="W2617" t="str">
        <f>TEXT(SalesData[[#This Row],[Order Date]],"mmm")</f>
        <v>Apr</v>
      </c>
      <c r="X2617" t="str">
        <f>TEXT(SalesData[[#This Row],[Order Date]],"yyyy-mm")</f>
        <v>2015-04</v>
      </c>
      <c r="Y2617">
        <f>IFERROR(SalesData[[#This Row],[Profit]]/SalesData[[#This Row],[Sales]],0)</f>
        <v>0.31249999999999994</v>
      </c>
      <c r="Z2617">
        <f>SalesData[[#This Row],[Ship Date]]-SalesData[[#This Row],[Order Date]]</f>
        <v>7</v>
      </c>
    </row>
    <row r="2618" spans="1:26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>
        <f>YEAR(SalesData[[#This Row],[Order Date]])</f>
        <v>2018</v>
      </c>
      <c r="W2618" t="str">
        <f>TEXT(SalesData[[#This Row],[Order Date]],"mmm")</f>
        <v>Apr</v>
      </c>
      <c r="X2618" t="str">
        <f>TEXT(SalesData[[#This Row],[Order Date]],"yyyy-mm")</f>
        <v>2018-04</v>
      </c>
      <c r="Y2618">
        <f>IFERROR(SalesData[[#This Row],[Profit]]/SalesData[[#This Row],[Sales]],0)</f>
        <v>0.47000000000000003</v>
      </c>
      <c r="Z2618">
        <f>SalesData[[#This Row],[Ship Date]]-SalesData[[#This Row],[Order Date]]</f>
        <v>4</v>
      </c>
    </row>
    <row r="2619" spans="1:26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>
        <f>YEAR(SalesData[[#This Row],[Order Date]])</f>
        <v>2018</v>
      </c>
      <c r="W2619" t="str">
        <f>TEXT(SalesData[[#This Row],[Order Date]],"mmm")</f>
        <v>Apr</v>
      </c>
      <c r="X2619" t="str">
        <f>TEXT(SalesData[[#This Row],[Order Date]],"yyyy-mm")</f>
        <v>2018-04</v>
      </c>
      <c r="Y2619">
        <f>IFERROR(SalesData[[#This Row],[Profit]]/SalesData[[#This Row],[Sales]],0)</f>
        <v>0.31249999999999983</v>
      </c>
      <c r="Z2619">
        <f>SalesData[[#This Row],[Ship Date]]-SalesData[[#This Row],[Order Date]]</f>
        <v>4</v>
      </c>
    </row>
    <row r="2620" spans="1:26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  <c r="V2620">
        <f>YEAR(SalesData[[#This Row],[Order Date]])</f>
        <v>2018</v>
      </c>
      <c r="W2620" t="str">
        <f>TEXT(SalesData[[#This Row],[Order Date]],"mmm")</f>
        <v>Dec</v>
      </c>
      <c r="X2620" t="str">
        <f>TEXT(SalesData[[#This Row],[Order Date]],"yyyy-mm")</f>
        <v>2018-12</v>
      </c>
      <c r="Y2620">
        <f>IFERROR(SalesData[[#This Row],[Profit]]/SalesData[[#This Row],[Sales]],0)</f>
        <v>0.25999999999999995</v>
      </c>
      <c r="Z2620">
        <f>SalesData[[#This Row],[Ship Date]]-SalesData[[#This Row],[Order Date]]</f>
        <v>4</v>
      </c>
    </row>
    <row r="2621" spans="1:26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>
        <f>YEAR(SalesData[[#This Row],[Order Date]])</f>
        <v>2018</v>
      </c>
      <c r="W2621" t="str">
        <f>TEXT(SalesData[[#This Row],[Order Date]],"mmm")</f>
        <v>Dec</v>
      </c>
      <c r="X2621" t="str">
        <f>TEXT(SalesData[[#This Row],[Order Date]],"yyyy-mm")</f>
        <v>2018-12</v>
      </c>
      <c r="Y2621">
        <f>IFERROR(SalesData[[#This Row],[Profit]]/SalesData[[#This Row],[Sales]],0)</f>
        <v>9.999999999999995E-2</v>
      </c>
      <c r="Z2621">
        <f>SalesData[[#This Row],[Ship Date]]-SalesData[[#This Row],[Order Date]]</f>
        <v>4</v>
      </c>
    </row>
    <row r="2622" spans="1:26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>
        <f>YEAR(SalesData[[#This Row],[Order Date]])</f>
        <v>2018</v>
      </c>
      <c r="W2622" t="str">
        <f>TEXT(SalesData[[#This Row],[Order Date]],"mmm")</f>
        <v>Dec</v>
      </c>
      <c r="X2622" t="str">
        <f>TEXT(SalesData[[#This Row],[Order Date]],"yyyy-mm")</f>
        <v>2018-12</v>
      </c>
      <c r="Y2622">
        <f>IFERROR(SalesData[[#This Row],[Profit]]/SalesData[[#This Row],[Sales]],0)</f>
        <v>0.28000000000000003</v>
      </c>
      <c r="Z2622">
        <f>SalesData[[#This Row],[Ship Date]]-SalesData[[#This Row],[Order Date]]</f>
        <v>4</v>
      </c>
    </row>
    <row r="2623" spans="1:26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>
        <f>YEAR(SalesData[[#This Row],[Order Date]])</f>
        <v>2018</v>
      </c>
      <c r="W2623" t="str">
        <f>TEXT(SalesData[[#This Row],[Order Date]],"mmm")</f>
        <v>Dec</v>
      </c>
      <c r="X2623" t="str">
        <f>TEXT(SalesData[[#This Row],[Order Date]],"yyyy-mm")</f>
        <v>2018-12</v>
      </c>
      <c r="Y2623">
        <f>IFERROR(SalesData[[#This Row],[Profit]]/SalesData[[#This Row],[Sales]],0)</f>
        <v>0.47000000000000003</v>
      </c>
      <c r="Z2623">
        <f>SalesData[[#This Row],[Ship Date]]-SalesData[[#This Row],[Order Date]]</f>
        <v>4</v>
      </c>
    </row>
    <row r="2624" spans="1:26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  <c r="V2624">
        <f>YEAR(SalesData[[#This Row],[Order Date]])</f>
        <v>2015</v>
      </c>
      <c r="W2624" t="str">
        <f>TEXT(SalesData[[#This Row],[Order Date]],"mmm")</f>
        <v>Dec</v>
      </c>
      <c r="X2624" t="str">
        <f>TEXT(SalesData[[#This Row],[Order Date]],"yyyy-mm")</f>
        <v>2015-12</v>
      </c>
      <c r="Y2624">
        <f>IFERROR(SalesData[[#This Row],[Profit]]/SalesData[[#This Row],[Sales]],0)</f>
        <v>0.48000000000000004</v>
      </c>
      <c r="Z2624">
        <f>SalesData[[#This Row],[Ship Date]]-SalesData[[#This Row],[Order Date]]</f>
        <v>3</v>
      </c>
    </row>
    <row r="2625" spans="1:26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>
        <f>YEAR(SalesData[[#This Row],[Order Date]])</f>
        <v>2018</v>
      </c>
      <c r="W2625" t="str">
        <f>TEXT(SalesData[[#This Row],[Order Date]],"mmm")</f>
        <v>Oct</v>
      </c>
      <c r="X2625" t="str">
        <f>TEXT(SalesData[[#This Row],[Order Date]],"yyyy-mm")</f>
        <v>2018-10</v>
      </c>
      <c r="Y2625">
        <f>IFERROR(SalesData[[#This Row],[Profit]]/SalesData[[#This Row],[Sales]],0)</f>
        <v>0.34999999999999992</v>
      </c>
      <c r="Z2625">
        <f>SalesData[[#This Row],[Ship Date]]-SalesData[[#This Row],[Order Date]]</f>
        <v>2</v>
      </c>
    </row>
    <row r="2626" spans="1:26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>
        <f>YEAR(SalesData[[#This Row],[Order Date]])</f>
        <v>2018</v>
      </c>
      <c r="W2626" t="str">
        <f>TEXT(SalesData[[#This Row],[Order Date]],"mmm")</f>
        <v>Oct</v>
      </c>
      <c r="X2626" t="str">
        <f>TEXT(SalesData[[#This Row],[Order Date]],"yyyy-mm")</f>
        <v>2018-10</v>
      </c>
      <c r="Y2626">
        <f>IFERROR(SalesData[[#This Row],[Profit]]/SalesData[[#This Row],[Sales]],0)</f>
        <v>0.27</v>
      </c>
      <c r="Z2626">
        <f>SalesData[[#This Row],[Ship Date]]-SalesData[[#This Row],[Order Date]]</f>
        <v>2</v>
      </c>
    </row>
    <row r="2627" spans="1:26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  <c r="V2627">
        <f>YEAR(SalesData[[#This Row],[Order Date]])</f>
        <v>2018</v>
      </c>
      <c r="W2627" t="str">
        <f>TEXT(SalesData[[#This Row],[Order Date]],"mmm")</f>
        <v>Oct</v>
      </c>
      <c r="X2627" t="str">
        <f>TEXT(SalesData[[#This Row],[Order Date]],"yyyy-mm")</f>
        <v>2018-10</v>
      </c>
      <c r="Y2627">
        <f>IFERROR(SalesData[[#This Row],[Profit]]/SalesData[[#This Row],[Sales]],0)</f>
        <v>0.44999999999999996</v>
      </c>
      <c r="Z2627">
        <f>SalesData[[#This Row],[Ship Date]]-SalesData[[#This Row],[Order Date]]</f>
        <v>2</v>
      </c>
    </row>
    <row r="2628" spans="1:26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  <c r="V2628">
        <f>YEAR(SalesData[[#This Row],[Order Date]])</f>
        <v>2018</v>
      </c>
      <c r="W2628" t="str">
        <f>TEXT(SalesData[[#This Row],[Order Date]],"mmm")</f>
        <v>Oct</v>
      </c>
      <c r="X2628" t="str">
        <f>TEXT(SalesData[[#This Row],[Order Date]],"yyyy-mm")</f>
        <v>2018-10</v>
      </c>
      <c r="Y2628">
        <f>IFERROR(SalesData[[#This Row],[Profit]]/SalesData[[#This Row],[Sales]],0)</f>
        <v>9.9999999999999586E-3</v>
      </c>
      <c r="Z2628">
        <f>SalesData[[#This Row],[Ship Date]]-SalesData[[#This Row],[Order Date]]</f>
        <v>2</v>
      </c>
    </row>
    <row r="2629" spans="1:26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>
        <f>YEAR(SalesData[[#This Row],[Order Date]])</f>
        <v>2018</v>
      </c>
      <c r="W2629" t="str">
        <f>TEXT(SalesData[[#This Row],[Order Date]],"mmm")</f>
        <v>Nov</v>
      </c>
      <c r="X2629" t="str">
        <f>TEXT(SalesData[[#This Row],[Order Date]],"yyyy-mm")</f>
        <v>2018-11</v>
      </c>
      <c r="Y2629">
        <f>IFERROR(SalesData[[#This Row],[Profit]]/SalesData[[#This Row],[Sales]],0)</f>
        <v>0.14999999999999994</v>
      </c>
      <c r="Z2629">
        <f>SalesData[[#This Row],[Ship Date]]-SalesData[[#This Row],[Order Date]]</f>
        <v>2</v>
      </c>
    </row>
    <row r="2630" spans="1:26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>
        <f>YEAR(SalesData[[#This Row],[Order Date]])</f>
        <v>2018</v>
      </c>
      <c r="W2630" t="str">
        <f>TEXT(SalesData[[#This Row],[Order Date]],"mmm")</f>
        <v>Nov</v>
      </c>
      <c r="X2630" t="str">
        <f>TEXT(SalesData[[#This Row],[Order Date]],"yyyy-mm")</f>
        <v>2018-11</v>
      </c>
      <c r="Y2630">
        <f>IFERROR(SalesData[[#This Row],[Profit]]/SalesData[[#This Row],[Sales]],0)</f>
        <v>-1.4333333333333329</v>
      </c>
      <c r="Z2630">
        <f>SalesData[[#This Row],[Ship Date]]-SalesData[[#This Row],[Order Date]]</f>
        <v>2</v>
      </c>
    </row>
    <row r="2631" spans="1:26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>
        <f>YEAR(SalesData[[#This Row],[Order Date]])</f>
        <v>2018</v>
      </c>
      <c r="W2631" t="str">
        <f>TEXT(SalesData[[#This Row],[Order Date]],"mmm")</f>
        <v>Nov</v>
      </c>
      <c r="X2631" t="str">
        <f>TEXT(SalesData[[#This Row],[Order Date]],"yyyy-mm")</f>
        <v>2018-11</v>
      </c>
      <c r="Y2631">
        <f>IFERROR(SalesData[[#This Row],[Profit]]/SalesData[[#This Row],[Sales]],0)</f>
        <v>-0.6666666666666663</v>
      </c>
      <c r="Z2631">
        <f>SalesData[[#This Row],[Ship Date]]-SalesData[[#This Row],[Order Date]]</f>
        <v>2</v>
      </c>
    </row>
    <row r="2632" spans="1:26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>
        <f>YEAR(SalesData[[#This Row],[Order Date]])</f>
        <v>2016</v>
      </c>
      <c r="W2632" t="str">
        <f>TEXT(SalesData[[#This Row],[Order Date]],"mmm")</f>
        <v>Sep</v>
      </c>
      <c r="X2632" t="str">
        <f>TEXT(SalesData[[#This Row],[Order Date]],"yyyy-mm")</f>
        <v>2016-09</v>
      </c>
      <c r="Y2632">
        <f>IFERROR(SalesData[[#This Row],[Profit]]/SalesData[[#This Row],[Sales]],0)</f>
        <v>0.47000000000000003</v>
      </c>
      <c r="Z2632">
        <f>SalesData[[#This Row],[Ship Date]]-SalesData[[#This Row],[Order Date]]</f>
        <v>5</v>
      </c>
    </row>
    <row r="2633" spans="1:26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  <c r="V2633">
        <f>YEAR(SalesData[[#This Row],[Order Date]])</f>
        <v>2018</v>
      </c>
      <c r="W2633" t="str">
        <f>TEXT(SalesData[[#This Row],[Order Date]],"mmm")</f>
        <v>May</v>
      </c>
      <c r="X2633" t="str">
        <f>TEXT(SalesData[[#This Row],[Order Date]],"yyyy-mm")</f>
        <v>2018-05</v>
      </c>
      <c r="Y2633">
        <f>IFERROR(SalesData[[#This Row],[Profit]]/SalesData[[#This Row],[Sales]],0)</f>
        <v>0.4300000000000001</v>
      </c>
      <c r="Z2633">
        <f>SalesData[[#This Row],[Ship Date]]-SalesData[[#This Row],[Order Date]]</f>
        <v>5</v>
      </c>
    </row>
    <row r="2634" spans="1:26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>
        <f>YEAR(SalesData[[#This Row],[Order Date]])</f>
        <v>2018</v>
      </c>
      <c r="W2634" t="str">
        <f>TEXT(SalesData[[#This Row],[Order Date]],"mmm")</f>
        <v>May</v>
      </c>
      <c r="X2634" t="str">
        <f>TEXT(SalesData[[#This Row],[Order Date]],"yyyy-mm")</f>
        <v>2018-05</v>
      </c>
      <c r="Y2634">
        <f>IFERROR(SalesData[[#This Row],[Profit]]/SalesData[[#This Row],[Sales]],0)</f>
        <v>9.9999999999999936E-2</v>
      </c>
      <c r="Z2634">
        <f>SalesData[[#This Row],[Ship Date]]-SalesData[[#This Row],[Order Date]]</f>
        <v>5</v>
      </c>
    </row>
    <row r="2635" spans="1:26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  <c r="V2635">
        <f>YEAR(SalesData[[#This Row],[Order Date]])</f>
        <v>2018</v>
      </c>
      <c r="W2635" t="str">
        <f>TEXT(SalesData[[#This Row],[Order Date]],"mmm")</f>
        <v>May</v>
      </c>
      <c r="X2635" t="str">
        <f>TEXT(SalesData[[#This Row],[Order Date]],"yyyy-mm")</f>
        <v>2018-05</v>
      </c>
      <c r="Y2635">
        <f>IFERROR(SalesData[[#This Row],[Profit]]/SalesData[[#This Row],[Sales]],0)</f>
        <v>0.11249999999999992</v>
      </c>
      <c r="Z2635">
        <f>SalesData[[#This Row],[Ship Date]]-SalesData[[#This Row],[Order Date]]</f>
        <v>5</v>
      </c>
    </row>
    <row r="2636" spans="1:26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>
        <f>YEAR(SalesData[[#This Row],[Order Date]])</f>
        <v>2016</v>
      </c>
      <c r="W2636" t="str">
        <f>TEXT(SalesData[[#This Row],[Order Date]],"mmm")</f>
        <v>Jul</v>
      </c>
      <c r="X2636" t="str">
        <f>TEXT(SalesData[[#This Row],[Order Date]],"yyyy-mm")</f>
        <v>2016-07</v>
      </c>
      <c r="Y2636">
        <f>IFERROR(SalesData[[#This Row],[Profit]]/SalesData[[#This Row],[Sales]],0)</f>
        <v>0.14999999999999986</v>
      </c>
      <c r="Z2636">
        <f>SalesData[[#This Row],[Ship Date]]-SalesData[[#This Row],[Order Date]]</f>
        <v>5</v>
      </c>
    </row>
    <row r="2637" spans="1:26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>
        <f>YEAR(SalesData[[#This Row],[Order Date]])</f>
        <v>2016</v>
      </c>
      <c r="W2637" t="str">
        <f>TEXT(SalesData[[#This Row],[Order Date]],"mmm")</f>
        <v>Jul</v>
      </c>
      <c r="X2637" t="str">
        <f>TEXT(SalesData[[#This Row],[Order Date]],"yyyy-mm")</f>
        <v>2016-07</v>
      </c>
      <c r="Y2637">
        <f>IFERROR(SalesData[[#This Row],[Profit]]/SalesData[[#This Row],[Sales]],0)</f>
        <v>-0.79999999999999982</v>
      </c>
      <c r="Z2637">
        <f>SalesData[[#This Row],[Ship Date]]-SalesData[[#This Row],[Order Date]]</f>
        <v>5</v>
      </c>
    </row>
    <row r="2638" spans="1:26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>
        <f>YEAR(SalesData[[#This Row],[Order Date]])</f>
        <v>2016</v>
      </c>
      <c r="W2638" t="str">
        <f>TEXT(SalesData[[#This Row],[Order Date]],"mmm")</f>
        <v>Aug</v>
      </c>
      <c r="X2638" t="str">
        <f>TEXT(SalesData[[#This Row],[Order Date]],"yyyy-mm")</f>
        <v>2016-08</v>
      </c>
      <c r="Y2638">
        <f>IFERROR(SalesData[[#This Row],[Profit]]/SalesData[[#This Row],[Sales]],0)</f>
        <v>0.19000000000000003</v>
      </c>
      <c r="Z2638">
        <f>SalesData[[#This Row],[Ship Date]]-SalesData[[#This Row],[Order Date]]</f>
        <v>4</v>
      </c>
    </row>
    <row r="2639" spans="1:26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>
        <f>YEAR(SalesData[[#This Row],[Order Date]])</f>
        <v>2018</v>
      </c>
      <c r="W2639" t="str">
        <f>TEXT(SalesData[[#This Row],[Order Date]],"mmm")</f>
        <v>Jun</v>
      </c>
      <c r="X2639" t="str">
        <f>TEXT(SalesData[[#This Row],[Order Date]],"yyyy-mm")</f>
        <v>2018-06</v>
      </c>
      <c r="Y2639">
        <f>IFERROR(SalesData[[#This Row],[Profit]]/SalesData[[#This Row],[Sales]],0)</f>
        <v>0.49</v>
      </c>
      <c r="Z2639">
        <f>SalesData[[#This Row],[Ship Date]]-SalesData[[#This Row],[Order Date]]</f>
        <v>6</v>
      </c>
    </row>
    <row r="2640" spans="1:26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  <c r="V2640">
        <f>YEAR(SalesData[[#This Row],[Order Date]])</f>
        <v>2018</v>
      </c>
      <c r="W2640" t="str">
        <f>TEXT(SalesData[[#This Row],[Order Date]],"mmm")</f>
        <v>Jun</v>
      </c>
      <c r="X2640" t="str">
        <f>TEXT(SalesData[[#This Row],[Order Date]],"yyyy-mm")</f>
        <v>2018-06</v>
      </c>
      <c r="Y2640">
        <f>IFERROR(SalesData[[#This Row],[Profit]]/SalesData[[#This Row],[Sales]],0)</f>
        <v>0.3249999999999999</v>
      </c>
      <c r="Z2640">
        <f>SalesData[[#This Row],[Ship Date]]-SalesData[[#This Row],[Order Date]]</f>
        <v>6</v>
      </c>
    </row>
    <row r="2641" spans="1:26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>
        <f>YEAR(SalesData[[#This Row],[Order Date]])</f>
        <v>2018</v>
      </c>
      <c r="W2641" t="str">
        <f>TEXT(SalesData[[#This Row],[Order Date]],"mmm")</f>
        <v>Jun</v>
      </c>
      <c r="X2641" t="str">
        <f>TEXT(SalesData[[#This Row],[Order Date]],"yyyy-mm")</f>
        <v>2018-06</v>
      </c>
      <c r="Y2641">
        <f>IFERROR(SalesData[[#This Row],[Profit]]/SalesData[[#This Row],[Sales]],0)</f>
        <v>0.26</v>
      </c>
      <c r="Z2641">
        <f>SalesData[[#This Row],[Ship Date]]-SalesData[[#This Row],[Order Date]]</f>
        <v>6</v>
      </c>
    </row>
    <row r="2642" spans="1:26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  <c r="V2642">
        <f>YEAR(SalesData[[#This Row],[Order Date]])</f>
        <v>2018</v>
      </c>
      <c r="W2642" t="str">
        <f>TEXT(SalesData[[#This Row],[Order Date]],"mmm")</f>
        <v>Jun</v>
      </c>
      <c r="X2642" t="str">
        <f>TEXT(SalesData[[#This Row],[Order Date]],"yyyy-mm")</f>
        <v>2018-06</v>
      </c>
      <c r="Y2642">
        <f>IFERROR(SalesData[[#This Row],[Profit]]/SalesData[[#This Row],[Sales]],0)</f>
        <v>0.16666666666666663</v>
      </c>
      <c r="Z2642">
        <f>SalesData[[#This Row],[Ship Date]]-SalesData[[#This Row],[Order Date]]</f>
        <v>6</v>
      </c>
    </row>
    <row r="2643" spans="1:26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  <c r="V2643">
        <f>YEAR(SalesData[[#This Row],[Order Date]])</f>
        <v>2016</v>
      </c>
      <c r="W2643" t="str">
        <f>TEXT(SalesData[[#This Row],[Order Date]],"mmm")</f>
        <v>Feb</v>
      </c>
      <c r="X2643" t="str">
        <f>TEXT(SalesData[[#This Row],[Order Date]],"yyyy-mm")</f>
        <v>2016-02</v>
      </c>
      <c r="Y2643">
        <f>IFERROR(SalesData[[#This Row],[Profit]]/SalesData[[#This Row],[Sales]],0)</f>
        <v>9.9999999999999964E-2</v>
      </c>
      <c r="Z2643">
        <f>SalesData[[#This Row],[Ship Date]]-SalesData[[#This Row],[Order Date]]</f>
        <v>5</v>
      </c>
    </row>
    <row r="2644" spans="1:26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  <c r="V2644">
        <f>YEAR(SalesData[[#This Row],[Order Date]])</f>
        <v>2017</v>
      </c>
      <c r="W2644" t="str">
        <f>TEXT(SalesData[[#This Row],[Order Date]],"mmm")</f>
        <v>Dec</v>
      </c>
      <c r="X2644" t="str">
        <f>TEXT(SalesData[[#This Row],[Order Date]],"yyyy-mm")</f>
        <v>2017-12</v>
      </c>
      <c r="Y2644">
        <f>IFERROR(SalesData[[#This Row],[Profit]]/SalesData[[#This Row],[Sales]],0)</f>
        <v>0.36249999999999993</v>
      </c>
      <c r="Z2644">
        <f>SalesData[[#This Row],[Ship Date]]-SalesData[[#This Row],[Order Date]]</f>
        <v>1</v>
      </c>
    </row>
    <row r="2645" spans="1:26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>
        <f>YEAR(SalesData[[#This Row],[Order Date]])</f>
        <v>2017</v>
      </c>
      <c r="W2645" t="str">
        <f>TEXT(SalesData[[#This Row],[Order Date]],"mmm")</f>
        <v>Apr</v>
      </c>
      <c r="X2645" t="str">
        <f>TEXT(SalesData[[#This Row],[Order Date]],"yyyy-mm")</f>
        <v>2017-04</v>
      </c>
      <c r="Y2645">
        <f>IFERROR(SalesData[[#This Row],[Profit]]/SalesData[[#This Row],[Sales]],0)</f>
        <v>0.11249999999999998</v>
      </c>
      <c r="Z2645">
        <f>SalesData[[#This Row],[Ship Date]]-SalesData[[#This Row],[Order Date]]</f>
        <v>4</v>
      </c>
    </row>
    <row r="2646" spans="1:26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>
        <f>YEAR(SalesData[[#This Row],[Order Date]])</f>
        <v>2017</v>
      </c>
      <c r="W2646" t="str">
        <f>TEXT(SalesData[[#This Row],[Order Date]],"mmm")</f>
        <v>Apr</v>
      </c>
      <c r="X2646" t="str">
        <f>TEXT(SalesData[[#This Row],[Order Date]],"yyyy-mm")</f>
        <v>2017-04</v>
      </c>
      <c r="Y2646">
        <f>IFERROR(SalesData[[#This Row],[Profit]]/SalesData[[#This Row],[Sales]],0)</f>
        <v>0.33749999999999991</v>
      </c>
      <c r="Z2646">
        <f>SalesData[[#This Row],[Ship Date]]-SalesData[[#This Row],[Order Date]]</f>
        <v>4</v>
      </c>
    </row>
    <row r="2647" spans="1:26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  <c r="V2647">
        <f>YEAR(SalesData[[#This Row],[Order Date]])</f>
        <v>2015</v>
      </c>
      <c r="W2647" t="str">
        <f>TEXT(SalesData[[#This Row],[Order Date]],"mmm")</f>
        <v>Sep</v>
      </c>
      <c r="X2647" t="str">
        <f>TEXT(SalesData[[#This Row],[Order Date]],"yyyy-mm")</f>
        <v>2015-09</v>
      </c>
      <c r="Y2647">
        <f>IFERROR(SalesData[[#This Row],[Profit]]/SalesData[[#This Row],[Sales]],0)</f>
        <v>0.41000000000000009</v>
      </c>
      <c r="Z2647">
        <f>SalesData[[#This Row],[Ship Date]]-SalesData[[#This Row],[Order Date]]</f>
        <v>5</v>
      </c>
    </row>
    <row r="2648" spans="1:26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>
        <f>YEAR(SalesData[[#This Row],[Order Date]])</f>
        <v>2015</v>
      </c>
      <c r="W2648" t="str">
        <f>TEXT(SalesData[[#This Row],[Order Date]],"mmm")</f>
        <v>Sep</v>
      </c>
      <c r="X2648" t="str">
        <f>TEXT(SalesData[[#This Row],[Order Date]],"yyyy-mm")</f>
        <v>2015-09</v>
      </c>
      <c r="Y2648">
        <f>IFERROR(SalesData[[#This Row],[Profit]]/SalesData[[#This Row],[Sales]],0)</f>
        <v>0.47</v>
      </c>
      <c r="Z2648">
        <f>SalesData[[#This Row],[Ship Date]]-SalesData[[#This Row],[Order Date]]</f>
        <v>5</v>
      </c>
    </row>
    <row r="2649" spans="1:26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  <c r="V2649">
        <f>YEAR(SalesData[[#This Row],[Order Date]])</f>
        <v>2015</v>
      </c>
      <c r="W2649" t="str">
        <f>TEXT(SalesData[[#This Row],[Order Date]],"mmm")</f>
        <v>Sep</v>
      </c>
      <c r="X2649" t="str">
        <f>TEXT(SalesData[[#This Row],[Order Date]],"yyyy-mm")</f>
        <v>2015-09</v>
      </c>
      <c r="Y2649">
        <f>IFERROR(SalesData[[#This Row],[Profit]]/SalesData[[#This Row],[Sales]],0)</f>
        <v>0.48000000000000004</v>
      </c>
      <c r="Z2649">
        <f>SalesData[[#This Row],[Ship Date]]-SalesData[[#This Row],[Order Date]]</f>
        <v>5</v>
      </c>
    </row>
    <row r="2650" spans="1:26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>
        <f>YEAR(SalesData[[#This Row],[Order Date]])</f>
        <v>2015</v>
      </c>
      <c r="W2650" t="str">
        <f>TEXT(SalesData[[#This Row],[Order Date]],"mmm")</f>
        <v>Sep</v>
      </c>
      <c r="X2650" t="str">
        <f>TEXT(SalesData[[#This Row],[Order Date]],"yyyy-mm")</f>
        <v>2015-09</v>
      </c>
      <c r="Y2650">
        <f>IFERROR(SalesData[[#This Row],[Profit]]/SalesData[[#This Row],[Sales]],0)</f>
        <v>0.26000000000000006</v>
      </c>
      <c r="Z2650">
        <f>SalesData[[#This Row],[Ship Date]]-SalesData[[#This Row],[Order Date]]</f>
        <v>5</v>
      </c>
    </row>
    <row r="2651" spans="1:26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>
        <f>YEAR(SalesData[[#This Row],[Order Date]])</f>
        <v>2015</v>
      </c>
      <c r="W2651" t="str">
        <f>TEXT(SalesData[[#This Row],[Order Date]],"mmm")</f>
        <v>Sep</v>
      </c>
      <c r="X2651" t="str">
        <f>TEXT(SalesData[[#This Row],[Order Date]],"yyyy-mm")</f>
        <v>2015-09</v>
      </c>
      <c r="Y2651">
        <f>IFERROR(SalesData[[#This Row],[Profit]]/SalesData[[#This Row],[Sales]],0)</f>
        <v>0.27</v>
      </c>
      <c r="Z2651">
        <f>SalesData[[#This Row],[Ship Date]]-SalesData[[#This Row],[Order Date]]</f>
        <v>5</v>
      </c>
    </row>
    <row r="2652" spans="1:26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>
        <f>YEAR(SalesData[[#This Row],[Order Date]])</f>
        <v>2017</v>
      </c>
      <c r="W2652" t="str">
        <f>TEXT(SalesData[[#This Row],[Order Date]],"mmm")</f>
        <v>Sep</v>
      </c>
      <c r="X2652" t="str">
        <f>TEXT(SalesData[[#This Row],[Order Date]],"yyyy-mm")</f>
        <v>2017-09</v>
      </c>
      <c r="Y2652">
        <f>IFERROR(SalesData[[#This Row],[Profit]]/SalesData[[#This Row],[Sales]],0)</f>
        <v>4.7058823529411715E-2</v>
      </c>
      <c r="Z2652">
        <f>SalesData[[#This Row],[Ship Date]]-SalesData[[#This Row],[Order Date]]</f>
        <v>5</v>
      </c>
    </row>
    <row r="2653" spans="1:26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>
        <f>YEAR(SalesData[[#This Row],[Order Date]])</f>
        <v>2018</v>
      </c>
      <c r="W2653" t="str">
        <f>TEXT(SalesData[[#This Row],[Order Date]],"mmm")</f>
        <v>Sep</v>
      </c>
      <c r="X2653" t="str">
        <f>TEXT(SalesData[[#This Row],[Order Date]],"yyyy-mm")</f>
        <v>2018-09</v>
      </c>
      <c r="Y2653">
        <f>IFERROR(SalesData[[#This Row],[Profit]]/SalesData[[#This Row],[Sales]],0)</f>
        <v>0.32499999999999984</v>
      </c>
      <c r="Z2653">
        <f>SalesData[[#This Row],[Ship Date]]-SalesData[[#This Row],[Order Date]]</f>
        <v>4</v>
      </c>
    </row>
    <row r="2654" spans="1:26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>
        <f>YEAR(SalesData[[#This Row],[Order Date]])</f>
        <v>2018</v>
      </c>
      <c r="W2654" t="str">
        <f>TEXT(SalesData[[#This Row],[Order Date]],"mmm")</f>
        <v>Sep</v>
      </c>
      <c r="X2654" t="str">
        <f>TEXT(SalesData[[#This Row],[Order Date]],"yyyy-mm")</f>
        <v>2018-09</v>
      </c>
      <c r="Y2654">
        <f>IFERROR(SalesData[[#This Row],[Profit]]/SalesData[[#This Row],[Sales]],0)</f>
        <v>0.36249999999999993</v>
      </c>
      <c r="Z2654">
        <f>SalesData[[#This Row],[Ship Date]]-SalesData[[#This Row],[Order Date]]</f>
        <v>4</v>
      </c>
    </row>
    <row r="2655" spans="1:26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>
        <f>YEAR(SalesData[[#This Row],[Order Date]])</f>
        <v>2018</v>
      </c>
      <c r="W2655" t="str">
        <f>TEXT(SalesData[[#This Row],[Order Date]],"mmm")</f>
        <v>Sep</v>
      </c>
      <c r="X2655" t="str">
        <f>TEXT(SalesData[[#This Row],[Order Date]],"yyyy-mm")</f>
        <v>2018-09</v>
      </c>
      <c r="Y2655">
        <f>IFERROR(SalesData[[#This Row],[Profit]]/SalesData[[#This Row],[Sales]],0)</f>
        <v>0.49000000000000005</v>
      </c>
      <c r="Z2655">
        <f>SalesData[[#This Row],[Ship Date]]-SalesData[[#This Row],[Order Date]]</f>
        <v>4</v>
      </c>
    </row>
    <row r="2656" spans="1:26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  <c r="V2656">
        <f>YEAR(SalesData[[#This Row],[Order Date]])</f>
        <v>2018</v>
      </c>
      <c r="W2656" t="str">
        <f>TEXT(SalesData[[#This Row],[Order Date]],"mmm")</f>
        <v>Sep</v>
      </c>
      <c r="X2656" t="str">
        <f>TEXT(SalesData[[#This Row],[Order Date]],"yyyy-mm")</f>
        <v>2018-09</v>
      </c>
      <c r="Y2656">
        <f>IFERROR(SalesData[[#This Row],[Profit]]/SalesData[[#This Row],[Sales]],0)</f>
        <v>5.9999999999999935E-2</v>
      </c>
      <c r="Z2656">
        <f>SalesData[[#This Row],[Ship Date]]-SalesData[[#This Row],[Order Date]]</f>
        <v>4</v>
      </c>
    </row>
    <row r="2657" spans="1:26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>
        <f>YEAR(SalesData[[#This Row],[Order Date]])</f>
        <v>2018</v>
      </c>
      <c r="W2657" t="str">
        <f>TEXT(SalesData[[#This Row],[Order Date]],"mmm")</f>
        <v>Sep</v>
      </c>
      <c r="X2657" t="str">
        <f>TEXT(SalesData[[#This Row],[Order Date]],"yyyy-mm")</f>
        <v>2018-09</v>
      </c>
      <c r="Y2657">
        <f>IFERROR(SalesData[[#This Row],[Profit]]/SalesData[[#This Row],[Sales]],0)</f>
        <v>0.34999999999999992</v>
      </c>
      <c r="Z2657">
        <f>SalesData[[#This Row],[Ship Date]]-SalesData[[#This Row],[Order Date]]</f>
        <v>4</v>
      </c>
    </row>
    <row r="2658" spans="1:26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>
        <f>YEAR(SalesData[[#This Row],[Order Date]])</f>
        <v>2018</v>
      </c>
      <c r="W2658" t="str">
        <f>TEXT(SalesData[[#This Row],[Order Date]],"mmm")</f>
        <v>Sep</v>
      </c>
      <c r="X2658" t="str">
        <f>TEXT(SalesData[[#This Row],[Order Date]],"yyyy-mm")</f>
        <v>2018-09</v>
      </c>
      <c r="Y2658">
        <f>IFERROR(SalesData[[#This Row],[Profit]]/SalesData[[#This Row],[Sales]],0)</f>
        <v>0.25</v>
      </c>
      <c r="Z2658">
        <f>SalesData[[#This Row],[Ship Date]]-SalesData[[#This Row],[Order Date]]</f>
        <v>4</v>
      </c>
    </row>
    <row r="2659" spans="1:26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  <c r="V2659">
        <f>YEAR(SalesData[[#This Row],[Order Date]])</f>
        <v>2018</v>
      </c>
      <c r="W2659" t="str">
        <f>TEXT(SalesData[[#This Row],[Order Date]],"mmm")</f>
        <v>Sep</v>
      </c>
      <c r="X2659" t="str">
        <f>TEXT(SalesData[[#This Row],[Order Date]],"yyyy-mm")</f>
        <v>2018-09</v>
      </c>
      <c r="Y2659">
        <f>IFERROR(SalesData[[#This Row],[Profit]]/SalesData[[#This Row],[Sales]],0)</f>
        <v>0.49000000000000005</v>
      </c>
      <c r="Z2659">
        <f>SalesData[[#This Row],[Ship Date]]-SalesData[[#This Row],[Order Date]]</f>
        <v>4</v>
      </c>
    </row>
    <row r="2660" spans="1:26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  <c r="V2660">
        <f>YEAR(SalesData[[#This Row],[Order Date]])</f>
        <v>2017</v>
      </c>
      <c r="W2660" t="str">
        <f>TEXT(SalesData[[#This Row],[Order Date]],"mmm")</f>
        <v>Aug</v>
      </c>
      <c r="X2660" t="str">
        <f>TEXT(SalesData[[#This Row],[Order Date]],"yyyy-mm")</f>
        <v>2017-08</v>
      </c>
      <c r="Y2660">
        <f>IFERROR(SalesData[[#This Row],[Profit]]/SalesData[[#This Row],[Sales]],0)</f>
        <v>0.47000000000000008</v>
      </c>
      <c r="Z2660">
        <f>SalesData[[#This Row],[Ship Date]]-SalesData[[#This Row],[Order Date]]</f>
        <v>4</v>
      </c>
    </row>
    <row r="2661" spans="1:26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  <c r="V2661">
        <f>YEAR(SalesData[[#This Row],[Order Date]])</f>
        <v>2016</v>
      </c>
      <c r="W2661" t="str">
        <f>TEXT(SalesData[[#This Row],[Order Date]],"mmm")</f>
        <v>Dec</v>
      </c>
      <c r="X2661" t="str">
        <f>TEXT(SalesData[[#This Row],[Order Date]],"yyyy-mm")</f>
        <v>2016-12</v>
      </c>
      <c r="Y2661">
        <f>IFERROR(SalesData[[#This Row],[Profit]]/SalesData[[#This Row],[Sales]],0)</f>
        <v>0.11249999999999992</v>
      </c>
      <c r="Z2661">
        <f>SalesData[[#This Row],[Ship Date]]-SalesData[[#This Row],[Order Date]]</f>
        <v>4</v>
      </c>
    </row>
    <row r="2662" spans="1:26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>
        <f>YEAR(SalesData[[#This Row],[Order Date]])</f>
        <v>2018</v>
      </c>
      <c r="W2662" t="str">
        <f>TEXT(SalesData[[#This Row],[Order Date]],"mmm")</f>
        <v>Nov</v>
      </c>
      <c r="X2662" t="str">
        <f>TEXT(SalesData[[#This Row],[Order Date]],"yyyy-mm")</f>
        <v>2018-11</v>
      </c>
      <c r="Y2662">
        <f>IFERROR(SalesData[[#This Row],[Profit]]/SalesData[[#This Row],[Sales]],0)</f>
        <v>0.25</v>
      </c>
      <c r="Z2662">
        <f>SalesData[[#This Row],[Ship Date]]-SalesData[[#This Row],[Order Date]]</f>
        <v>4</v>
      </c>
    </row>
    <row r="2663" spans="1:26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>
        <f>YEAR(SalesData[[#This Row],[Order Date]])</f>
        <v>2018</v>
      </c>
      <c r="W2663" t="str">
        <f>TEXT(SalesData[[#This Row],[Order Date]],"mmm")</f>
        <v>Nov</v>
      </c>
      <c r="X2663" t="str">
        <f>TEXT(SalesData[[#This Row],[Order Date]],"yyyy-mm")</f>
        <v>2018-11</v>
      </c>
      <c r="Y2663">
        <f>IFERROR(SalesData[[#This Row],[Profit]]/SalesData[[#This Row],[Sales]],0)</f>
        <v>0.44999999999999996</v>
      </c>
      <c r="Z2663">
        <f>SalesData[[#This Row],[Ship Date]]-SalesData[[#This Row],[Order Date]]</f>
        <v>4</v>
      </c>
    </row>
    <row r="2664" spans="1:26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>
        <f>YEAR(SalesData[[#This Row],[Order Date]])</f>
        <v>2018</v>
      </c>
      <c r="W2664" t="str">
        <f>TEXT(SalesData[[#This Row],[Order Date]],"mmm")</f>
        <v>Apr</v>
      </c>
      <c r="X2664" t="str">
        <f>TEXT(SalesData[[#This Row],[Order Date]],"yyyy-mm")</f>
        <v>2018-04</v>
      </c>
      <c r="Y2664">
        <f>IFERROR(SalesData[[#This Row],[Profit]]/SalesData[[#This Row],[Sales]],0)</f>
        <v>0.48</v>
      </c>
      <c r="Z2664">
        <f>SalesData[[#This Row],[Ship Date]]-SalesData[[#This Row],[Order Date]]</f>
        <v>1</v>
      </c>
    </row>
    <row r="2665" spans="1:26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  <c r="V2665">
        <f>YEAR(SalesData[[#This Row],[Order Date]])</f>
        <v>2017</v>
      </c>
      <c r="W2665" t="str">
        <f>TEXT(SalesData[[#This Row],[Order Date]],"mmm")</f>
        <v>May</v>
      </c>
      <c r="X2665" t="str">
        <f>TEXT(SalesData[[#This Row],[Order Date]],"yyyy-mm")</f>
        <v>2017-05</v>
      </c>
      <c r="Y2665">
        <f>IFERROR(SalesData[[#This Row],[Profit]]/SalesData[[#This Row],[Sales]],0)</f>
        <v>0.32499999999999996</v>
      </c>
      <c r="Z2665">
        <f>SalesData[[#This Row],[Ship Date]]-SalesData[[#This Row],[Order Date]]</f>
        <v>3</v>
      </c>
    </row>
    <row r="2666" spans="1:26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  <c r="V2666">
        <f>YEAR(SalesData[[#This Row],[Order Date]])</f>
        <v>2017</v>
      </c>
      <c r="W2666" t="str">
        <f>TEXT(SalesData[[#This Row],[Order Date]],"mmm")</f>
        <v>May</v>
      </c>
      <c r="X2666" t="str">
        <f>TEXT(SalesData[[#This Row],[Order Date]],"yyyy-mm")</f>
        <v>2017-05</v>
      </c>
      <c r="Y2666">
        <f>IFERROR(SalesData[[#This Row],[Profit]]/SalesData[[#This Row],[Sales]],0)</f>
        <v>-0.38333333333333353</v>
      </c>
      <c r="Z2666">
        <f>SalesData[[#This Row],[Ship Date]]-SalesData[[#This Row],[Order Date]]</f>
        <v>3</v>
      </c>
    </row>
    <row r="2667" spans="1:26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>
        <f>YEAR(SalesData[[#This Row],[Order Date]])</f>
        <v>2017</v>
      </c>
      <c r="W2667" t="str">
        <f>TEXT(SalesData[[#This Row],[Order Date]],"mmm")</f>
        <v>May</v>
      </c>
      <c r="X2667" t="str">
        <f>TEXT(SalesData[[#This Row],[Order Date]],"yyyy-mm")</f>
        <v>2017-05</v>
      </c>
      <c r="Y2667">
        <f>IFERROR(SalesData[[#This Row],[Profit]]/SalesData[[#This Row],[Sales]],0)</f>
        <v>-0.73333333333333306</v>
      </c>
      <c r="Z2667">
        <f>SalesData[[#This Row],[Ship Date]]-SalesData[[#This Row],[Order Date]]</f>
        <v>3</v>
      </c>
    </row>
    <row r="2668" spans="1:26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  <c r="V2668">
        <f>YEAR(SalesData[[#This Row],[Order Date]])</f>
        <v>2017</v>
      </c>
      <c r="W2668" t="str">
        <f>TEXT(SalesData[[#This Row],[Order Date]],"mmm")</f>
        <v>Oct</v>
      </c>
      <c r="X2668" t="str">
        <f>TEXT(SalesData[[#This Row],[Order Date]],"yyyy-mm")</f>
        <v>2017-10</v>
      </c>
      <c r="Y2668">
        <f>IFERROR(SalesData[[#This Row],[Profit]]/SalesData[[#This Row],[Sales]],0)</f>
        <v>0.26249999999999996</v>
      </c>
      <c r="Z2668">
        <f>SalesData[[#This Row],[Ship Date]]-SalesData[[#This Row],[Order Date]]</f>
        <v>0</v>
      </c>
    </row>
    <row r="2669" spans="1:26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  <c r="V2669">
        <f>YEAR(SalesData[[#This Row],[Order Date]])</f>
        <v>2017</v>
      </c>
      <c r="W2669" t="str">
        <f>TEXT(SalesData[[#This Row],[Order Date]],"mmm")</f>
        <v>Oct</v>
      </c>
      <c r="X2669" t="str">
        <f>TEXT(SalesData[[#This Row],[Order Date]],"yyyy-mm")</f>
        <v>2017-10</v>
      </c>
      <c r="Y2669">
        <f>IFERROR(SalesData[[#This Row],[Profit]]/SalesData[[#This Row],[Sales]],0)</f>
        <v>0.33749999999999986</v>
      </c>
      <c r="Z2669">
        <f>SalesData[[#This Row],[Ship Date]]-SalesData[[#This Row],[Order Date]]</f>
        <v>0</v>
      </c>
    </row>
    <row r="2670" spans="1:26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>
        <f>YEAR(SalesData[[#This Row],[Order Date]])</f>
        <v>2016</v>
      </c>
      <c r="W2670" t="str">
        <f>TEXT(SalesData[[#This Row],[Order Date]],"mmm")</f>
        <v>Aug</v>
      </c>
      <c r="X2670" t="str">
        <f>TEXT(SalesData[[#This Row],[Order Date]],"yyyy-mm")</f>
        <v>2016-08</v>
      </c>
      <c r="Y2670">
        <f>IFERROR(SalesData[[#This Row],[Profit]]/SalesData[[#This Row],[Sales]],0)</f>
        <v>0.11249999999999998</v>
      </c>
      <c r="Z2670">
        <f>SalesData[[#This Row],[Ship Date]]-SalesData[[#This Row],[Order Date]]</f>
        <v>5</v>
      </c>
    </row>
    <row r="2671" spans="1:26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  <c r="V2671">
        <f>YEAR(SalesData[[#This Row],[Order Date]])</f>
        <v>2016</v>
      </c>
      <c r="W2671" t="str">
        <f>TEXT(SalesData[[#This Row],[Order Date]],"mmm")</f>
        <v>Aug</v>
      </c>
      <c r="X2671" t="str">
        <f>TEXT(SalesData[[#This Row],[Order Date]],"yyyy-mm")</f>
        <v>2016-08</v>
      </c>
      <c r="Y2671">
        <f>IFERROR(SalesData[[#This Row],[Profit]]/SalesData[[#This Row],[Sales]],0)</f>
        <v>0.28000000000000008</v>
      </c>
      <c r="Z2671">
        <f>SalesData[[#This Row],[Ship Date]]-SalesData[[#This Row],[Order Date]]</f>
        <v>5</v>
      </c>
    </row>
    <row r="2672" spans="1:26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>
        <f>YEAR(SalesData[[#This Row],[Order Date]])</f>
        <v>2015</v>
      </c>
      <c r="W2672" t="str">
        <f>TEXT(SalesData[[#This Row],[Order Date]],"mmm")</f>
        <v>Sep</v>
      </c>
      <c r="X2672" t="str">
        <f>TEXT(SalesData[[#This Row],[Order Date]],"yyyy-mm")</f>
        <v>2015-09</v>
      </c>
      <c r="Y2672">
        <f>IFERROR(SalesData[[#This Row],[Profit]]/SalesData[[#This Row],[Sales]],0)</f>
        <v>0.48</v>
      </c>
      <c r="Z2672">
        <f>SalesData[[#This Row],[Ship Date]]-SalesData[[#This Row],[Order Date]]</f>
        <v>3</v>
      </c>
    </row>
    <row r="2673" spans="1:26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>
        <f>YEAR(SalesData[[#This Row],[Order Date]])</f>
        <v>2015</v>
      </c>
      <c r="W2673" t="str">
        <f>TEXT(SalesData[[#This Row],[Order Date]],"mmm")</f>
        <v>Sep</v>
      </c>
      <c r="X2673" t="str">
        <f>TEXT(SalesData[[#This Row],[Order Date]],"yyyy-mm")</f>
        <v>2015-09</v>
      </c>
      <c r="Y2673">
        <f>IFERROR(SalesData[[#This Row],[Profit]]/SalesData[[#This Row],[Sales]],0)</f>
        <v>0.27</v>
      </c>
      <c r="Z2673">
        <f>SalesData[[#This Row],[Ship Date]]-SalesData[[#This Row],[Order Date]]</f>
        <v>3</v>
      </c>
    </row>
    <row r="2674" spans="1:26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>
        <f>YEAR(SalesData[[#This Row],[Order Date]])</f>
        <v>2015</v>
      </c>
      <c r="W2674" t="str">
        <f>TEXT(SalesData[[#This Row],[Order Date]],"mmm")</f>
        <v>Sep</v>
      </c>
      <c r="X2674" t="str">
        <f>TEXT(SalesData[[#This Row],[Order Date]],"yyyy-mm")</f>
        <v>2015-09</v>
      </c>
      <c r="Y2674">
        <f>IFERROR(SalesData[[#This Row],[Profit]]/SalesData[[#This Row],[Sales]],0)</f>
        <v>0.49</v>
      </c>
      <c r="Z2674">
        <f>SalesData[[#This Row],[Ship Date]]-SalesData[[#This Row],[Order Date]]</f>
        <v>3</v>
      </c>
    </row>
    <row r="2675" spans="1:26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>
        <f>YEAR(SalesData[[#This Row],[Order Date]])</f>
        <v>2015</v>
      </c>
      <c r="W2675" t="str">
        <f>TEXT(SalesData[[#This Row],[Order Date]],"mmm")</f>
        <v>Sep</v>
      </c>
      <c r="X2675" t="str">
        <f>TEXT(SalesData[[#This Row],[Order Date]],"yyyy-mm")</f>
        <v>2015-09</v>
      </c>
      <c r="Y2675">
        <f>IFERROR(SalesData[[#This Row],[Profit]]/SalesData[[#This Row],[Sales]],0)</f>
        <v>0.17999999999999991</v>
      </c>
      <c r="Z2675">
        <f>SalesData[[#This Row],[Ship Date]]-SalesData[[#This Row],[Order Date]]</f>
        <v>3</v>
      </c>
    </row>
    <row r="2676" spans="1:26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>
        <f>YEAR(SalesData[[#This Row],[Order Date]])</f>
        <v>2018</v>
      </c>
      <c r="W2676" t="str">
        <f>TEXT(SalesData[[#This Row],[Order Date]],"mmm")</f>
        <v>Dec</v>
      </c>
      <c r="X2676" t="str">
        <f>TEXT(SalesData[[#This Row],[Order Date]],"yyyy-mm")</f>
        <v>2018-12</v>
      </c>
      <c r="Y2676">
        <f>IFERROR(SalesData[[#This Row],[Profit]]/SalesData[[#This Row],[Sales]],0)</f>
        <v>0.48</v>
      </c>
      <c r="Z2676">
        <f>SalesData[[#This Row],[Ship Date]]-SalesData[[#This Row],[Order Date]]</f>
        <v>0</v>
      </c>
    </row>
    <row r="2677" spans="1:26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  <c r="V2677">
        <f>YEAR(SalesData[[#This Row],[Order Date]])</f>
        <v>2018</v>
      </c>
      <c r="W2677" t="str">
        <f>TEXT(SalesData[[#This Row],[Order Date]],"mmm")</f>
        <v>Nov</v>
      </c>
      <c r="X2677" t="str">
        <f>TEXT(SalesData[[#This Row],[Order Date]],"yyyy-mm")</f>
        <v>2018-11</v>
      </c>
      <c r="Y2677">
        <f>IFERROR(SalesData[[#This Row],[Profit]]/SalesData[[#This Row],[Sales]],0)</f>
        <v>8.7499999999999967E-2</v>
      </c>
      <c r="Z2677">
        <f>SalesData[[#This Row],[Ship Date]]-SalesData[[#This Row],[Order Date]]</f>
        <v>5</v>
      </c>
    </row>
    <row r="2678" spans="1:26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>
        <f>YEAR(SalesData[[#This Row],[Order Date]])</f>
        <v>2018</v>
      </c>
      <c r="W2678" t="str">
        <f>TEXT(SalesData[[#This Row],[Order Date]],"mmm")</f>
        <v>Nov</v>
      </c>
      <c r="X2678" t="str">
        <f>TEXT(SalesData[[#This Row],[Order Date]],"yyyy-mm")</f>
        <v>2018-11</v>
      </c>
      <c r="Y2678">
        <f>IFERROR(SalesData[[#This Row],[Profit]]/SalesData[[#This Row],[Sales]],0)</f>
        <v>0.10000000000000006</v>
      </c>
      <c r="Z2678">
        <f>SalesData[[#This Row],[Ship Date]]-SalesData[[#This Row],[Order Date]]</f>
        <v>5</v>
      </c>
    </row>
    <row r="2679" spans="1:26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>
        <f>YEAR(SalesData[[#This Row],[Order Date]])</f>
        <v>2015</v>
      </c>
      <c r="W2679" t="str">
        <f>TEXT(SalesData[[#This Row],[Order Date]],"mmm")</f>
        <v>Jun</v>
      </c>
      <c r="X2679" t="str">
        <f>TEXT(SalesData[[#This Row],[Order Date]],"yyyy-mm")</f>
        <v>2015-06</v>
      </c>
      <c r="Y2679">
        <f>IFERROR(SalesData[[#This Row],[Profit]]/SalesData[[#This Row],[Sales]],0)</f>
        <v>-0.73333333333333317</v>
      </c>
      <c r="Z2679">
        <f>SalesData[[#This Row],[Ship Date]]-SalesData[[#This Row],[Order Date]]</f>
        <v>0</v>
      </c>
    </row>
    <row r="2680" spans="1:26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>
        <f>YEAR(SalesData[[#This Row],[Order Date]])</f>
        <v>2015</v>
      </c>
      <c r="W2680" t="str">
        <f>TEXT(SalesData[[#This Row],[Order Date]],"mmm")</f>
        <v>Jun</v>
      </c>
      <c r="X2680" t="str">
        <f>TEXT(SalesData[[#This Row],[Order Date]],"yyyy-mm")</f>
        <v>2015-06</v>
      </c>
      <c r="Y2680">
        <f>IFERROR(SalesData[[#This Row],[Profit]]/SalesData[[#This Row],[Sales]],0)</f>
        <v>-0.66666666666666652</v>
      </c>
      <c r="Z2680">
        <f>SalesData[[#This Row],[Ship Date]]-SalesData[[#This Row],[Order Date]]</f>
        <v>0</v>
      </c>
    </row>
    <row r="2681" spans="1:26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  <c r="V2681">
        <f>YEAR(SalesData[[#This Row],[Order Date]])</f>
        <v>2018</v>
      </c>
      <c r="W2681" t="str">
        <f>TEXT(SalesData[[#This Row],[Order Date]],"mmm")</f>
        <v>Jan</v>
      </c>
      <c r="X2681" t="str">
        <f>TEXT(SalesData[[#This Row],[Order Date]],"yyyy-mm")</f>
        <v>2018-01</v>
      </c>
      <c r="Y2681">
        <f>IFERROR(SalesData[[#This Row],[Profit]]/SalesData[[#This Row],[Sales]],0)</f>
        <v>0.49000000000000005</v>
      </c>
      <c r="Z2681">
        <f>SalesData[[#This Row],[Ship Date]]-SalesData[[#This Row],[Order Date]]</f>
        <v>6</v>
      </c>
    </row>
    <row r="2682" spans="1:26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>
        <f>YEAR(SalesData[[#This Row],[Order Date]])</f>
        <v>2018</v>
      </c>
      <c r="W2682" t="str">
        <f>TEXT(SalesData[[#This Row],[Order Date]],"mmm")</f>
        <v>Jan</v>
      </c>
      <c r="X2682" t="str">
        <f>TEXT(SalesData[[#This Row],[Order Date]],"yyyy-mm")</f>
        <v>2018-01</v>
      </c>
      <c r="Y2682">
        <f>IFERROR(SalesData[[#This Row],[Profit]]/SalesData[[#This Row],[Sales]],0)</f>
        <v>0.17999999999999994</v>
      </c>
      <c r="Z2682">
        <f>SalesData[[#This Row],[Ship Date]]-SalesData[[#This Row],[Order Date]]</f>
        <v>6</v>
      </c>
    </row>
    <row r="2683" spans="1:26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>
        <f>YEAR(SalesData[[#This Row],[Order Date]])</f>
        <v>2018</v>
      </c>
      <c r="W2683" t="str">
        <f>TEXT(SalesData[[#This Row],[Order Date]],"mmm")</f>
        <v>Jan</v>
      </c>
      <c r="X2683" t="str">
        <f>TEXT(SalesData[[#This Row],[Order Date]],"yyyy-mm")</f>
        <v>2018-01</v>
      </c>
      <c r="Y2683">
        <f>IFERROR(SalesData[[#This Row],[Profit]]/SalesData[[#This Row],[Sales]],0)</f>
        <v>0.47</v>
      </c>
      <c r="Z2683">
        <f>SalesData[[#This Row],[Ship Date]]-SalesData[[#This Row],[Order Date]]</f>
        <v>6</v>
      </c>
    </row>
    <row r="2684" spans="1:26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>
        <f>YEAR(SalesData[[#This Row],[Order Date]])</f>
        <v>2018</v>
      </c>
      <c r="W2684" t="str">
        <f>TEXT(SalesData[[#This Row],[Order Date]],"mmm")</f>
        <v>Jan</v>
      </c>
      <c r="X2684" t="str">
        <f>TEXT(SalesData[[#This Row],[Order Date]],"yyyy-mm")</f>
        <v>2018-01</v>
      </c>
      <c r="Y2684">
        <f>IFERROR(SalesData[[#This Row],[Profit]]/SalesData[[#This Row],[Sales]],0)</f>
        <v>0.43333333333333318</v>
      </c>
      <c r="Z2684">
        <f>SalesData[[#This Row],[Ship Date]]-SalesData[[#This Row],[Order Date]]</f>
        <v>6</v>
      </c>
    </row>
    <row r="2685" spans="1:26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  <c r="V2685">
        <f>YEAR(SalesData[[#This Row],[Order Date]])</f>
        <v>2018</v>
      </c>
      <c r="W2685" t="str">
        <f>TEXT(SalesData[[#This Row],[Order Date]],"mmm")</f>
        <v>Jan</v>
      </c>
      <c r="X2685" t="str">
        <f>TEXT(SalesData[[#This Row],[Order Date]],"yyyy-mm")</f>
        <v>2018-01</v>
      </c>
      <c r="Y2685">
        <f>IFERROR(SalesData[[#This Row],[Profit]]/SalesData[[#This Row],[Sales]],0)</f>
        <v>0.29999999999999988</v>
      </c>
      <c r="Z2685">
        <f>SalesData[[#This Row],[Ship Date]]-SalesData[[#This Row],[Order Date]]</f>
        <v>6</v>
      </c>
    </row>
    <row r="2686" spans="1:26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>
        <f>YEAR(SalesData[[#This Row],[Order Date]])</f>
        <v>2018</v>
      </c>
      <c r="W2686" t="str">
        <f>TEXT(SalesData[[#This Row],[Order Date]],"mmm")</f>
        <v>Jun</v>
      </c>
      <c r="X2686" t="str">
        <f>TEXT(SalesData[[#This Row],[Order Date]],"yyyy-mm")</f>
        <v>2018-06</v>
      </c>
      <c r="Y2686">
        <f>IFERROR(SalesData[[#This Row],[Profit]]/SalesData[[#This Row],[Sales]],0)</f>
        <v>0.32499999999999996</v>
      </c>
      <c r="Z2686">
        <f>SalesData[[#This Row],[Ship Date]]-SalesData[[#This Row],[Order Date]]</f>
        <v>7</v>
      </c>
    </row>
    <row r="2687" spans="1:26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>
        <f>YEAR(SalesData[[#This Row],[Order Date]])</f>
        <v>2017</v>
      </c>
      <c r="W2687" t="str">
        <f>TEXT(SalesData[[#This Row],[Order Date]],"mmm")</f>
        <v>Sep</v>
      </c>
      <c r="X2687" t="str">
        <f>TEXT(SalesData[[#This Row],[Order Date]],"yyyy-mm")</f>
        <v>2017-09</v>
      </c>
      <c r="Y2687">
        <f>IFERROR(SalesData[[#This Row],[Profit]]/SalesData[[#This Row],[Sales]],0)</f>
        <v>0.31249999999999983</v>
      </c>
      <c r="Z2687">
        <f>SalesData[[#This Row],[Ship Date]]-SalesData[[#This Row],[Order Date]]</f>
        <v>5</v>
      </c>
    </row>
    <row r="2688" spans="1:26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>
        <f>YEAR(SalesData[[#This Row],[Order Date]])</f>
        <v>2017</v>
      </c>
      <c r="W2688" t="str">
        <f>TEXT(SalesData[[#This Row],[Order Date]],"mmm")</f>
        <v>Sep</v>
      </c>
      <c r="X2688" t="str">
        <f>TEXT(SalesData[[#This Row],[Order Date]],"yyyy-mm")</f>
        <v>2017-09</v>
      </c>
      <c r="Y2688">
        <f>IFERROR(SalesData[[#This Row],[Profit]]/SalesData[[#This Row],[Sales]],0)</f>
        <v>-0.7666666666666665</v>
      </c>
      <c r="Z2688">
        <f>SalesData[[#This Row],[Ship Date]]-SalesData[[#This Row],[Order Date]]</f>
        <v>5</v>
      </c>
    </row>
    <row r="2689" spans="1:26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>
        <f>YEAR(SalesData[[#This Row],[Order Date]])</f>
        <v>2017</v>
      </c>
      <c r="W2689" t="str">
        <f>TEXT(SalesData[[#This Row],[Order Date]],"mmm")</f>
        <v>Aug</v>
      </c>
      <c r="X2689" t="str">
        <f>TEXT(SalesData[[#This Row],[Order Date]],"yyyy-mm")</f>
        <v>2017-08</v>
      </c>
      <c r="Y2689">
        <f>IFERROR(SalesData[[#This Row],[Profit]]/SalesData[[#This Row],[Sales]],0)</f>
        <v>-1.6500000000000008</v>
      </c>
      <c r="Z2689">
        <f>SalesData[[#This Row],[Ship Date]]-SalesData[[#This Row],[Order Date]]</f>
        <v>1</v>
      </c>
    </row>
    <row r="2690" spans="1:26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>
        <f>YEAR(SalesData[[#This Row],[Order Date]])</f>
        <v>2016</v>
      </c>
      <c r="W2690" t="str">
        <f>TEXT(SalesData[[#This Row],[Order Date]],"mmm")</f>
        <v>Nov</v>
      </c>
      <c r="X2690" t="str">
        <f>TEXT(SalesData[[#This Row],[Order Date]],"yyyy-mm")</f>
        <v>2016-11</v>
      </c>
      <c r="Y2690">
        <f>IFERROR(SalesData[[#This Row],[Profit]]/SalesData[[#This Row],[Sales]],0)</f>
        <v>0.44999999999999996</v>
      </c>
      <c r="Z2690">
        <f>SalesData[[#This Row],[Ship Date]]-SalesData[[#This Row],[Order Date]]</f>
        <v>2</v>
      </c>
    </row>
    <row r="2691" spans="1:26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>
        <f>YEAR(SalesData[[#This Row],[Order Date]])</f>
        <v>2015</v>
      </c>
      <c r="W2691" t="str">
        <f>TEXT(SalesData[[#This Row],[Order Date]],"mmm")</f>
        <v>Jun</v>
      </c>
      <c r="X2691" t="str">
        <f>TEXT(SalesData[[#This Row],[Order Date]],"yyyy-mm")</f>
        <v>2015-06</v>
      </c>
      <c r="Y2691">
        <f>IFERROR(SalesData[[#This Row],[Profit]]/SalesData[[#This Row],[Sales]],0)</f>
        <v>0.31249999999999989</v>
      </c>
      <c r="Z2691">
        <f>SalesData[[#This Row],[Ship Date]]-SalesData[[#This Row],[Order Date]]</f>
        <v>2</v>
      </c>
    </row>
    <row r="2692" spans="1:26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>
        <f>YEAR(SalesData[[#This Row],[Order Date]])</f>
        <v>2018</v>
      </c>
      <c r="W2692" t="str">
        <f>TEXT(SalesData[[#This Row],[Order Date]],"mmm")</f>
        <v>Dec</v>
      </c>
      <c r="X2692" t="str">
        <f>TEXT(SalesData[[#This Row],[Order Date]],"yyyy-mm")</f>
        <v>2018-12</v>
      </c>
      <c r="Y2692">
        <f>IFERROR(SalesData[[#This Row],[Profit]]/SalesData[[#This Row],[Sales]],0)</f>
        <v>-0.83333333333333304</v>
      </c>
      <c r="Z2692">
        <f>SalesData[[#This Row],[Ship Date]]-SalesData[[#This Row],[Order Date]]</f>
        <v>4</v>
      </c>
    </row>
    <row r="2693" spans="1:26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>
        <f>YEAR(SalesData[[#This Row],[Order Date]])</f>
        <v>2017</v>
      </c>
      <c r="W2693" t="str">
        <f>TEXT(SalesData[[#This Row],[Order Date]],"mmm")</f>
        <v>Aug</v>
      </c>
      <c r="X2693" t="str">
        <f>TEXT(SalesData[[#This Row],[Order Date]],"yyyy-mm")</f>
        <v>2017-08</v>
      </c>
      <c r="Y2693">
        <f>IFERROR(SalesData[[#This Row],[Profit]]/SalesData[[#This Row],[Sales]],0)</f>
        <v>0.36249999999999999</v>
      </c>
      <c r="Z2693">
        <f>SalesData[[#This Row],[Ship Date]]-SalesData[[#This Row],[Order Date]]</f>
        <v>5</v>
      </c>
    </row>
    <row r="2694" spans="1:26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>
        <f>YEAR(SalesData[[#This Row],[Order Date]])</f>
        <v>2017</v>
      </c>
      <c r="W2694" t="str">
        <f>TEXT(SalesData[[#This Row],[Order Date]],"mmm")</f>
        <v>Aug</v>
      </c>
      <c r="X2694" t="str">
        <f>TEXT(SalesData[[#This Row],[Order Date]],"yyyy-mm")</f>
        <v>2017-08</v>
      </c>
      <c r="Y2694">
        <f>IFERROR(SalesData[[#This Row],[Profit]]/SalesData[[#This Row],[Sales]],0)</f>
        <v>7.5000000000000011E-2</v>
      </c>
      <c r="Z2694">
        <f>SalesData[[#This Row],[Ship Date]]-SalesData[[#This Row],[Order Date]]</f>
        <v>5</v>
      </c>
    </row>
    <row r="2695" spans="1:26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>
        <f>YEAR(SalesData[[#This Row],[Order Date]])</f>
        <v>2017</v>
      </c>
      <c r="W2695" t="str">
        <f>TEXT(SalesData[[#This Row],[Order Date]],"mmm")</f>
        <v>Jan</v>
      </c>
      <c r="X2695" t="str">
        <f>TEXT(SalesData[[#This Row],[Order Date]],"yyyy-mm")</f>
        <v>2017-01</v>
      </c>
      <c r="Y2695">
        <f>IFERROR(SalesData[[#This Row],[Profit]]/SalesData[[#This Row],[Sales]],0)</f>
        <v>0.33999999999999997</v>
      </c>
      <c r="Z2695">
        <f>SalesData[[#This Row],[Ship Date]]-SalesData[[#This Row],[Order Date]]</f>
        <v>6</v>
      </c>
    </row>
    <row r="2696" spans="1:26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  <c r="V2696">
        <f>YEAR(SalesData[[#This Row],[Order Date]])</f>
        <v>2015</v>
      </c>
      <c r="W2696" t="str">
        <f>TEXT(SalesData[[#This Row],[Order Date]],"mmm")</f>
        <v>Oct</v>
      </c>
      <c r="X2696" t="str">
        <f>TEXT(SalesData[[#This Row],[Order Date]],"yyyy-mm")</f>
        <v>2015-10</v>
      </c>
      <c r="Y2696">
        <f>IFERROR(SalesData[[#This Row],[Profit]]/SalesData[[#This Row],[Sales]],0)</f>
        <v>0.26250000000000007</v>
      </c>
      <c r="Z2696">
        <f>SalesData[[#This Row],[Ship Date]]-SalesData[[#This Row],[Order Date]]</f>
        <v>5</v>
      </c>
    </row>
    <row r="2697" spans="1:26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  <c r="V2697">
        <f>YEAR(SalesData[[#This Row],[Order Date]])</f>
        <v>2017</v>
      </c>
      <c r="W2697" t="str">
        <f>TEXT(SalesData[[#This Row],[Order Date]],"mmm")</f>
        <v>Feb</v>
      </c>
      <c r="X2697" t="str">
        <f>TEXT(SalesData[[#This Row],[Order Date]],"yyyy-mm")</f>
        <v>2017-02</v>
      </c>
      <c r="Y2697">
        <f>IFERROR(SalesData[[#This Row],[Profit]]/SalesData[[#This Row],[Sales]],0)</f>
        <v>0.34999999999999992</v>
      </c>
      <c r="Z2697">
        <f>SalesData[[#This Row],[Ship Date]]-SalesData[[#This Row],[Order Date]]</f>
        <v>2</v>
      </c>
    </row>
    <row r="2698" spans="1:26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  <c r="V2698">
        <f>YEAR(SalesData[[#This Row],[Order Date]])</f>
        <v>2015</v>
      </c>
      <c r="W2698" t="str">
        <f>TEXT(SalesData[[#This Row],[Order Date]],"mmm")</f>
        <v>Mar</v>
      </c>
      <c r="X2698" t="str">
        <f>TEXT(SalesData[[#This Row],[Order Date]],"yyyy-mm")</f>
        <v>2015-03</v>
      </c>
      <c r="Y2698">
        <f>IFERROR(SalesData[[#This Row],[Profit]]/SalesData[[#This Row],[Sales]],0)</f>
        <v>-2.0000000000000056E-2</v>
      </c>
      <c r="Z2698">
        <f>SalesData[[#This Row],[Ship Date]]-SalesData[[#This Row],[Order Date]]</f>
        <v>5</v>
      </c>
    </row>
    <row r="2699" spans="1:26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  <c r="V2699">
        <f>YEAR(SalesData[[#This Row],[Order Date]])</f>
        <v>2015</v>
      </c>
      <c r="W2699" t="str">
        <f>TEXT(SalesData[[#This Row],[Order Date]],"mmm")</f>
        <v>Mar</v>
      </c>
      <c r="X2699" t="str">
        <f>TEXT(SalesData[[#This Row],[Order Date]],"yyyy-mm")</f>
        <v>2015-03</v>
      </c>
      <c r="Y2699">
        <f>IFERROR(SalesData[[#This Row],[Profit]]/SalesData[[#This Row],[Sales]],0)</f>
        <v>-8.0000000000000099E-2</v>
      </c>
      <c r="Z2699">
        <f>SalesData[[#This Row],[Ship Date]]-SalesData[[#This Row],[Order Date]]</f>
        <v>5</v>
      </c>
    </row>
    <row r="2700" spans="1:26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>
        <f>YEAR(SalesData[[#This Row],[Order Date]])</f>
        <v>2015</v>
      </c>
      <c r="W2700" t="str">
        <f>TEXT(SalesData[[#This Row],[Order Date]],"mmm")</f>
        <v>Mar</v>
      </c>
      <c r="X2700" t="str">
        <f>TEXT(SalesData[[#This Row],[Order Date]],"yyyy-mm")</f>
        <v>2015-03</v>
      </c>
      <c r="Y2700">
        <f>IFERROR(SalesData[[#This Row],[Profit]]/SalesData[[#This Row],[Sales]],0)</f>
        <v>0.35</v>
      </c>
      <c r="Z2700">
        <f>SalesData[[#This Row],[Ship Date]]-SalesData[[#This Row],[Order Date]]</f>
        <v>5</v>
      </c>
    </row>
    <row r="2701" spans="1:26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  <c r="V2701">
        <f>YEAR(SalesData[[#This Row],[Order Date]])</f>
        <v>2015</v>
      </c>
      <c r="W2701" t="str">
        <f>TEXT(SalesData[[#This Row],[Order Date]],"mmm")</f>
        <v>Mar</v>
      </c>
      <c r="X2701" t="str">
        <f>TEXT(SalesData[[#This Row],[Order Date]],"yyyy-mm")</f>
        <v>2015-03</v>
      </c>
      <c r="Y2701">
        <f>IFERROR(SalesData[[#This Row],[Profit]]/SalesData[[#This Row],[Sales]],0)</f>
        <v>0.12499999999999992</v>
      </c>
      <c r="Z2701">
        <f>SalesData[[#This Row],[Ship Date]]-SalesData[[#This Row],[Order Date]]</f>
        <v>5</v>
      </c>
    </row>
    <row r="2702" spans="1:26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>
        <f>YEAR(SalesData[[#This Row],[Order Date]])</f>
        <v>2015</v>
      </c>
      <c r="W2702" t="str">
        <f>TEXT(SalesData[[#This Row],[Order Date]],"mmm")</f>
        <v>Mar</v>
      </c>
      <c r="X2702" t="str">
        <f>TEXT(SalesData[[#This Row],[Order Date]],"yyyy-mm")</f>
        <v>2015-03</v>
      </c>
      <c r="Y2702">
        <f>IFERROR(SalesData[[#This Row],[Profit]]/SalesData[[#This Row],[Sales]],0)</f>
        <v>0.26250000000000007</v>
      </c>
      <c r="Z2702">
        <f>SalesData[[#This Row],[Ship Date]]-SalesData[[#This Row],[Order Date]]</f>
        <v>5</v>
      </c>
    </row>
    <row r="2703" spans="1:26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  <c r="V2703">
        <f>YEAR(SalesData[[#This Row],[Order Date]])</f>
        <v>2015</v>
      </c>
      <c r="W2703" t="str">
        <f>TEXT(SalesData[[#This Row],[Order Date]],"mmm")</f>
        <v>Mar</v>
      </c>
      <c r="X2703" t="str">
        <f>TEXT(SalesData[[#This Row],[Order Date]],"yyyy-mm")</f>
        <v>2015-03</v>
      </c>
      <c r="Y2703">
        <f>IFERROR(SalesData[[#This Row],[Profit]]/SalesData[[#This Row],[Sales]],0)</f>
        <v>0.31249999999999994</v>
      </c>
      <c r="Z2703">
        <f>SalesData[[#This Row],[Ship Date]]-SalesData[[#This Row],[Order Date]]</f>
        <v>5</v>
      </c>
    </row>
    <row r="2704" spans="1:26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  <c r="V2704">
        <f>YEAR(SalesData[[#This Row],[Order Date]])</f>
        <v>2015</v>
      </c>
      <c r="W2704" t="str">
        <f>TEXT(SalesData[[#This Row],[Order Date]],"mmm")</f>
        <v>Mar</v>
      </c>
      <c r="X2704" t="str">
        <f>TEXT(SalesData[[#This Row],[Order Date]],"yyyy-mm")</f>
        <v>2015-03</v>
      </c>
      <c r="Y2704">
        <f>IFERROR(SalesData[[#This Row],[Profit]]/SalesData[[#This Row],[Sales]],0)</f>
        <v>0.12499999999999992</v>
      </c>
      <c r="Z2704">
        <f>SalesData[[#This Row],[Ship Date]]-SalesData[[#This Row],[Order Date]]</f>
        <v>5</v>
      </c>
    </row>
    <row r="2705" spans="1:26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  <c r="V2705">
        <f>YEAR(SalesData[[#This Row],[Order Date]])</f>
        <v>2015</v>
      </c>
      <c r="W2705" t="str">
        <f>TEXT(SalesData[[#This Row],[Order Date]],"mmm")</f>
        <v>May</v>
      </c>
      <c r="X2705" t="str">
        <f>TEXT(SalesData[[#This Row],[Order Date]],"yyyy-mm")</f>
        <v>2015-05</v>
      </c>
      <c r="Y2705">
        <f>IFERROR(SalesData[[#This Row],[Profit]]/SalesData[[#This Row],[Sales]],0)</f>
        <v>0.48999999999999994</v>
      </c>
      <c r="Z2705">
        <f>SalesData[[#This Row],[Ship Date]]-SalesData[[#This Row],[Order Date]]</f>
        <v>6</v>
      </c>
    </row>
    <row r="2706" spans="1:26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>
        <f>YEAR(SalesData[[#This Row],[Order Date]])</f>
        <v>2018</v>
      </c>
      <c r="W2706" t="str">
        <f>TEXT(SalesData[[#This Row],[Order Date]],"mmm")</f>
        <v>Jul</v>
      </c>
      <c r="X2706" t="str">
        <f>TEXT(SalesData[[#This Row],[Order Date]],"yyyy-mm")</f>
        <v>2018-07</v>
      </c>
      <c r="Y2706">
        <f>IFERROR(SalesData[[#This Row],[Profit]]/SalesData[[#This Row],[Sales]],0)</f>
        <v>0.13000000000000003</v>
      </c>
      <c r="Z2706">
        <f>SalesData[[#This Row],[Ship Date]]-SalesData[[#This Row],[Order Date]]</f>
        <v>2</v>
      </c>
    </row>
    <row r="2707" spans="1:26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>
        <f>YEAR(SalesData[[#This Row],[Order Date]])</f>
        <v>2018</v>
      </c>
      <c r="W2707" t="str">
        <f>TEXT(SalesData[[#This Row],[Order Date]],"mmm")</f>
        <v>Jun</v>
      </c>
      <c r="X2707" t="str">
        <f>TEXT(SalesData[[#This Row],[Order Date]],"yyyy-mm")</f>
        <v>2018-06</v>
      </c>
      <c r="Y2707">
        <f>IFERROR(SalesData[[#This Row],[Profit]]/SalesData[[#This Row],[Sales]],0)</f>
        <v>0.26</v>
      </c>
      <c r="Z2707">
        <f>SalesData[[#This Row],[Ship Date]]-SalesData[[#This Row],[Order Date]]</f>
        <v>5</v>
      </c>
    </row>
    <row r="2708" spans="1:26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>
        <f>YEAR(SalesData[[#This Row],[Order Date]])</f>
        <v>2018</v>
      </c>
      <c r="W2708" t="str">
        <f>TEXT(SalesData[[#This Row],[Order Date]],"mmm")</f>
        <v>Jun</v>
      </c>
      <c r="X2708" t="str">
        <f>TEXT(SalesData[[#This Row],[Order Date]],"yyyy-mm")</f>
        <v>2018-06</v>
      </c>
      <c r="Y2708">
        <f>IFERROR(SalesData[[#This Row],[Profit]]/SalesData[[#This Row],[Sales]],0)</f>
        <v>0.48000000000000004</v>
      </c>
      <c r="Z2708">
        <f>SalesData[[#This Row],[Ship Date]]-SalesData[[#This Row],[Order Date]]</f>
        <v>5</v>
      </c>
    </row>
    <row r="2709" spans="1:26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  <c r="V2709">
        <f>YEAR(SalesData[[#This Row],[Order Date]])</f>
        <v>2018</v>
      </c>
      <c r="W2709" t="str">
        <f>TEXT(SalesData[[#This Row],[Order Date]],"mmm")</f>
        <v>Jun</v>
      </c>
      <c r="X2709" t="str">
        <f>TEXT(SalesData[[#This Row],[Order Date]],"yyyy-mm")</f>
        <v>2018-06</v>
      </c>
      <c r="Y2709">
        <f>IFERROR(SalesData[[#This Row],[Profit]]/SalesData[[#This Row],[Sales]],0)</f>
        <v>0.47999999999999993</v>
      </c>
      <c r="Z2709">
        <f>SalesData[[#This Row],[Ship Date]]-SalesData[[#This Row],[Order Date]]</f>
        <v>5</v>
      </c>
    </row>
    <row r="2710" spans="1:26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>
        <f>YEAR(SalesData[[#This Row],[Order Date]])</f>
        <v>2016</v>
      </c>
      <c r="W2710" t="str">
        <f>TEXT(SalesData[[#This Row],[Order Date]],"mmm")</f>
        <v>Jan</v>
      </c>
      <c r="X2710" t="str">
        <f>TEXT(SalesData[[#This Row],[Order Date]],"yyyy-mm")</f>
        <v>2016-01</v>
      </c>
      <c r="Y2710">
        <f>IFERROR(SalesData[[#This Row],[Profit]]/SalesData[[#This Row],[Sales]],0)</f>
        <v>0.35999999999999993</v>
      </c>
      <c r="Z2710">
        <f>SalesData[[#This Row],[Ship Date]]-SalesData[[#This Row],[Order Date]]</f>
        <v>7</v>
      </c>
    </row>
    <row r="2711" spans="1:26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>
        <f>YEAR(SalesData[[#This Row],[Order Date]])</f>
        <v>2016</v>
      </c>
      <c r="W2711" t="str">
        <f>TEXT(SalesData[[#This Row],[Order Date]],"mmm")</f>
        <v>Jan</v>
      </c>
      <c r="X2711" t="str">
        <f>TEXT(SalesData[[#This Row],[Order Date]],"yyyy-mm")</f>
        <v>2016-01</v>
      </c>
      <c r="Y2711">
        <f>IFERROR(SalesData[[#This Row],[Profit]]/SalesData[[#This Row],[Sales]],0)</f>
        <v>0.11249999999999988</v>
      </c>
      <c r="Z2711">
        <f>SalesData[[#This Row],[Ship Date]]-SalesData[[#This Row],[Order Date]]</f>
        <v>7</v>
      </c>
    </row>
    <row r="2712" spans="1:26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>
        <f>YEAR(SalesData[[#This Row],[Order Date]])</f>
        <v>2016</v>
      </c>
      <c r="W2712" t="str">
        <f>TEXT(SalesData[[#This Row],[Order Date]],"mmm")</f>
        <v>Dec</v>
      </c>
      <c r="X2712" t="str">
        <f>TEXT(SalesData[[#This Row],[Order Date]],"yyyy-mm")</f>
        <v>2016-12</v>
      </c>
      <c r="Y2712">
        <f>IFERROR(SalesData[[#This Row],[Profit]]/SalesData[[#This Row],[Sales]],0)</f>
        <v>-0.69999999999999973</v>
      </c>
      <c r="Z2712">
        <f>SalesData[[#This Row],[Ship Date]]-SalesData[[#This Row],[Order Date]]</f>
        <v>4</v>
      </c>
    </row>
    <row r="2713" spans="1:26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>
        <f>YEAR(SalesData[[#This Row],[Order Date]])</f>
        <v>2018</v>
      </c>
      <c r="W2713" t="str">
        <f>TEXT(SalesData[[#This Row],[Order Date]],"mmm")</f>
        <v>Oct</v>
      </c>
      <c r="X2713" t="str">
        <f>TEXT(SalesData[[#This Row],[Order Date]],"yyyy-mm")</f>
        <v>2018-10</v>
      </c>
      <c r="Y2713">
        <f>IFERROR(SalesData[[#This Row],[Profit]]/SalesData[[#This Row],[Sales]],0)</f>
        <v>0.19999999999999993</v>
      </c>
      <c r="Z2713">
        <f>SalesData[[#This Row],[Ship Date]]-SalesData[[#This Row],[Order Date]]</f>
        <v>2</v>
      </c>
    </row>
    <row r="2714" spans="1:26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  <c r="V2714">
        <f>YEAR(SalesData[[#This Row],[Order Date]])</f>
        <v>2018</v>
      </c>
      <c r="W2714" t="str">
        <f>TEXT(SalesData[[#This Row],[Order Date]],"mmm")</f>
        <v>Jul</v>
      </c>
      <c r="X2714" t="str">
        <f>TEXT(SalesData[[#This Row],[Order Date]],"yyyy-mm")</f>
        <v>2018-07</v>
      </c>
      <c r="Y2714">
        <f>IFERROR(SalesData[[#This Row],[Profit]]/SalesData[[#This Row],[Sales]],0)</f>
        <v>0.36999999999999994</v>
      </c>
      <c r="Z2714">
        <f>SalesData[[#This Row],[Ship Date]]-SalesData[[#This Row],[Order Date]]</f>
        <v>3</v>
      </c>
    </row>
    <row r="2715" spans="1:26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>
        <f>YEAR(SalesData[[#This Row],[Order Date]])</f>
        <v>2015</v>
      </c>
      <c r="W2715" t="str">
        <f>TEXT(SalesData[[#This Row],[Order Date]],"mmm")</f>
        <v>Apr</v>
      </c>
      <c r="X2715" t="str">
        <f>TEXT(SalesData[[#This Row],[Order Date]],"yyyy-mm")</f>
        <v>2015-04</v>
      </c>
      <c r="Y2715">
        <f>IFERROR(SalesData[[#This Row],[Profit]]/SalesData[[#This Row],[Sales]],0)</f>
        <v>0.125</v>
      </c>
      <c r="Z2715">
        <f>SalesData[[#This Row],[Ship Date]]-SalesData[[#This Row],[Order Date]]</f>
        <v>4</v>
      </c>
    </row>
    <row r="2716" spans="1:26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  <c r="V2716">
        <f>YEAR(SalesData[[#This Row],[Order Date]])</f>
        <v>2016</v>
      </c>
      <c r="W2716" t="str">
        <f>TEXT(SalesData[[#This Row],[Order Date]],"mmm")</f>
        <v>Dec</v>
      </c>
      <c r="X2716" t="str">
        <f>TEXT(SalesData[[#This Row],[Order Date]],"yyyy-mm")</f>
        <v>2016-12</v>
      </c>
      <c r="Y2716">
        <f>IFERROR(SalesData[[#This Row],[Profit]]/SalesData[[#This Row],[Sales]],0)</f>
        <v>0.4</v>
      </c>
      <c r="Z2716">
        <f>SalesData[[#This Row],[Ship Date]]-SalesData[[#This Row],[Order Date]]</f>
        <v>5</v>
      </c>
    </row>
    <row r="2717" spans="1:26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>
        <f>YEAR(SalesData[[#This Row],[Order Date]])</f>
        <v>2015</v>
      </c>
      <c r="W2717" t="str">
        <f>TEXT(SalesData[[#This Row],[Order Date]],"mmm")</f>
        <v>Dec</v>
      </c>
      <c r="X2717" t="str">
        <f>TEXT(SalesData[[#This Row],[Order Date]],"yyyy-mm")</f>
        <v>2015-12</v>
      </c>
      <c r="Y2717">
        <f>IFERROR(SalesData[[#This Row],[Profit]]/SalesData[[#This Row],[Sales]],0)</f>
        <v>0.48000000000000004</v>
      </c>
      <c r="Z2717">
        <f>SalesData[[#This Row],[Ship Date]]-SalesData[[#This Row],[Order Date]]</f>
        <v>4</v>
      </c>
    </row>
    <row r="2718" spans="1:26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>
        <f>YEAR(SalesData[[#This Row],[Order Date]])</f>
        <v>2018</v>
      </c>
      <c r="W2718" t="str">
        <f>TEXT(SalesData[[#This Row],[Order Date]],"mmm")</f>
        <v>Aug</v>
      </c>
      <c r="X2718" t="str">
        <f>TEXT(SalesData[[#This Row],[Order Date]],"yyyy-mm")</f>
        <v>2018-08</v>
      </c>
      <c r="Y2718">
        <f>IFERROR(SalesData[[#This Row],[Profit]]/SalesData[[#This Row],[Sales]],0)</f>
        <v>0.21</v>
      </c>
      <c r="Z2718">
        <f>SalesData[[#This Row],[Ship Date]]-SalesData[[#This Row],[Order Date]]</f>
        <v>6</v>
      </c>
    </row>
    <row r="2719" spans="1:26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>
        <f>YEAR(SalesData[[#This Row],[Order Date]])</f>
        <v>2015</v>
      </c>
      <c r="W2719" t="str">
        <f>TEXT(SalesData[[#This Row],[Order Date]],"mmm")</f>
        <v>Sep</v>
      </c>
      <c r="X2719" t="str">
        <f>TEXT(SalesData[[#This Row],[Order Date]],"yyyy-mm")</f>
        <v>2015-09</v>
      </c>
      <c r="Y2719">
        <f>IFERROR(SalesData[[#This Row],[Profit]]/SalesData[[#This Row],[Sales]],0)</f>
        <v>0.28999999999999998</v>
      </c>
      <c r="Z2719">
        <f>SalesData[[#This Row],[Ship Date]]-SalesData[[#This Row],[Order Date]]</f>
        <v>6</v>
      </c>
    </row>
    <row r="2720" spans="1:26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  <c r="V2720">
        <f>YEAR(SalesData[[#This Row],[Order Date]])</f>
        <v>2018</v>
      </c>
      <c r="W2720" t="str">
        <f>TEXT(SalesData[[#This Row],[Order Date]],"mmm")</f>
        <v>Dec</v>
      </c>
      <c r="X2720" t="str">
        <f>TEXT(SalesData[[#This Row],[Order Date]],"yyyy-mm")</f>
        <v>2018-12</v>
      </c>
      <c r="Y2720">
        <f>IFERROR(SalesData[[#This Row],[Profit]]/SalesData[[#This Row],[Sales]],0)</f>
        <v>0.27</v>
      </c>
      <c r="Z2720">
        <f>SalesData[[#This Row],[Ship Date]]-SalesData[[#This Row],[Order Date]]</f>
        <v>6</v>
      </c>
    </row>
    <row r="2721" spans="1:26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>
        <f>YEAR(SalesData[[#This Row],[Order Date]])</f>
        <v>2015</v>
      </c>
      <c r="W2721" t="str">
        <f>TEXT(SalesData[[#This Row],[Order Date]],"mmm")</f>
        <v>Dec</v>
      </c>
      <c r="X2721" t="str">
        <f>TEXT(SalesData[[#This Row],[Order Date]],"yyyy-mm")</f>
        <v>2015-12</v>
      </c>
      <c r="Y2721">
        <f>IFERROR(SalesData[[#This Row],[Profit]]/SalesData[[#This Row],[Sales]],0)</f>
        <v>-0.59999999999999976</v>
      </c>
      <c r="Z2721">
        <f>SalesData[[#This Row],[Ship Date]]-SalesData[[#This Row],[Order Date]]</f>
        <v>2</v>
      </c>
    </row>
    <row r="2722" spans="1:26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  <c r="V2722">
        <f>YEAR(SalesData[[#This Row],[Order Date]])</f>
        <v>2015</v>
      </c>
      <c r="W2722" t="str">
        <f>TEXT(SalesData[[#This Row],[Order Date]],"mmm")</f>
        <v>Nov</v>
      </c>
      <c r="X2722" t="str">
        <f>TEXT(SalesData[[#This Row],[Order Date]],"yyyy-mm")</f>
        <v>2015-11</v>
      </c>
      <c r="Y2722">
        <f>IFERROR(SalesData[[#This Row],[Profit]]/SalesData[[#This Row],[Sales]],0)</f>
        <v>0.32499999999999996</v>
      </c>
      <c r="Z2722">
        <f>SalesData[[#This Row],[Ship Date]]-SalesData[[#This Row],[Order Date]]</f>
        <v>4</v>
      </c>
    </row>
    <row r="2723" spans="1:26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>
        <f>YEAR(SalesData[[#This Row],[Order Date]])</f>
        <v>2015</v>
      </c>
      <c r="W2723" t="str">
        <f>TEXT(SalesData[[#This Row],[Order Date]],"mmm")</f>
        <v>Nov</v>
      </c>
      <c r="X2723" t="str">
        <f>TEXT(SalesData[[#This Row],[Order Date]],"yyyy-mm")</f>
        <v>2015-11</v>
      </c>
      <c r="Y2723">
        <f>IFERROR(SalesData[[#This Row],[Profit]]/SalesData[[#This Row],[Sales]],0)</f>
        <v>8.7499999999999994E-2</v>
      </c>
      <c r="Z2723">
        <f>SalesData[[#This Row],[Ship Date]]-SalesData[[#This Row],[Order Date]]</f>
        <v>4</v>
      </c>
    </row>
    <row r="2724" spans="1:26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  <c r="V2724">
        <f>YEAR(SalesData[[#This Row],[Order Date]])</f>
        <v>2017</v>
      </c>
      <c r="W2724" t="str">
        <f>TEXT(SalesData[[#This Row],[Order Date]],"mmm")</f>
        <v>Apr</v>
      </c>
      <c r="X2724" t="str">
        <f>TEXT(SalesData[[#This Row],[Order Date]],"yyyy-mm")</f>
        <v>2017-04</v>
      </c>
      <c r="Y2724">
        <f>IFERROR(SalesData[[#This Row],[Profit]]/SalesData[[#This Row],[Sales]],0)</f>
        <v>0.15000000000000002</v>
      </c>
      <c r="Z2724">
        <f>SalesData[[#This Row],[Ship Date]]-SalesData[[#This Row],[Order Date]]</f>
        <v>5</v>
      </c>
    </row>
    <row r="2725" spans="1:26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>
        <f>YEAR(SalesData[[#This Row],[Order Date]])</f>
        <v>2015</v>
      </c>
      <c r="W2725" t="str">
        <f>TEXT(SalesData[[#This Row],[Order Date]],"mmm")</f>
        <v>Oct</v>
      </c>
      <c r="X2725" t="str">
        <f>TEXT(SalesData[[#This Row],[Order Date]],"yyyy-mm")</f>
        <v>2015-10</v>
      </c>
      <c r="Y2725">
        <f>IFERROR(SalesData[[#This Row],[Profit]]/SalesData[[#This Row],[Sales]],0)</f>
        <v>0.47</v>
      </c>
      <c r="Z2725">
        <f>SalesData[[#This Row],[Ship Date]]-SalesData[[#This Row],[Order Date]]</f>
        <v>4</v>
      </c>
    </row>
    <row r="2726" spans="1:26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>
        <f>YEAR(SalesData[[#This Row],[Order Date]])</f>
        <v>2015</v>
      </c>
      <c r="W2726" t="str">
        <f>TEXT(SalesData[[#This Row],[Order Date]],"mmm")</f>
        <v>Oct</v>
      </c>
      <c r="X2726" t="str">
        <f>TEXT(SalesData[[#This Row],[Order Date]],"yyyy-mm")</f>
        <v>2015-10</v>
      </c>
      <c r="Y2726">
        <f>IFERROR(SalesData[[#This Row],[Profit]]/SalesData[[#This Row],[Sales]],0)</f>
        <v>0.32499999999999984</v>
      </c>
      <c r="Z2726">
        <f>SalesData[[#This Row],[Ship Date]]-SalesData[[#This Row],[Order Date]]</f>
        <v>4</v>
      </c>
    </row>
    <row r="2727" spans="1:26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  <c r="V2727">
        <f>YEAR(SalesData[[#This Row],[Order Date]])</f>
        <v>2018</v>
      </c>
      <c r="W2727" t="str">
        <f>TEXT(SalesData[[#This Row],[Order Date]],"mmm")</f>
        <v>Nov</v>
      </c>
      <c r="X2727" t="str">
        <f>TEXT(SalesData[[#This Row],[Order Date]],"yyyy-mm")</f>
        <v>2018-11</v>
      </c>
      <c r="Y2727">
        <f>IFERROR(SalesData[[#This Row],[Profit]]/SalesData[[#This Row],[Sales]],0)</f>
        <v>-0.20000000000000007</v>
      </c>
      <c r="Z2727">
        <f>SalesData[[#This Row],[Ship Date]]-SalesData[[#This Row],[Order Date]]</f>
        <v>6</v>
      </c>
    </row>
    <row r="2728" spans="1:26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>
        <f>YEAR(SalesData[[#This Row],[Order Date]])</f>
        <v>2018</v>
      </c>
      <c r="W2728" t="str">
        <f>TEXT(SalesData[[#This Row],[Order Date]],"mmm")</f>
        <v>Nov</v>
      </c>
      <c r="X2728" t="str">
        <f>TEXT(SalesData[[#This Row],[Order Date]],"yyyy-mm")</f>
        <v>2018-11</v>
      </c>
      <c r="Y2728">
        <f>IFERROR(SalesData[[#This Row],[Profit]]/SalesData[[#This Row],[Sales]],0)</f>
        <v>-0.39999999999999991</v>
      </c>
      <c r="Z2728">
        <f>SalesData[[#This Row],[Ship Date]]-SalesData[[#This Row],[Order Date]]</f>
        <v>6</v>
      </c>
    </row>
    <row r="2729" spans="1:26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>
        <f>YEAR(SalesData[[#This Row],[Order Date]])</f>
        <v>2018</v>
      </c>
      <c r="W2729" t="str">
        <f>TEXT(SalesData[[#This Row],[Order Date]],"mmm")</f>
        <v>Dec</v>
      </c>
      <c r="X2729" t="str">
        <f>TEXT(SalesData[[#This Row],[Order Date]],"yyyy-mm")</f>
        <v>2018-12</v>
      </c>
      <c r="Y2729">
        <f>IFERROR(SalesData[[#This Row],[Profit]]/SalesData[[#This Row],[Sales]],0)</f>
        <v>-0.8</v>
      </c>
      <c r="Z2729">
        <f>SalesData[[#This Row],[Ship Date]]-SalesData[[#This Row],[Order Date]]</f>
        <v>2</v>
      </c>
    </row>
    <row r="2730" spans="1:26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>
        <f>YEAR(SalesData[[#This Row],[Order Date]])</f>
        <v>2018</v>
      </c>
      <c r="W2730" t="str">
        <f>TEXT(SalesData[[#This Row],[Order Date]],"mmm")</f>
        <v>Dec</v>
      </c>
      <c r="X2730" t="str">
        <f>TEXT(SalesData[[#This Row],[Order Date]],"yyyy-mm")</f>
        <v>2018-12</v>
      </c>
      <c r="Y2730">
        <f>IFERROR(SalesData[[#This Row],[Profit]]/SalesData[[#This Row],[Sales]],0)</f>
        <v>0.15</v>
      </c>
      <c r="Z2730">
        <f>SalesData[[#This Row],[Ship Date]]-SalesData[[#This Row],[Order Date]]</f>
        <v>2</v>
      </c>
    </row>
    <row r="2731" spans="1:26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>
        <f>YEAR(SalesData[[#This Row],[Order Date]])</f>
        <v>2018</v>
      </c>
      <c r="W2731" t="str">
        <f>TEXT(SalesData[[#This Row],[Order Date]],"mmm")</f>
        <v>Feb</v>
      </c>
      <c r="X2731" t="str">
        <f>TEXT(SalesData[[#This Row],[Order Date]],"yyyy-mm")</f>
        <v>2018-02</v>
      </c>
      <c r="Y2731">
        <f>IFERROR(SalesData[[#This Row],[Profit]]/SalesData[[#This Row],[Sales]],0)</f>
        <v>0.27</v>
      </c>
      <c r="Z2731">
        <f>SalesData[[#This Row],[Ship Date]]-SalesData[[#This Row],[Order Date]]</f>
        <v>6</v>
      </c>
    </row>
    <row r="2732" spans="1:26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  <c r="V2732">
        <f>YEAR(SalesData[[#This Row],[Order Date]])</f>
        <v>2018</v>
      </c>
      <c r="W2732" t="str">
        <f>TEXT(SalesData[[#This Row],[Order Date]],"mmm")</f>
        <v>Feb</v>
      </c>
      <c r="X2732" t="str">
        <f>TEXT(SalesData[[#This Row],[Order Date]],"yyyy-mm")</f>
        <v>2018-02</v>
      </c>
      <c r="Y2732">
        <f>IFERROR(SalesData[[#This Row],[Profit]]/SalesData[[#This Row],[Sales]],0)</f>
        <v>0.43000000000000005</v>
      </c>
      <c r="Z2732">
        <f>SalesData[[#This Row],[Ship Date]]-SalesData[[#This Row],[Order Date]]</f>
        <v>6</v>
      </c>
    </row>
    <row r="2733" spans="1:26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>
        <f>YEAR(SalesData[[#This Row],[Order Date]])</f>
        <v>2018</v>
      </c>
      <c r="W2733" t="str">
        <f>TEXT(SalesData[[#This Row],[Order Date]],"mmm")</f>
        <v>Feb</v>
      </c>
      <c r="X2733" t="str">
        <f>TEXT(SalesData[[#This Row],[Order Date]],"yyyy-mm")</f>
        <v>2018-02</v>
      </c>
      <c r="Y2733">
        <f>IFERROR(SalesData[[#This Row],[Profit]]/SalesData[[#This Row],[Sales]],0)</f>
        <v>0.2</v>
      </c>
      <c r="Z2733">
        <f>SalesData[[#This Row],[Ship Date]]-SalesData[[#This Row],[Order Date]]</f>
        <v>6</v>
      </c>
    </row>
    <row r="2734" spans="1:26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  <c r="V2734">
        <f>YEAR(SalesData[[#This Row],[Order Date]])</f>
        <v>2015</v>
      </c>
      <c r="W2734" t="str">
        <f>TEXT(SalesData[[#This Row],[Order Date]],"mmm")</f>
        <v>Jul</v>
      </c>
      <c r="X2734" t="str">
        <f>TEXT(SalesData[[#This Row],[Order Date]],"yyyy-mm")</f>
        <v>2015-07</v>
      </c>
      <c r="Y2734">
        <f>IFERROR(SalesData[[#This Row],[Profit]]/SalesData[[#This Row],[Sales]],0)</f>
        <v>0.27</v>
      </c>
      <c r="Z2734">
        <f>SalesData[[#This Row],[Ship Date]]-SalesData[[#This Row],[Order Date]]</f>
        <v>4</v>
      </c>
    </row>
    <row r="2735" spans="1:26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>
        <f>YEAR(SalesData[[#This Row],[Order Date]])</f>
        <v>2015</v>
      </c>
      <c r="W2735" t="str">
        <f>TEXT(SalesData[[#This Row],[Order Date]],"mmm")</f>
        <v>Jul</v>
      </c>
      <c r="X2735" t="str">
        <f>TEXT(SalesData[[#This Row],[Order Date]],"yyyy-mm")</f>
        <v>2015-07</v>
      </c>
      <c r="Y2735">
        <f>IFERROR(SalesData[[#This Row],[Profit]]/SalesData[[#This Row],[Sales]],0)</f>
        <v>0.39</v>
      </c>
      <c r="Z2735">
        <f>SalesData[[#This Row],[Ship Date]]-SalesData[[#This Row],[Order Date]]</f>
        <v>4</v>
      </c>
    </row>
    <row r="2736" spans="1:26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  <c r="V2736">
        <f>YEAR(SalesData[[#This Row],[Order Date]])</f>
        <v>2016</v>
      </c>
      <c r="W2736" t="str">
        <f>TEXT(SalesData[[#This Row],[Order Date]],"mmm")</f>
        <v>Feb</v>
      </c>
      <c r="X2736" t="str">
        <f>TEXT(SalesData[[#This Row],[Order Date]],"yyyy-mm")</f>
        <v>2016-02</v>
      </c>
      <c r="Y2736">
        <f>IFERROR(SalesData[[#This Row],[Profit]]/SalesData[[#This Row],[Sales]],0)</f>
        <v>0.47</v>
      </c>
      <c r="Z2736">
        <f>SalesData[[#This Row],[Ship Date]]-SalesData[[#This Row],[Order Date]]</f>
        <v>2</v>
      </c>
    </row>
    <row r="2737" spans="1:26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>
        <f>YEAR(SalesData[[#This Row],[Order Date]])</f>
        <v>2016</v>
      </c>
      <c r="W2737" t="str">
        <f>TEXT(SalesData[[#This Row],[Order Date]],"mmm")</f>
        <v>Nov</v>
      </c>
      <c r="X2737" t="str">
        <f>TEXT(SalesData[[#This Row],[Order Date]],"yyyy-mm")</f>
        <v>2016-11</v>
      </c>
      <c r="Y2737">
        <f>IFERROR(SalesData[[#This Row],[Profit]]/SalesData[[#This Row],[Sales]],0)</f>
        <v>0.25000000000000006</v>
      </c>
      <c r="Z2737">
        <f>SalesData[[#This Row],[Ship Date]]-SalesData[[#This Row],[Order Date]]</f>
        <v>6</v>
      </c>
    </row>
    <row r="2738" spans="1:26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>
        <f>YEAR(SalesData[[#This Row],[Order Date]])</f>
        <v>2016</v>
      </c>
      <c r="W2738" t="str">
        <f>TEXT(SalesData[[#This Row],[Order Date]],"mmm")</f>
        <v>Nov</v>
      </c>
      <c r="X2738" t="str">
        <f>TEXT(SalesData[[#This Row],[Order Date]],"yyyy-mm")</f>
        <v>2016-11</v>
      </c>
      <c r="Y2738">
        <f>IFERROR(SalesData[[#This Row],[Profit]]/SalesData[[#This Row],[Sales]],0)</f>
        <v>0.47000000000000003</v>
      </c>
      <c r="Z2738">
        <f>SalesData[[#This Row],[Ship Date]]-SalesData[[#This Row],[Order Date]]</f>
        <v>6</v>
      </c>
    </row>
    <row r="2739" spans="1:26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>
        <f>YEAR(SalesData[[#This Row],[Order Date]])</f>
        <v>2016</v>
      </c>
      <c r="W2739" t="str">
        <f>TEXT(SalesData[[#This Row],[Order Date]],"mmm")</f>
        <v>Nov</v>
      </c>
      <c r="X2739" t="str">
        <f>TEXT(SalesData[[#This Row],[Order Date]],"yyyy-mm")</f>
        <v>2016-11</v>
      </c>
      <c r="Y2739">
        <f>IFERROR(SalesData[[#This Row],[Profit]]/SalesData[[#This Row],[Sales]],0)</f>
        <v>0.18999999999999995</v>
      </c>
      <c r="Z2739">
        <f>SalesData[[#This Row],[Ship Date]]-SalesData[[#This Row],[Order Date]]</f>
        <v>6</v>
      </c>
    </row>
    <row r="2740" spans="1:26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>
        <f>YEAR(SalesData[[#This Row],[Order Date]])</f>
        <v>2016</v>
      </c>
      <c r="W2740" t="str">
        <f>TEXT(SalesData[[#This Row],[Order Date]],"mmm")</f>
        <v>Nov</v>
      </c>
      <c r="X2740" t="str">
        <f>TEXT(SalesData[[#This Row],[Order Date]],"yyyy-mm")</f>
        <v>2016-11</v>
      </c>
      <c r="Y2740">
        <f>IFERROR(SalesData[[#This Row],[Profit]]/SalesData[[#This Row],[Sales]],0)</f>
        <v>0.47999999999999993</v>
      </c>
      <c r="Z2740">
        <f>SalesData[[#This Row],[Ship Date]]-SalesData[[#This Row],[Order Date]]</f>
        <v>6</v>
      </c>
    </row>
    <row r="2741" spans="1:26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  <c r="V2741">
        <f>YEAR(SalesData[[#This Row],[Order Date]])</f>
        <v>2018</v>
      </c>
      <c r="W2741" t="str">
        <f>TEXT(SalesData[[#This Row],[Order Date]],"mmm")</f>
        <v>Apr</v>
      </c>
      <c r="X2741" t="str">
        <f>TEXT(SalesData[[#This Row],[Order Date]],"yyyy-mm")</f>
        <v>2018-04</v>
      </c>
      <c r="Y2741">
        <f>IFERROR(SalesData[[#This Row],[Profit]]/SalesData[[#This Row],[Sales]],0)</f>
        <v>2.0000000000000018E-2</v>
      </c>
      <c r="Z2741">
        <f>SalesData[[#This Row],[Ship Date]]-SalesData[[#This Row],[Order Date]]</f>
        <v>2</v>
      </c>
    </row>
    <row r="2742" spans="1:26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  <c r="V2742">
        <f>YEAR(SalesData[[#This Row],[Order Date]])</f>
        <v>2018</v>
      </c>
      <c r="W2742" t="str">
        <f>TEXT(SalesData[[#This Row],[Order Date]],"mmm")</f>
        <v>Apr</v>
      </c>
      <c r="X2742" t="str">
        <f>TEXT(SalesData[[#This Row],[Order Date]],"yyyy-mm")</f>
        <v>2018-04</v>
      </c>
      <c r="Y2742">
        <f>IFERROR(SalesData[[#This Row],[Profit]]/SalesData[[#This Row],[Sales]],0)</f>
        <v>5.9999999999999921E-2</v>
      </c>
      <c r="Z2742">
        <f>SalesData[[#This Row],[Ship Date]]-SalesData[[#This Row],[Order Date]]</f>
        <v>2</v>
      </c>
    </row>
    <row r="2743" spans="1:26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>
        <f>YEAR(SalesData[[#This Row],[Order Date]])</f>
        <v>2017</v>
      </c>
      <c r="W2743" t="str">
        <f>TEXT(SalesData[[#This Row],[Order Date]],"mmm")</f>
        <v>Feb</v>
      </c>
      <c r="X2743" t="str">
        <f>TEXT(SalesData[[#This Row],[Order Date]],"yyyy-mm")</f>
        <v>2017-02</v>
      </c>
      <c r="Y2743">
        <f>IFERROR(SalesData[[#This Row],[Profit]]/SalesData[[#This Row],[Sales]],0)</f>
        <v>0.375</v>
      </c>
      <c r="Z2743">
        <f>SalesData[[#This Row],[Ship Date]]-SalesData[[#This Row],[Order Date]]</f>
        <v>2</v>
      </c>
    </row>
    <row r="2744" spans="1:26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>
        <f>YEAR(SalesData[[#This Row],[Order Date]])</f>
        <v>2015</v>
      </c>
      <c r="W2744" t="str">
        <f>TEXT(SalesData[[#This Row],[Order Date]],"mmm")</f>
        <v>Nov</v>
      </c>
      <c r="X2744" t="str">
        <f>TEXT(SalesData[[#This Row],[Order Date]],"yyyy-mm")</f>
        <v>2015-11</v>
      </c>
      <c r="Y2744">
        <f>IFERROR(SalesData[[#This Row],[Profit]]/SalesData[[#This Row],[Sales]],0)</f>
        <v>0.38</v>
      </c>
      <c r="Z2744">
        <f>SalesData[[#This Row],[Ship Date]]-SalesData[[#This Row],[Order Date]]</f>
        <v>4</v>
      </c>
    </row>
    <row r="2745" spans="1:26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>
        <f>YEAR(SalesData[[#This Row],[Order Date]])</f>
        <v>2016</v>
      </c>
      <c r="W2745" t="str">
        <f>TEXT(SalesData[[#This Row],[Order Date]],"mmm")</f>
        <v>Jun</v>
      </c>
      <c r="X2745" t="str">
        <f>TEXT(SalesData[[#This Row],[Order Date]],"yyyy-mm")</f>
        <v>2016-06</v>
      </c>
      <c r="Y2745">
        <f>IFERROR(SalesData[[#This Row],[Profit]]/SalesData[[#This Row],[Sales]],0)</f>
        <v>0.39</v>
      </c>
      <c r="Z2745">
        <f>SalesData[[#This Row],[Ship Date]]-SalesData[[#This Row],[Order Date]]</f>
        <v>5</v>
      </c>
    </row>
    <row r="2746" spans="1:26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  <c r="V2746">
        <f>YEAR(SalesData[[#This Row],[Order Date]])</f>
        <v>2016</v>
      </c>
      <c r="W2746" t="str">
        <f>TEXT(SalesData[[#This Row],[Order Date]],"mmm")</f>
        <v>Jun</v>
      </c>
      <c r="X2746" t="str">
        <f>TEXT(SalesData[[#This Row],[Order Date]],"yyyy-mm")</f>
        <v>2016-06</v>
      </c>
      <c r="Y2746">
        <f>IFERROR(SalesData[[#This Row],[Profit]]/SalesData[[#This Row],[Sales]],0)</f>
        <v>0.37499999999999994</v>
      </c>
      <c r="Z2746">
        <f>SalesData[[#This Row],[Ship Date]]-SalesData[[#This Row],[Order Date]]</f>
        <v>5</v>
      </c>
    </row>
    <row r="2747" spans="1:26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>
        <f>YEAR(SalesData[[#This Row],[Order Date]])</f>
        <v>2018</v>
      </c>
      <c r="W2747" t="str">
        <f>TEXT(SalesData[[#This Row],[Order Date]],"mmm")</f>
        <v>Aug</v>
      </c>
      <c r="X2747" t="str">
        <f>TEXT(SalesData[[#This Row],[Order Date]],"yyyy-mm")</f>
        <v>2018-08</v>
      </c>
      <c r="Y2747">
        <f>IFERROR(SalesData[[#This Row],[Profit]]/SalesData[[#This Row],[Sales]],0)</f>
        <v>0.27500000000000002</v>
      </c>
      <c r="Z2747">
        <f>SalesData[[#This Row],[Ship Date]]-SalesData[[#This Row],[Order Date]]</f>
        <v>4</v>
      </c>
    </row>
    <row r="2748" spans="1:26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>
        <f>YEAR(SalesData[[#This Row],[Order Date]])</f>
        <v>2015</v>
      </c>
      <c r="W2748" t="str">
        <f>TEXT(SalesData[[#This Row],[Order Date]],"mmm")</f>
        <v>May</v>
      </c>
      <c r="X2748" t="str">
        <f>TEXT(SalesData[[#This Row],[Order Date]],"yyyy-mm")</f>
        <v>2015-05</v>
      </c>
      <c r="Y2748">
        <f>IFERROR(SalesData[[#This Row],[Profit]]/SalesData[[#This Row],[Sales]],0)</f>
        <v>-0.18571428571428572</v>
      </c>
      <c r="Z2748">
        <f>SalesData[[#This Row],[Ship Date]]-SalesData[[#This Row],[Order Date]]</f>
        <v>5</v>
      </c>
    </row>
    <row r="2749" spans="1:26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>
        <f>YEAR(SalesData[[#This Row],[Order Date]])</f>
        <v>2016</v>
      </c>
      <c r="W2749" t="str">
        <f>TEXT(SalesData[[#This Row],[Order Date]],"mmm")</f>
        <v>Nov</v>
      </c>
      <c r="X2749" t="str">
        <f>TEXT(SalesData[[#This Row],[Order Date]],"yyyy-mm")</f>
        <v>2016-11</v>
      </c>
      <c r="Y2749">
        <f>IFERROR(SalesData[[#This Row],[Profit]]/SalesData[[#This Row],[Sales]],0)</f>
        <v>-4.9999999999999947E-2</v>
      </c>
      <c r="Z2749">
        <f>SalesData[[#This Row],[Ship Date]]-SalesData[[#This Row],[Order Date]]</f>
        <v>4</v>
      </c>
    </row>
    <row r="2750" spans="1:26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>
        <f>YEAR(SalesData[[#This Row],[Order Date]])</f>
        <v>2016</v>
      </c>
      <c r="W2750" t="str">
        <f>TEXT(SalesData[[#This Row],[Order Date]],"mmm")</f>
        <v>Dec</v>
      </c>
      <c r="X2750" t="str">
        <f>TEXT(SalesData[[#This Row],[Order Date]],"yyyy-mm")</f>
        <v>2016-12</v>
      </c>
      <c r="Y2750">
        <f>IFERROR(SalesData[[#This Row],[Profit]]/SalesData[[#This Row],[Sales]],0)</f>
        <v>-0.73333333333333317</v>
      </c>
      <c r="Z2750">
        <f>SalesData[[#This Row],[Ship Date]]-SalesData[[#This Row],[Order Date]]</f>
        <v>4</v>
      </c>
    </row>
    <row r="2751" spans="1:26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>
        <f>YEAR(SalesData[[#This Row],[Order Date]])</f>
        <v>2015</v>
      </c>
      <c r="W2751" t="str">
        <f>TEXT(SalesData[[#This Row],[Order Date]],"mmm")</f>
        <v>Jun</v>
      </c>
      <c r="X2751" t="str">
        <f>TEXT(SalesData[[#This Row],[Order Date]],"yyyy-mm")</f>
        <v>2015-06</v>
      </c>
      <c r="Y2751">
        <f>IFERROR(SalesData[[#This Row],[Profit]]/SalesData[[#This Row],[Sales]],0)</f>
        <v>0.12499999999999993</v>
      </c>
      <c r="Z2751">
        <f>SalesData[[#This Row],[Ship Date]]-SalesData[[#This Row],[Order Date]]</f>
        <v>6</v>
      </c>
    </row>
    <row r="2752" spans="1:26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  <c r="V2752">
        <f>YEAR(SalesData[[#This Row],[Order Date]])</f>
        <v>2015</v>
      </c>
      <c r="W2752" t="str">
        <f>TEXT(SalesData[[#This Row],[Order Date]],"mmm")</f>
        <v>Aug</v>
      </c>
      <c r="X2752" t="str">
        <f>TEXT(SalesData[[#This Row],[Order Date]],"yyyy-mm")</f>
        <v>2015-08</v>
      </c>
      <c r="Y2752">
        <f>IFERROR(SalesData[[#This Row],[Profit]]/SalesData[[#This Row],[Sales]],0)</f>
        <v>0.26</v>
      </c>
      <c r="Z2752">
        <f>SalesData[[#This Row],[Ship Date]]-SalesData[[#This Row],[Order Date]]</f>
        <v>3</v>
      </c>
    </row>
    <row r="2753" spans="1:26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>
        <f>YEAR(SalesData[[#This Row],[Order Date]])</f>
        <v>2015</v>
      </c>
      <c r="W2753" t="str">
        <f>TEXT(SalesData[[#This Row],[Order Date]],"mmm")</f>
        <v>May</v>
      </c>
      <c r="X2753" t="str">
        <f>TEXT(SalesData[[#This Row],[Order Date]],"yyyy-mm")</f>
        <v>2015-05</v>
      </c>
      <c r="Y2753">
        <f>IFERROR(SalesData[[#This Row],[Profit]]/SalesData[[#This Row],[Sales]],0)</f>
        <v>9.9999999999999964E-2</v>
      </c>
      <c r="Z2753">
        <f>SalesData[[#This Row],[Ship Date]]-SalesData[[#This Row],[Order Date]]</f>
        <v>4</v>
      </c>
    </row>
    <row r="2754" spans="1:26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  <c r="V2754">
        <f>YEAR(SalesData[[#This Row],[Order Date]])</f>
        <v>2016</v>
      </c>
      <c r="W2754" t="str">
        <f>TEXT(SalesData[[#This Row],[Order Date]],"mmm")</f>
        <v>Apr</v>
      </c>
      <c r="X2754" t="str">
        <f>TEXT(SalesData[[#This Row],[Order Date]],"yyyy-mm")</f>
        <v>2016-04</v>
      </c>
      <c r="Y2754">
        <f>IFERROR(SalesData[[#This Row],[Profit]]/SalesData[[#This Row],[Sales]],0)</f>
        <v>0.39999999999999997</v>
      </c>
      <c r="Z2754">
        <f>SalesData[[#This Row],[Ship Date]]-SalesData[[#This Row],[Order Date]]</f>
        <v>4</v>
      </c>
    </row>
    <row r="2755" spans="1:26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>
        <f>YEAR(SalesData[[#This Row],[Order Date]])</f>
        <v>2016</v>
      </c>
      <c r="W2755" t="str">
        <f>TEXT(SalesData[[#This Row],[Order Date]],"mmm")</f>
        <v>Apr</v>
      </c>
      <c r="X2755" t="str">
        <f>TEXT(SalesData[[#This Row],[Order Date]],"yyyy-mm")</f>
        <v>2016-04</v>
      </c>
      <c r="Y2755">
        <f>IFERROR(SalesData[[#This Row],[Profit]]/SalesData[[#This Row],[Sales]],0)</f>
        <v>0.4</v>
      </c>
      <c r="Z2755">
        <f>SalesData[[#This Row],[Ship Date]]-SalesData[[#This Row],[Order Date]]</f>
        <v>4</v>
      </c>
    </row>
    <row r="2756" spans="1:26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>
        <f>YEAR(SalesData[[#This Row],[Order Date]])</f>
        <v>2016</v>
      </c>
      <c r="W2756" t="str">
        <f>TEXT(SalesData[[#This Row],[Order Date]],"mmm")</f>
        <v>Apr</v>
      </c>
      <c r="X2756" t="str">
        <f>TEXT(SalesData[[#This Row],[Order Date]],"yyyy-mm")</f>
        <v>2016-04</v>
      </c>
      <c r="Y2756">
        <f>IFERROR(SalesData[[#This Row],[Profit]]/SalesData[[#This Row],[Sales]],0)</f>
        <v>8.7500000000000008E-2</v>
      </c>
      <c r="Z2756">
        <f>SalesData[[#This Row],[Ship Date]]-SalesData[[#This Row],[Order Date]]</f>
        <v>4</v>
      </c>
    </row>
    <row r="2757" spans="1:26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>
        <f>YEAR(SalesData[[#This Row],[Order Date]])</f>
        <v>2016</v>
      </c>
      <c r="W2757" t="str">
        <f>TEXT(SalesData[[#This Row],[Order Date]],"mmm")</f>
        <v>Apr</v>
      </c>
      <c r="X2757" t="str">
        <f>TEXT(SalesData[[#This Row],[Order Date]],"yyyy-mm")</f>
        <v>2016-04</v>
      </c>
      <c r="Y2757">
        <f>IFERROR(SalesData[[#This Row],[Profit]]/SalesData[[#This Row],[Sales]],0)</f>
        <v>0.28999999999999987</v>
      </c>
      <c r="Z2757">
        <f>SalesData[[#This Row],[Ship Date]]-SalesData[[#This Row],[Order Date]]</f>
        <v>4</v>
      </c>
    </row>
    <row r="2758" spans="1:26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>
        <f>YEAR(SalesData[[#This Row],[Order Date]])</f>
        <v>2016</v>
      </c>
      <c r="W2758" t="str">
        <f>TEXT(SalesData[[#This Row],[Order Date]],"mmm")</f>
        <v>Apr</v>
      </c>
      <c r="X2758" t="str">
        <f>TEXT(SalesData[[#This Row],[Order Date]],"yyyy-mm")</f>
        <v>2016-04</v>
      </c>
      <c r="Y2758">
        <f>IFERROR(SalesData[[#This Row],[Profit]]/SalesData[[#This Row],[Sales]],0)</f>
        <v>0.49</v>
      </c>
      <c r="Z2758">
        <f>SalesData[[#This Row],[Ship Date]]-SalesData[[#This Row],[Order Date]]</f>
        <v>4</v>
      </c>
    </row>
    <row r="2759" spans="1:26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>
        <f>YEAR(SalesData[[#This Row],[Order Date]])</f>
        <v>2017</v>
      </c>
      <c r="W2759" t="str">
        <f>TEXT(SalesData[[#This Row],[Order Date]],"mmm")</f>
        <v>Jun</v>
      </c>
      <c r="X2759" t="str">
        <f>TEXT(SalesData[[#This Row],[Order Date]],"yyyy-mm")</f>
        <v>2017-06</v>
      </c>
      <c r="Y2759">
        <f>IFERROR(SalesData[[#This Row],[Profit]]/SalesData[[#This Row],[Sales]],0)</f>
        <v>0.3</v>
      </c>
      <c r="Z2759">
        <f>SalesData[[#This Row],[Ship Date]]-SalesData[[#This Row],[Order Date]]</f>
        <v>2</v>
      </c>
    </row>
    <row r="2760" spans="1:26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  <c r="V2760">
        <f>YEAR(SalesData[[#This Row],[Order Date]])</f>
        <v>2017</v>
      </c>
      <c r="W2760" t="str">
        <f>TEXT(SalesData[[#This Row],[Order Date]],"mmm")</f>
        <v>Mar</v>
      </c>
      <c r="X2760" t="str">
        <f>TEXT(SalesData[[#This Row],[Order Date]],"yyyy-mm")</f>
        <v>2017-03</v>
      </c>
      <c r="Y2760">
        <f>IFERROR(SalesData[[#This Row],[Profit]]/SalesData[[#This Row],[Sales]],0)</f>
        <v>0.41000000000000009</v>
      </c>
      <c r="Z2760">
        <f>SalesData[[#This Row],[Ship Date]]-SalesData[[#This Row],[Order Date]]</f>
        <v>4</v>
      </c>
    </row>
    <row r="2761" spans="1:26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  <c r="V2761">
        <f>YEAR(SalesData[[#This Row],[Order Date]])</f>
        <v>2017</v>
      </c>
      <c r="W2761" t="str">
        <f>TEXT(SalesData[[#This Row],[Order Date]],"mmm")</f>
        <v>Mar</v>
      </c>
      <c r="X2761" t="str">
        <f>TEXT(SalesData[[#This Row],[Order Date]],"yyyy-mm")</f>
        <v>2017-03</v>
      </c>
      <c r="Y2761">
        <f>IFERROR(SalesData[[#This Row],[Profit]]/SalesData[[#This Row],[Sales]],0)</f>
        <v>0.25999999999999995</v>
      </c>
      <c r="Z2761">
        <f>SalesData[[#This Row],[Ship Date]]-SalesData[[#This Row],[Order Date]]</f>
        <v>4</v>
      </c>
    </row>
    <row r="2762" spans="1:26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>
        <f>YEAR(SalesData[[#This Row],[Order Date]])</f>
        <v>2015</v>
      </c>
      <c r="W2762" t="str">
        <f>TEXT(SalesData[[#This Row],[Order Date]],"mmm")</f>
        <v>May</v>
      </c>
      <c r="X2762" t="str">
        <f>TEXT(SalesData[[#This Row],[Order Date]],"yyyy-mm")</f>
        <v>2015-05</v>
      </c>
      <c r="Y2762">
        <f>IFERROR(SalesData[[#This Row],[Profit]]/SalesData[[#This Row],[Sales]],0)</f>
        <v>0.48</v>
      </c>
      <c r="Z2762">
        <f>SalesData[[#This Row],[Ship Date]]-SalesData[[#This Row],[Order Date]]</f>
        <v>3</v>
      </c>
    </row>
    <row r="2763" spans="1:26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  <c r="V2763">
        <f>YEAR(SalesData[[#This Row],[Order Date]])</f>
        <v>2018</v>
      </c>
      <c r="W2763" t="str">
        <f>TEXT(SalesData[[#This Row],[Order Date]],"mmm")</f>
        <v>Oct</v>
      </c>
      <c r="X2763" t="str">
        <f>TEXT(SalesData[[#This Row],[Order Date]],"yyyy-mm")</f>
        <v>2018-10</v>
      </c>
      <c r="Y2763">
        <f>IFERROR(SalesData[[#This Row],[Profit]]/SalesData[[#This Row],[Sales]],0)</f>
        <v>0.44000000000000011</v>
      </c>
      <c r="Z2763">
        <f>SalesData[[#This Row],[Ship Date]]-SalesData[[#This Row],[Order Date]]</f>
        <v>2</v>
      </c>
    </row>
    <row r="2764" spans="1:26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>
        <f>YEAR(SalesData[[#This Row],[Order Date]])</f>
        <v>2018</v>
      </c>
      <c r="W2764" t="str">
        <f>TEXT(SalesData[[#This Row],[Order Date]],"mmm")</f>
        <v>Oct</v>
      </c>
      <c r="X2764" t="str">
        <f>TEXT(SalesData[[#This Row],[Order Date]],"yyyy-mm")</f>
        <v>2018-10</v>
      </c>
      <c r="Y2764">
        <f>IFERROR(SalesData[[#This Row],[Profit]]/SalesData[[#This Row],[Sales]],0)</f>
        <v>0.36249999999999999</v>
      </c>
      <c r="Z2764">
        <f>SalesData[[#This Row],[Ship Date]]-SalesData[[#This Row],[Order Date]]</f>
        <v>2</v>
      </c>
    </row>
    <row r="2765" spans="1:26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>
        <f>YEAR(SalesData[[#This Row],[Order Date]])</f>
        <v>2018</v>
      </c>
      <c r="W2765" t="str">
        <f>TEXT(SalesData[[#This Row],[Order Date]],"mmm")</f>
        <v>Jun</v>
      </c>
      <c r="X2765" t="str">
        <f>TEXT(SalesData[[#This Row],[Order Date]],"yyyy-mm")</f>
        <v>2018-06</v>
      </c>
      <c r="Y2765">
        <f>IFERROR(SalesData[[#This Row],[Profit]]/SalesData[[#This Row],[Sales]],0)</f>
        <v>-0.73333333333333306</v>
      </c>
      <c r="Z2765">
        <f>SalesData[[#This Row],[Ship Date]]-SalesData[[#This Row],[Order Date]]</f>
        <v>6</v>
      </c>
    </row>
    <row r="2766" spans="1:26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  <c r="V2766">
        <f>YEAR(SalesData[[#This Row],[Order Date]])</f>
        <v>2018</v>
      </c>
      <c r="W2766" t="str">
        <f>TEXT(SalesData[[#This Row],[Order Date]],"mmm")</f>
        <v>Jun</v>
      </c>
      <c r="X2766" t="str">
        <f>TEXT(SalesData[[#This Row],[Order Date]],"yyyy-mm")</f>
        <v>2018-06</v>
      </c>
      <c r="Y2766">
        <f>IFERROR(SalesData[[#This Row],[Profit]]/SalesData[[#This Row],[Sales]],0)</f>
        <v>-0.76666666666666661</v>
      </c>
      <c r="Z2766">
        <f>SalesData[[#This Row],[Ship Date]]-SalesData[[#This Row],[Order Date]]</f>
        <v>6</v>
      </c>
    </row>
    <row r="2767" spans="1:26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>
        <f>YEAR(SalesData[[#This Row],[Order Date]])</f>
        <v>2018</v>
      </c>
      <c r="W2767" t="str">
        <f>TEXT(SalesData[[#This Row],[Order Date]],"mmm")</f>
        <v>Jun</v>
      </c>
      <c r="X2767" t="str">
        <f>TEXT(SalesData[[#This Row],[Order Date]],"yyyy-mm")</f>
        <v>2018-06</v>
      </c>
      <c r="Y2767">
        <f>IFERROR(SalesData[[#This Row],[Profit]]/SalesData[[#This Row],[Sales]],0)</f>
        <v>7.4999999999999983E-2</v>
      </c>
      <c r="Z2767">
        <f>SalesData[[#This Row],[Ship Date]]-SalesData[[#This Row],[Order Date]]</f>
        <v>6</v>
      </c>
    </row>
    <row r="2768" spans="1:26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  <c r="V2768">
        <f>YEAR(SalesData[[#This Row],[Order Date]])</f>
        <v>2018</v>
      </c>
      <c r="W2768" t="str">
        <f>TEXT(SalesData[[#This Row],[Order Date]],"mmm")</f>
        <v>Jan</v>
      </c>
      <c r="X2768" t="str">
        <f>TEXT(SalesData[[#This Row],[Order Date]],"yyyy-mm")</f>
        <v>2018-01</v>
      </c>
      <c r="Y2768">
        <f>IFERROR(SalesData[[#This Row],[Profit]]/SalesData[[#This Row],[Sales]],0)</f>
        <v>0.11249999999999984</v>
      </c>
      <c r="Z2768">
        <f>SalesData[[#This Row],[Ship Date]]-SalesData[[#This Row],[Order Date]]</f>
        <v>3</v>
      </c>
    </row>
    <row r="2769" spans="1:26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>
        <f>YEAR(SalesData[[#This Row],[Order Date]])</f>
        <v>2018</v>
      </c>
      <c r="W2769" t="str">
        <f>TEXT(SalesData[[#This Row],[Order Date]],"mmm")</f>
        <v>Jan</v>
      </c>
      <c r="X2769" t="str">
        <f>TEXT(SalesData[[#This Row],[Order Date]],"yyyy-mm")</f>
        <v>2018-01</v>
      </c>
      <c r="Y2769">
        <f>IFERROR(SalesData[[#This Row],[Profit]]/SalesData[[#This Row],[Sales]],0)</f>
        <v>0.16249999999999998</v>
      </c>
      <c r="Z2769">
        <f>SalesData[[#This Row],[Ship Date]]-SalesData[[#This Row],[Order Date]]</f>
        <v>3</v>
      </c>
    </row>
    <row r="2770" spans="1:26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  <c r="V2770">
        <f>YEAR(SalesData[[#This Row],[Order Date]])</f>
        <v>2016</v>
      </c>
      <c r="W2770" t="str">
        <f>TEXT(SalesData[[#This Row],[Order Date]],"mmm")</f>
        <v>Apr</v>
      </c>
      <c r="X2770" t="str">
        <f>TEXT(SalesData[[#This Row],[Order Date]],"yyyy-mm")</f>
        <v>2016-04</v>
      </c>
      <c r="Y2770">
        <f>IFERROR(SalesData[[#This Row],[Profit]]/SalesData[[#This Row],[Sales]],0)</f>
        <v>-2.5000000000000004</v>
      </c>
      <c r="Z2770">
        <f>SalesData[[#This Row],[Ship Date]]-SalesData[[#This Row],[Order Date]]</f>
        <v>5</v>
      </c>
    </row>
    <row r="2771" spans="1:26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>
        <f>YEAR(SalesData[[#This Row],[Order Date]])</f>
        <v>2016</v>
      </c>
      <c r="W2771" t="str">
        <f>TEXT(SalesData[[#This Row],[Order Date]],"mmm")</f>
        <v>Apr</v>
      </c>
      <c r="X2771" t="str">
        <f>TEXT(SalesData[[#This Row],[Order Date]],"yyyy-mm")</f>
        <v>2016-04</v>
      </c>
      <c r="Y2771">
        <f>IFERROR(SalesData[[#This Row],[Profit]]/SalesData[[#This Row],[Sales]],0)</f>
        <v>-1.2500000000000141E-2</v>
      </c>
      <c r="Z2771">
        <f>SalesData[[#This Row],[Ship Date]]-SalesData[[#This Row],[Order Date]]</f>
        <v>5</v>
      </c>
    </row>
    <row r="2772" spans="1:26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>
        <f>YEAR(SalesData[[#This Row],[Order Date]])</f>
        <v>2016</v>
      </c>
      <c r="W2772" t="str">
        <f>TEXT(SalesData[[#This Row],[Order Date]],"mmm")</f>
        <v>Apr</v>
      </c>
      <c r="X2772" t="str">
        <f>TEXT(SalesData[[#This Row],[Order Date]],"yyyy-mm")</f>
        <v>2016-04</v>
      </c>
      <c r="Y2772">
        <f>IFERROR(SalesData[[#This Row],[Profit]]/SalesData[[#This Row],[Sales]],0)</f>
        <v>3.7499999999999985E-2</v>
      </c>
      <c r="Z2772">
        <f>SalesData[[#This Row],[Ship Date]]-SalesData[[#This Row],[Order Date]]</f>
        <v>5</v>
      </c>
    </row>
    <row r="2773" spans="1:26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  <c r="V2773">
        <f>YEAR(SalesData[[#This Row],[Order Date]])</f>
        <v>2017</v>
      </c>
      <c r="W2773" t="str">
        <f>TEXT(SalesData[[#This Row],[Order Date]],"mmm")</f>
        <v>Sep</v>
      </c>
      <c r="X2773" t="str">
        <f>TEXT(SalesData[[#This Row],[Order Date]],"yyyy-mm")</f>
        <v>2017-09</v>
      </c>
      <c r="Y2773">
        <f>IFERROR(SalesData[[#This Row],[Profit]]/SalesData[[#This Row],[Sales]],0)</f>
        <v>0.25999999999999995</v>
      </c>
      <c r="Z2773">
        <f>SalesData[[#This Row],[Ship Date]]-SalesData[[#This Row],[Order Date]]</f>
        <v>7</v>
      </c>
    </row>
    <row r="2774" spans="1:26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>
        <f>YEAR(SalesData[[#This Row],[Order Date]])</f>
        <v>2018</v>
      </c>
      <c r="W2774" t="str">
        <f>TEXT(SalesData[[#This Row],[Order Date]],"mmm")</f>
        <v>Dec</v>
      </c>
      <c r="X2774" t="str">
        <f>TEXT(SalesData[[#This Row],[Order Date]],"yyyy-mm")</f>
        <v>2018-12</v>
      </c>
      <c r="Y2774">
        <f>IFERROR(SalesData[[#This Row],[Profit]]/SalesData[[#This Row],[Sales]],0)</f>
        <v>0.3000000000000001</v>
      </c>
      <c r="Z2774">
        <f>SalesData[[#This Row],[Ship Date]]-SalesData[[#This Row],[Order Date]]</f>
        <v>2</v>
      </c>
    </row>
    <row r="2775" spans="1:26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>
        <f>YEAR(SalesData[[#This Row],[Order Date]])</f>
        <v>2017</v>
      </c>
      <c r="W2775" t="str">
        <f>TEXT(SalesData[[#This Row],[Order Date]],"mmm")</f>
        <v>Nov</v>
      </c>
      <c r="X2775" t="str">
        <f>TEXT(SalesData[[#This Row],[Order Date]],"yyyy-mm")</f>
        <v>2017-11</v>
      </c>
      <c r="Y2775">
        <f>IFERROR(SalesData[[#This Row],[Profit]]/SalesData[[#This Row],[Sales]],0)</f>
        <v>0.49000000000000005</v>
      </c>
      <c r="Z2775">
        <f>SalesData[[#This Row],[Ship Date]]-SalesData[[#This Row],[Order Date]]</f>
        <v>4</v>
      </c>
    </row>
    <row r="2776" spans="1:26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  <c r="V2776">
        <f>YEAR(SalesData[[#This Row],[Order Date]])</f>
        <v>2018</v>
      </c>
      <c r="W2776" t="str">
        <f>TEXT(SalesData[[#This Row],[Order Date]],"mmm")</f>
        <v>Nov</v>
      </c>
      <c r="X2776" t="str">
        <f>TEXT(SalesData[[#This Row],[Order Date]],"yyyy-mm")</f>
        <v>2018-11</v>
      </c>
      <c r="Y2776">
        <f>IFERROR(SalesData[[#This Row],[Profit]]/SalesData[[#This Row],[Sales]],0)</f>
        <v>0.34999999999999992</v>
      </c>
      <c r="Z2776">
        <f>SalesData[[#This Row],[Ship Date]]-SalesData[[#This Row],[Order Date]]</f>
        <v>7</v>
      </c>
    </row>
    <row r="2777" spans="1:26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  <c r="V2777">
        <f>YEAR(SalesData[[#This Row],[Order Date]])</f>
        <v>2017</v>
      </c>
      <c r="W2777" t="str">
        <f>TEXT(SalesData[[#This Row],[Order Date]],"mmm")</f>
        <v>Oct</v>
      </c>
      <c r="X2777" t="str">
        <f>TEXT(SalesData[[#This Row],[Order Date]],"yyyy-mm")</f>
        <v>2017-10</v>
      </c>
      <c r="Y2777">
        <f>IFERROR(SalesData[[#This Row],[Profit]]/SalesData[[#This Row],[Sales]],0)</f>
        <v>1.0000000000000021E-2</v>
      </c>
      <c r="Z2777">
        <f>SalesData[[#This Row],[Ship Date]]-SalesData[[#This Row],[Order Date]]</f>
        <v>4</v>
      </c>
    </row>
    <row r="2778" spans="1:26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>
        <f>YEAR(SalesData[[#This Row],[Order Date]])</f>
        <v>2016</v>
      </c>
      <c r="W2778" t="str">
        <f>TEXT(SalesData[[#This Row],[Order Date]],"mmm")</f>
        <v>Dec</v>
      </c>
      <c r="X2778" t="str">
        <f>TEXT(SalesData[[#This Row],[Order Date]],"yyyy-mm")</f>
        <v>2016-12</v>
      </c>
      <c r="Y2778">
        <f>IFERROR(SalesData[[#This Row],[Profit]]/SalesData[[#This Row],[Sales]],0)</f>
        <v>7.4999999999999969E-2</v>
      </c>
      <c r="Z2778">
        <f>SalesData[[#This Row],[Ship Date]]-SalesData[[#This Row],[Order Date]]</f>
        <v>4</v>
      </c>
    </row>
    <row r="2779" spans="1:26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>
        <f>YEAR(SalesData[[#This Row],[Order Date]])</f>
        <v>2016</v>
      </c>
      <c r="W2779" t="str">
        <f>TEXT(SalesData[[#This Row],[Order Date]],"mmm")</f>
        <v>Jul</v>
      </c>
      <c r="X2779" t="str">
        <f>TEXT(SalesData[[#This Row],[Order Date]],"yyyy-mm")</f>
        <v>2016-07</v>
      </c>
      <c r="Y2779">
        <f>IFERROR(SalesData[[#This Row],[Profit]]/SalesData[[#This Row],[Sales]],0)</f>
        <v>-7.0588235294117729E-2</v>
      </c>
      <c r="Z2779">
        <f>SalesData[[#This Row],[Ship Date]]-SalesData[[#This Row],[Order Date]]</f>
        <v>2</v>
      </c>
    </row>
    <row r="2780" spans="1:26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>
        <f>YEAR(SalesData[[#This Row],[Order Date]])</f>
        <v>2018</v>
      </c>
      <c r="W2780" t="str">
        <f>TEXT(SalesData[[#This Row],[Order Date]],"mmm")</f>
        <v>Apr</v>
      </c>
      <c r="X2780" t="str">
        <f>TEXT(SalesData[[#This Row],[Order Date]],"yyyy-mm")</f>
        <v>2018-04</v>
      </c>
      <c r="Y2780">
        <f>IFERROR(SalesData[[#This Row],[Profit]]/SalesData[[#This Row],[Sales]],0)</f>
        <v>0.26250000000000007</v>
      </c>
      <c r="Z2780">
        <f>SalesData[[#This Row],[Ship Date]]-SalesData[[#This Row],[Order Date]]</f>
        <v>5</v>
      </c>
    </row>
    <row r="2781" spans="1:26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>
        <f>YEAR(SalesData[[#This Row],[Order Date]])</f>
        <v>2018</v>
      </c>
      <c r="W2781" t="str">
        <f>TEXT(SalesData[[#This Row],[Order Date]],"mmm")</f>
        <v>Apr</v>
      </c>
      <c r="X2781" t="str">
        <f>TEXT(SalesData[[#This Row],[Order Date]],"yyyy-mm")</f>
        <v>2018-04</v>
      </c>
      <c r="Y2781">
        <f>IFERROR(SalesData[[#This Row],[Profit]]/SalesData[[#This Row],[Sales]],0)</f>
        <v>0.31249999999999994</v>
      </c>
      <c r="Z2781">
        <f>SalesData[[#This Row],[Ship Date]]-SalesData[[#This Row],[Order Date]]</f>
        <v>5</v>
      </c>
    </row>
    <row r="2782" spans="1:26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>
        <f>YEAR(SalesData[[#This Row],[Order Date]])</f>
        <v>2018</v>
      </c>
      <c r="W2782" t="str">
        <f>TEXT(SalesData[[#This Row],[Order Date]],"mmm")</f>
        <v>May</v>
      </c>
      <c r="X2782" t="str">
        <f>TEXT(SalesData[[#This Row],[Order Date]],"yyyy-mm")</f>
        <v>2018-05</v>
      </c>
      <c r="Y2782">
        <f>IFERROR(SalesData[[#This Row],[Profit]]/SalesData[[#This Row],[Sales]],0)</f>
        <v>0.5</v>
      </c>
      <c r="Z2782">
        <f>SalesData[[#This Row],[Ship Date]]-SalesData[[#This Row],[Order Date]]</f>
        <v>2</v>
      </c>
    </row>
    <row r="2783" spans="1:26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  <c r="V2783">
        <f>YEAR(SalesData[[#This Row],[Order Date]])</f>
        <v>2018</v>
      </c>
      <c r="W2783" t="str">
        <f>TEXT(SalesData[[#This Row],[Order Date]],"mmm")</f>
        <v>Nov</v>
      </c>
      <c r="X2783" t="str">
        <f>TEXT(SalesData[[#This Row],[Order Date]],"yyyy-mm")</f>
        <v>2018-11</v>
      </c>
      <c r="Y2783">
        <f>IFERROR(SalesData[[#This Row],[Profit]]/SalesData[[#This Row],[Sales]],0)</f>
        <v>0.44000000000000006</v>
      </c>
      <c r="Z2783">
        <f>SalesData[[#This Row],[Ship Date]]-SalesData[[#This Row],[Order Date]]</f>
        <v>7</v>
      </c>
    </row>
    <row r="2784" spans="1:26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>
        <f>YEAR(SalesData[[#This Row],[Order Date]])</f>
        <v>2017</v>
      </c>
      <c r="W2784" t="str">
        <f>TEXT(SalesData[[#This Row],[Order Date]],"mmm")</f>
        <v>Nov</v>
      </c>
      <c r="X2784" t="str">
        <f>TEXT(SalesData[[#This Row],[Order Date]],"yyyy-mm")</f>
        <v>2017-11</v>
      </c>
      <c r="Y2784">
        <f>IFERROR(SalesData[[#This Row],[Profit]]/SalesData[[#This Row],[Sales]],0)</f>
        <v>0.28999999999999998</v>
      </c>
      <c r="Z2784">
        <f>SalesData[[#This Row],[Ship Date]]-SalesData[[#This Row],[Order Date]]</f>
        <v>5</v>
      </c>
    </row>
    <row r="2785" spans="1:26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>
        <f>YEAR(SalesData[[#This Row],[Order Date]])</f>
        <v>2017</v>
      </c>
      <c r="W2785" t="str">
        <f>TEXT(SalesData[[#This Row],[Order Date]],"mmm")</f>
        <v>Nov</v>
      </c>
      <c r="X2785" t="str">
        <f>TEXT(SalesData[[#This Row],[Order Date]],"yyyy-mm")</f>
        <v>2017-11</v>
      </c>
      <c r="Y2785">
        <f>IFERROR(SalesData[[#This Row],[Profit]]/SalesData[[#This Row],[Sales]],0)</f>
        <v>-0.66666666666666674</v>
      </c>
      <c r="Z2785">
        <f>SalesData[[#This Row],[Ship Date]]-SalesData[[#This Row],[Order Date]]</f>
        <v>5</v>
      </c>
    </row>
    <row r="2786" spans="1:26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>
        <f>YEAR(SalesData[[#This Row],[Order Date]])</f>
        <v>2017</v>
      </c>
      <c r="W2786" t="str">
        <f>TEXT(SalesData[[#This Row],[Order Date]],"mmm")</f>
        <v>Oct</v>
      </c>
      <c r="X2786" t="str">
        <f>TEXT(SalesData[[#This Row],[Order Date]],"yyyy-mm")</f>
        <v>2017-10</v>
      </c>
      <c r="Y2786">
        <f>IFERROR(SalesData[[#This Row],[Profit]]/SalesData[[#This Row],[Sales]],0)</f>
        <v>-0.65000000000000013</v>
      </c>
      <c r="Z2786">
        <f>SalesData[[#This Row],[Ship Date]]-SalesData[[#This Row],[Order Date]]</f>
        <v>6</v>
      </c>
    </row>
    <row r="2787" spans="1:26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>
        <f>YEAR(SalesData[[#This Row],[Order Date]])</f>
        <v>2016</v>
      </c>
      <c r="W2787" t="str">
        <f>TEXT(SalesData[[#This Row],[Order Date]],"mmm")</f>
        <v>Sep</v>
      </c>
      <c r="X2787" t="str">
        <f>TEXT(SalesData[[#This Row],[Order Date]],"yyyy-mm")</f>
        <v>2016-09</v>
      </c>
      <c r="Y2787">
        <f>IFERROR(SalesData[[#This Row],[Profit]]/SalesData[[#This Row],[Sales]],0)</f>
        <v>0</v>
      </c>
      <c r="Z2787">
        <f>SalesData[[#This Row],[Ship Date]]-SalesData[[#This Row],[Order Date]]</f>
        <v>2</v>
      </c>
    </row>
    <row r="2788" spans="1:26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  <c r="V2788">
        <f>YEAR(SalesData[[#This Row],[Order Date]])</f>
        <v>2016</v>
      </c>
      <c r="W2788" t="str">
        <f>TEXT(SalesData[[#This Row],[Order Date]],"mmm")</f>
        <v>Sep</v>
      </c>
      <c r="X2788" t="str">
        <f>TEXT(SalesData[[#This Row],[Order Date]],"yyyy-mm")</f>
        <v>2016-09</v>
      </c>
      <c r="Y2788">
        <f>IFERROR(SalesData[[#This Row],[Profit]]/SalesData[[#This Row],[Sales]],0)</f>
        <v>0.31999999999999995</v>
      </c>
      <c r="Z2788">
        <f>SalesData[[#This Row],[Ship Date]]-SalesData[[#This Row],[Order Date]]</f>
        <v>2</v>
      </c>
    </row>
    <row r="2789" spans="1:26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  <c r="V2789">
        <f>YEAR(SalesData[[#This Row],[Order Date]])</f>
        <v>2015</v>
      </c>
      <c r="W2789" t="str">
        <f>TEXT(SalesData[[#This Row],[Order Date]],"mmm")</f>
        <v>Dec</v>
      </c>
      <c r="X2789" t="str">
        <f>TEXT(SalesData[[#This Row],[Order Date]],"yyyy-mm")</f>
        <v>2015-12</v>
      </c>
      <c r="Y2789">
        <f>IFERROR(SalesData[[#This Row],[Profit]]/SalesData[[#This Row],[Sales]],0)</f>
        <v>-0.42499999999999993</v>
      </c>
      <c r="Z2789">
        <f>SalesData[[#This Row],[Ship Date]]-SalesData[[#This Row],[Order Date]]</f>
        <v>4</v>
      </c>
    </row>
    <row r="2790" spans="1:26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>
        <f>YEAR(SalesData[[#This Row],[Order Date]])</f>
        <v>2015</v>
      </c>
      <c r="W2790" t="str">
        <f>TEXT(SalesData[[#This Row],[Order Date]],"mmm")</f>
        <v>Dec</v>
      </c>
      <c r="X2790" t="str">
        <f>TEXT(SalesData[[#This Row],[Order Date]],"yyyy-mm")</f>
        <v>2015-12</v>
      </c>
      <c r="Y2790">
        <f>IFERROR(SalesData[[#This Row],[Profit]]/SalesData[[#This Row],[Sales]],0)</f>
        <v>8.750000000000005E-2</v>
      </c>
      <c r="Z2790">
        <f>SalesData[[#This Row],[Ship Date]]-SalesData[[#This Row],[Order Date]]</f>
        <v>4</v>
      </c>
    </row>
    <row r="2791" spans="1:26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>
        <f>YEAR(SalesData[[#This Row],[Order Date]])</f>
        <v>2015</v>
      </c>
      <c r="W2791" t="str">
        <f>TEXT(SalesData[[#This Row],[Order Date]],"mmm")</f>
        <v>Dec</v>
      </c>
      <c r="X2791" t="str">
        <f>TEXT(SalesData[[#This Row],[Order Date]],"yyyy-mm")</f>
        <v>2015-12</v>
      </c>
      <c r="Y2791">
        <f>IFERROR(SalesData[[#This Row],[Profit]]/SalesData[[#This Row],[Sales]],0)</f>
        <v>-0.59999999999999987</v>
      </c>
      <c r="Z2791">
        <f>SalesData[[#This Row],[Ship Date]]-SalesData[[#This Row],[Order Date]]</f>
        <v>4</v>
      </c>
    </row>
    <row r="2792" spans="1:26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  <c r="V2792">
        <f>YEAR(SalesData[[#This Row],[Order Date]])</f>
        <v>2015</v>
      </c>
      <c r="W2792" t="str">
        <f>TEXT(SalesData[[#This Row],[Order Date]],"mmm")</f>
        <v>Sep</v>
      </c>
      <c r="X2792" t="str">
        <f>TEXT(SalesData[[#This Row],[Order Date]],"yyyy-mm")</f>
        <v>2015-09</v>
      </c>
      <c r="Y2792">
        <f>IFERROR(SalesData[[#This Row],[Profit]]/SalesData[[#This Row],[Sales]],0)</f>
        <v>0.28999999999999992</v>
      </c>
      <c r="Z2792">
        <f>SalesData[[#This Row],[Ship Date]]-SalesData[[#This Row],[Order Date]]</f>
        <v>1</v>
      </c>
    </row>
    <row r="2793" spans="1:26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>
        <f>YEAR(SalesData[[#This Row],[Order Date]])</f>
        <v>2015</v>
      </c>
      <c r="W2793" t="str">
        <f>TEXT(SalesData[[#This Row],[Order Date]],"mmm")</f>
        <v>Sep</v>
      </c>
      <c r="X2793" t="str">
        <f>TEXT(SalesData[[#This Row],[Order Date]],"yyyy-mm")</f>
        <v>2015-09</v>
      </c>
      <c r="Y2793">
        <f>IFERROR(SalesData[[#This Row],[Profit]]/SalesData[[#This Row],[Sales]],0)</f>
        <v>0.29999999999999993</v>
      </c>
      <c r="Z2793">
        <f>SalesData[[#This Row],[Ship Date]]-SalesData[[#This Row],[Order Date]]</f>
        <v>1</v>
      </c>
    </row>
    <row r="2794" spans="1:26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  <c r="V2794">
        <f>YEAR(SalesData[[#This Row],[Order Date]])</f>
        <v>2015</v>
      </c>
      <c r="W2794" t="str">
        <f>TEXT(SalesData[[#This Row],[Order Date]],"mmm")</f>
        <v>Sep</v>
      </c>
      <c r="X2794" t="str">
        <f>TEXT(SalesData[[#This Row],[Order Date]],"yyyy-mm")</f>
        <v>2015-09</v>
      </c>
      <c r="Y2794">
        <f>IFERROR(SalesData[[#This Row],[Profit]]/SalesData[[#This Row],[Sales]],0)</f>
        <v>0.48000000000000004</v>
      </c>
      <c r="Z2794">
        <f>SalesData[[#This Row],[Ship Date]]-SalesData[[#This Row],[Order Date]]</f>
        <v>1</v>
      </c>
    </row>
    <row r="2795" spans="1:26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  <c r="V2795">
        <f>YEAR(SalesData[[#This Row],[Order Date]])</f>
        <v>2015</v>
      </c>
      <c r="W2795" t="str">
        <f>TEXT(SalesData[[#This Row],[Order Date]],"mmm")</f>
        <v>Apr</v>
      </c>
      <c r="X2795" t="str">
        <f>TEXT(SalesData[[#This Row],[Order Date]],"yyyy-mm")</f>
        <v>2015-04</v>
      </c>
      <c r="Y2795">
        <f>IFERROR(SalesData[[#This Row],[Profit]]/SalesData[[#This Row],[Sales]],0)</f>
        <v>8.7499999999999953E-2</v>
      </c>
      <c r="Z2795">
        <f>SalesData[[#This Row],[Ship Date]]-SalesData[[#This Row],[Order Date]]</f>
        <v>5</v>
      </c>
    </row>
    <row r="2796" spans="1:26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>
        <f>YEAR(SalesData[[#This Row],[Order Date]])</f>
        <v>2015</v>
      </c>
      <c r="W2796" t="str">
        <f>TEXT(SalesData[[#This Row],[Order Date]],"mmm")</f>
        <v>Apr</v>
      </c>
      <c r="X2796" t="str">
        <f>TEXT(SalesData[[#This Row],[Order Date]],"yyyy-mm")</f>
        <v>2015-04</v>
      </c>
      <c r="Y2796">
        <f>IFERROR(SalesData[[#This Row],[Profit]]/SalesData[[#This Row],[Sales]],0)</f>
        <v>8.7500000000000008E-2</v>
      </c>
      <c r="Z2796">
        <f>SalesData[[#This Row],[Ship Date]]-SalesData[[#This Row],[Order Date]]</f>
        <v>5</v>
      </c>
    </row>
    <row r="2797" spans="1:26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>
        <f>YEAR(SalesData[[#This Row],[Order Date]])</f>
        <v>2015</v>
      </c>
      <c r="W2797" t="str">
        <f>TEXT(SalesData[[#This Row],[Order Date]],"mmm")</f>
        <v>Apr</v>
      </c>
      <c r="X2797" t="str">
        <f>TEXT(SalesData[[#This Row],[Order Date]],"yyyy-mm")</f>
        <v>2015-04</v>
      </c>
      <c r="Y2797">
        <f>IFERROR(SalesData[[#This Row],[Profit]]/SalesData[[#This Row],[Sales]],0)</f>
        <v>0.36249999999999999</v>
      </c>
      <c r="Z2797">
        <f>SalesData[[#This Row],[Ship Date]]-SalesData[[#This Row],[Order Date]]</f>
        <v>5</v>
      </c>
    </row>
    <row r="2798" spans="1:26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>
        <f>YEAR(SalesData[[#This Row],[Order Date]])</f>
        <v>2015</v>
      </c>
      <c r="W2798" t="str">
        <f>TEXT(SalesData[[#This Row],[Order Date]],"mmm")</f>
        <v>Apr</v>
      </c>
      <c r="X2798" t="str">
        <f>TEXT(SalesData[[#This Row],[Order Date]],"yyyy-mm")</f>
        <v>2015-04</v>
      </c>
      <c r="Y2798">
        <f>IFERROR(SalesData[[#This Row],[Profit]]/SalesData[[#This Row],[Sales]],0)</f>
        <v>-5.8823529411764698E-2</v>
      </c>
      <c r="Z2798">
        <f>SalesData[[#This Row],[Ship Date]]-SalesData[[#This Row],[Order Date]]</f>
        <v>5</v>
      </c>
    </row>
    <row r="2799" spans="1:26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  <c r="V2799">
        <f>YEAR(SalesData[[#This Row],[Order Date]])</f>
        <v>2018</v>
      </c>
      <c r="W2799" t="str">
        <f>TEXT(SalesData[[#This Row],[Order Date]],"mmm")</f>
        <v>Oct</v>
      </c>
      <c r="X2799" t="str">
        <f>TEXT(SalesData[[#This Row],[Order Date]],"yyyy-mm")</f>
        <v>2018-10</v>
      </c>
      <c r="Y2799">
        <f>IFERROR(SalesData[[#This Row],[Profit]]/SalesData[[#This Row],[Sales]],0)</f>
        <v>0.30999999999999989</v>
      </c>
      <c r="Z2799">
        <f>SalesData[[#This Row],[Ship Date]]-SalesData[[#This Row],[Order Date]]</f>
        <v>7</v>
      </c>
    </row>
    <row r="2800" spans="1:26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>
        <f>YEAR(SalesData[[#This Row],[Order Date]])</f>
        <v>2018</v>
      </c>
      <c r="W2800" t="str">
        <f>TEXT(SalesData[[#This Row],[Order Date]],"mmm")</f>
        <v>Oct</v>
      </c>
      <c r="X2800" t="str">
        <f>TEXT(SalesData[[#This Row],[Order Date]],"yyyy-mm")</f>
        <v>2018-10</v>
      </c>
      <c r="Y2800">
        <f>IFERROR(SalesData[[#This Row],[Profit]]/SalesData[[#This Row],[Sales]],0)</f>
        <v>0.47</v>
      </c>
      <c r="Z2800">
        <f>SalesData[[#This Row],[Ship Date]]-SalesData[[#This Row],[Order Date]]</f>
        <v>7</v>
      </c>
    </row>
    <row r="2801" spans="1:26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>
        <f>YEAR(SalesData[[#This Row],[Order Date]])</f>
        <v>2018</v>
      </c>
      <c r="W2801" t="str">
        <f>TEXT(SalesData[[#This Row],[Order Date]],"mmm")</f>
        <v>Oct</v>
      </c>
      <c r="X2801" t="str">
        <f>TEXT(SalesData[[#This Row],[Order Date]],"yyyy-mm")</f>
        <v>2018-10</v>
      </c>
      <c r="Y2801">
        <f>IFERROR(SalesData[[#This Row],[Profit]]/SalesData[[#This Row],[Sales]],0)</f>
        <v>0.47999999999999987</v>
      </c>
      <c r="Z2801">
        <f>SalesData[[#This Row],[Ship Date]]-SalesData[[#This Row],[Order Date]]</f>
        <v>7</v>
      </c>
    </row>
    <row r="2802" spans="1:26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>
        <f>YEAR(SalesData[[#This Row],[Order Date]])</f>
        <v>2017</v>
      </c>
      <c r="W2802" t="str">
        <f>TEXT(SalesData[[#This Row],[Order Date]],"mmm")</f>
        <v>Oct</v>
      </c>
      <c r="X2802" t="str">
        <f>TEXT(SalesData[[#This Row],[Order Date]],"yyyy-mm")</f>
        <v>2017-10</v>
      </c>
      <c r="Y2802">
        <f>IFERROR(SalesData[[#This Row],[Profit]]/SalesData[[#This Row],[Sales]],0)</f>
        <v>0.10000000000000003</v>
      </c>
      <c r="Z2802">
        <f>SalesData[[#This Row],[Ship Date]]-SalesData[[#This Row],[Order Date]]</f>
        <v>3</v>
      </c>
    </row>
    <row r="2803" spans="1:26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  <c r="V2803">
        <f>YEAR(SalesData[[#This Row],[Order Date]])</f>
        <v>2016</v>
      </c>
      <c r="W2803" t="str">
        <f>TEXT(SalesData[[#This Row],[Order Date]],"mmm")</f>
        <v>Nov</v>
      </c>
      <c r="X2803" t="str">
        <f>TEXT(SalesData[[#This Row],[Order Date]],"yyyy-mm")</f>
        <v>2016-11</v>
      </c>
      <c r="Y2803">
        <f>IFERROR(SalesData[[#This Row],[Profit]]/SalesData[[#This Row],[Sales]],0)</f>
        <v>0.22500000000000006</v>
      </c>
      <c r="Z2803">
        <f>SalesData[[#This Row],[Ship Date]]-SalesData[[#This Row],[Order Date]]</f>
        <v>3</v>
      </c>
    </row>
    <row r="2804" spans="1:26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>
        <f>YEAR(SalesData[[#This Row],[Order Date]])</f>
        <v>2018</v>
      </c>
      <c r="W2804" t="str">
        <f>TEXT(SalesData[[#This Row],[Order Date]],"mmm")</f>
        <v>Nov</v>
      </c>
      <c r="X2804" t="str">
        <f>TEXT(SalesData[[#This Row],[Order Date]],"yyyy-mm")</f>
        <v>2018-11</v>
      </c>
      <c r="Y2804">
        <f>IFERROR(SalesData[[#This Row],[Profit]]/SalesData[[#This Row],[Sales]],0)</f>
        <v>0.42</v>
      </c>
      <c r="Z2804">
        <f>SalesData[[#This Row],[Ship Date]]-SalesData[[#This Row],[Order Date]]</f>
        <v>5</v>
      </c>
    </row>
    <row r="2805" spans="1:26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  <c r="V2805">
        <f>YEAR(SalesData[[#This Row],[Order Date]])</f>
        <v>2016</v>
      </c>
      <c r="W2805" t="str">
        <f>TEXT(SalesData[[#This Row],[Order Date]],"mmm")</f>
        <v>May</v>
      </c>
      <c r="X2805" t="str">
        <f>TEXT(SalesData[[#This Row],[Order Date]],"yyyy-mm")</f>
        <v>2016-05</v>
      </c>
      <c r="Y2805">
        <f>IFERROR(SalesData[[#This Row],[Profit]]/SalesData[[#This Row],[Sales]],0)</f>
        <v>0.4499999999999999</v>
      </c>
      <c r="Z2805">
        <f>SalesData[[#This Row],[Ship Date]]-SalesData[[#This Row],[Order Date]]</f>
        <v>4</v>
      </c>
    </row>
    <row r="2806" spans="1:26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  <c r="V2806">
        <f>YEAR(SalesData[[#This Row],[Order Date]])</f>
        <v>2016</v>
      </c>
      <c r="W2806" t="str">
        <f>TEXT(SalesData[[#This Row],[Order Date]],"mmm")</f>
        <v>May</v>
      </c>
      <c r="X2806" t="str">
        <f>TEXT(SalesData[[#This Row],[Order Date]],"yyyy-mm")</f>
        <v>2016-05</v>
      </c>
      <c r="Y2806">
        <f>IFERROR(SalesData[[#This Row],[Profit]]/SalesData[[#This Row],[Sales]],0)</f>
        <v>0.4499999999999999</v>
      </c>
      <c r="Z2806">
        <f>SalesData[[#This Row],[Ship Date]]-SalesData[[#This Row],[Order Date]]</f>
        <v>4</v>
      </c>
    </row>
    <row r="2807" spans="1:26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>
        <f>YEAR(SalesData[[#This Row],[Order Date]])</f>
        <v>2016</v>
      </c>
      <c r="W2807" t="str">
        <f>TEXT(SalesData[[#This Row],[Order Date]],"mmm")</f>
        <v>Sep</v>
      </c>
      <c r="X2807" t="str">
        <f>TEXT(SalesData[[#This Row],[Order Date]],"yyyy-mm")</f>
        <v>2016-09</v>
      </c>
      <c r="Y2807">
        <f>IFERROR(SalesData[[#This Row],[Profit]]/SalesData[[#This Row],[Sales]],0)</f>
        <v>-4.2857142857142871E-2</v>
      </c>
      <c r="Z2807">
        <f>SalesData[[#This Row],[Ship Date]]-SalesData[[#This Row],[Order Date]]</f>
        <v>4</v>
      </c>
    </row>
    <row r="2808" spans="1:26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  <c r="V2808">
        <f>YEAR(SalesData[[#This Row],[Order Date]])</f>
        <v>2016</v>
      </c>
      <c r="W2808" t="str">
        <f>TEXT(SalesData[[#This Row],[Order Date]],"mmm")</f>
        <v>Jul</v>
      </c>
      <c r="X2808" t="str">
        <f>TEXT(SalesData[[#This Row],[Order Date]],"yyyy-mm")</f>
        <v>2016-07</v>
      </c>
      <c r="Y2808">
        <f>IFERROR(SalesData[[#This Row],[Profit]]/SalesData[[#This Row],[Sales]],0)</f>
        <v>5.000000000000001E-2</v>
      </c>
      <c r="Z2808">
        <f>SalesData[[#This Row],[Ship Date]]-SalesData[[#This Row],[Order Date]]</f>
        <v>2</v>
      </c>
    </row>
    <row r="2809" spans="1:26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  <c r="V2809">
        <f>YEAR(SalesData[[#This Row],[Order Date]])</f>
        <v>2016</v>
      </c>
      <c r="W2809" t="str">
        <f>TEXT(SalesData[[#This Row],[Order Date]],"mmm")</f>
        <v>Jul</v>
      </c>
      <c r="X2809" t="str">
        <f>TEXT(SalesData[[#This Row],[Order Date]],"yyyy-mm")</f>
        <v>2016-07</v>
      </c>
      <c r="Y2809">
        <f>IFERROR(SalesData[[#This Row],[Profit]]/SalesData[[#This Row],[Sales]],0)</f>
        <v>0.48000000000000004</v>
      </c>
      <c r="Z2809">
        <f>SalesData[[#This Row],[Ship Date]]-SalesData[[#This Row],[Order Date]]</f>
        <v>2</v>
      </c>
    </row>
    <row r="2810" spans="1:26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  <c r="V2810">
        <f>YEAR(SalesData[[#This Row],[Order Date]])</f>
        <v>2016</v>
      </c>
      <c r="W2810" t="str">
        <f>TEXT(SalesData[[#This Row],[Order Date]],"mmm")</f>
        <v>Jul</v>
      </c>
      <c r="X2810" t="str">
        <f>TEXT(SalesData[[#This Row],[Order Date]],"yyyy-mm")</f>
        <v>2016-07</v>
      </c>
      <c r="Y2810">
        <f>IFERROR(SalesData[[#This Row],[Profit]]/SalesData[[#This Row],[Sales]],0)</f>
        <v>8.0000000000000043E-2</v>
      </c>
      <c r="Z2810">
        <f>SalesData[[#This Row],[Ship Date]]-SalesData[[#This Row],[Order Date]]</f>
        <v>2</v>
      </c>
    </row>
    <row r="2811" spans="1:26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>
        <f>YEAR(SalesData[[#This Row],[Order Date]])</f>
        <v>2016</v>
      </c>
      <c r="W2811" t="str">
        <f>TEXT(SalesData[[#This Row],[Order Date]],"mmm")</f>
        <v>Jul</v>
      </c>
      <c r="X2811" t="str">
        <f>TEXT(SalesData[[#This Row],[Order Date]],"yyyy-mm")</f>
        <v>2016-07</v>
      </c>
      <c r="Y2811">
        <f>IFERROR(SalesData[[#This Row],[Profit]]/SalesData[[#This Row],[Sales]],0)</f>
        <v>5.0000000000000024E-2</v>
      </c>
      <c r="Z2811">
        <f>SalesData[[#This Row],[Ship Date]]-SalesData[[#This Row],[Order Date]]</f>
        <v>2</v>
      </c>
    </row>
    <row r="2812" spans="1:26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>
        <f>YEAR(SalesData[[#This Row],[Order Date]])</f>
        <v>2016</v>
      </c>
      <c r="W2812" t="str">
        <f>TEXT(SalesData[[#This Row],[Order Date]],"mmm")</f>
        <v>Nov</v>
      </c>
      <c r="X2812" t="str">
        <f>TEXT(SalesData[[#This Row],[Order Date]],"yyyy-mm")</f>
        <v>2016-11</v>
      </c>
      <c r="Y2812">
        <f>IFERROR(SalesData[[#This Row],[Profit]]/SalesData[[#This Row],[Sales]],0)</f>
        <v>0.47000000000000003</v>
      </c>
      <c r="Z2812">
        <f>SalesData[[#This Row],[Ship Date]]-SalesData[[#This Row],[Order Date]]</f>
        <v>2</v>
      </c>
    </row>
    <row r="2813" spans="1:26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>
        <f>YEAR(SalesData[[#This Row],[Order Date]])</f>
        <v>2016</v>
      </c>
      <c r="W2813" t="str">
        <f>TEXT(SalesData[[#This Row],[Order Date]],"mmm")</f>
        <v>Nov</v>
      </c>
      <c r="X2813" t="str">
        <f>TEXT(SalesData[[#This Row],[Order Date]],"yyyy-mm")</f>
        <v>2016-11</v>
      </c>
      <c r="Y2813">
        <f>IFERROR(SalesData[[#This Row],[Profit]]/SalesData[[#This Row],[Sales]],0)</f>
        <v>0.41000000000000003</v>
      </c>
      <c r="Z2813">
        <f>SalesData[[#This Row],[Ship Date]]-SalesData[[#This Row],[Order Date]]</f>
        <v>2</v>
      </c>
    </row>
    <row r="2814" spans="1:26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  <c r="V2814">
        <f>YEAR(SalesData[[#This Row],[Order Date]])</f>
        <v>2016</v>
      </c>
      <c r="W2814" t="str">
        <f>TEXT(SalesData[[#This Row],[Order Date]],"mmm")</f>
        <v>Nov</v>
      </c>
      <c r="X2814" t="str">
        <f>TEXT(SalesData[[#This Row],[Order Date]],"yyyy-mm")</f>
        <v>2016-11</v>
      </c>
      <c r="Y2814">
        <f>IFERROR(SalesData[[#This Row],[Profit]]/SalesData[[#This Row],[Sales]],0)</f>
        <v>0.16999999999999987</v>
      </c>
      <c r="Z2814">
        <f>SalesData[[#This Row],[Ship Date]]-SalesData[[#This Row],[Order Date]]</f>
        <v>2</v>
      </c>
    </row>
    <row r="2815" spans="1:26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  <c r="V2815">
        <f>YEAR(SalesData[[#This Row],[Order Date]])</f>
        <v>2016</v>
      </c>
      <c r="W2815" t="str">
        <f>TEXT(SalesData[[#This Row],[Order Date]],"mmm")</f>
        <v>Nov</v>
      </c>
      <c r="X2815" t="str">
        <f>TEXT(SalesData[[#This Row],[Order Date]],"yyyy-mm")</f>
        <v>2016-11</v>
      </c>
      <c r="Y2815">
        <f>IFERROR(SalesData[[#This Row],[Profit]]/SalesData[[#This Row],[Sales]],0)</f>
        <v>0.23000000000000004</v>
      </c>
      <c r="Z2815">
        <f>SalesData[[#This Row],[Ship Date]]-SalesData[[#This Row],[Order Date]]</f>
        <v>2</v>
      </c>
    </row>
    <row r="2816" spans="1:26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>
        <f>YEAR(SalesData[[#This Row],[Order Date]])</f>
        <v>2016</v>
      </c>
      <c r="W2816" t="str">
        <f>TEXT(SalesData[[#This Row],[Order Date]],"mmm")</f>
        <v>Nov</v>
      </c>
      <c r="X2816" t="str">
        <f>TEXT(SalesData[[#This Row],[Order Date]],"yyyy-mm")</f>
        <v>2016-11</v>
      </c>
      <c r="Y2816">
        <f>IFERROR(SalesData[[#This Row],[Profit]]/SalesData[[#This Row],[Sales]],0)</f>
        <v>0.16999999999999993</v>
      </c>
      <c r="Z2816">
        <f>SalesData[[#This Row],[Ship Date]]-SalesData[[#This Row],[Order Date]]</f>
        <v>2</v>
      </c>
    </row>
    <row r="2817" spans="1:26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  <c r="V2817">
        <f>YEAR(SalesData[[#This Row],[Order Date]])</f>
        <v>2016</v>
      </c>
      <c r="W2817" t="str">
        <f>TEXT(SalesData[[#This Row],[Order Date]],"mmm")</f>
        <v>Sep</v>
      </c>
      <c r="X2817" t="str">
        <f>TEXT(SalesData[[#This Row],[Order Date]],"yyyy-mm")</f>
        <v>2016-09</v>
      </c>
      <c r="Y2817">
        <f>IFERROR(SalesData[[#This Row],[Profit]]/SalesData[[#This Row],[Sales]],0)</f>
        <v>0.44999999999999996</v>
      </c>
      <c r="Z2817">
        <f>SalesData[[#This Row],[Ship Date]]-SalesData[[#This Row],[Order Date]]</f>
        <v>7</v>
      </c>
    </row>
    <row r="2818" spans="1:26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  <c r="V2818">
        <f>YEAR(SalesData[[#This Row],[Order Date]])</f>
        <v>2016</v>
      </c>
      <c r="W2818" t="str">
        <f>TEXT(SalesData[[#This Row],[Order Date]],"mmm")</f>
        <v>Sep</v>
      </c>
      <c r="X2818" t="str">
        <f>TEXT(SalesData[[#This Row],[Order Date]],"yyyy-mm")</f>
        <v>2016-09</v>
      </c>
      <c r="Y2818">
        <f>IFERROR(SalesData[[#This Row],[Profit]]/SalesData[[#This Row],[Sales]],0)</f>
        <v>0.25000000000000006</v>
      </c>
      <c r="Z2818">
        <f>SalesData[[#This Row],[Ship Date]]-SalesData[[#This Row],[Order Date]]</f>
        <v>7</v>
      </c>
    </row>
    <row r="2819" spans="1:26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>
        <f>YEAR(SalesData[[#This Row],[Order Date]])</f>
        <v>2016</v>
      </c>
      <c r="W2819" t="str">
        <f>TEXT(SalesData[[#This Row],[Order Date]],"mmm")</f>
        <v>Sep</v>
      </c>
      <c r="X2819" t="str">
        <f>TEXT(SalesData[[#This Row],[Order Date]],"yyyy-mm")</f>
        <v>2016-09</v>
      </c>
      <c r="Y2819">
        <f>IFERROR(SalesData[[#This Row],[Profit]]/SalesData[[#This Row],[Sales]],0)</f>
        <v>0.22</v>
      </c>
      <c r="Z2819">
        <f>SalesData[[#This Row],[Ship Date]]-SalesData[[#This Row],[Order Date]]</f>
        <v>7</v>
      </c>
    </row>
    <row r="2820" spans="1:26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  <c r="V2820">
        <f>YEAR(SalesData[[#This Row],[Order Date]])</f>
        <v>2016</v>
      </c>
      <c r="W2820" t="str">
        <f>TEXT(SalesData[[#This Row],[Order Date]],"mmm")</f>
        <v>Sep</v>
      </c>
      <c r="X2820" t="str">
        <f>TEXT(SalesData[[#This Row],[Order Date]],"yyyy-mm")</f>
        <v>2016-09</v>
      </c>
      <c r="Y2820">
        <f>IFERROR(SalesData[[#This Row],[Profit]]/SalesData[[#This Row],[Sales]],0)</f>
        <v>0.28999999999999987</v>
      </c>
      <c r="Z2820">
        <f>SalesData[[#This Row],[Ship Date]]-SalesData[[#This Row],[Order Date]]</f>
        <v>7</v>
      </c>
    </row>
    <row r="2821" spans="1:26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>
        <f>YEAR(SalesData[[#This Row],[Order Date]])</f>
        <v>2017</v>
      </c>
      <c r="W2821" t="str">
        <f>TEXT(SalesData[[#This Row],[Order Date]],"mmm")</f>
        <v>May</v>
      </c>
      <c r="X2821" t="str">
        <f>TEXT(SalesData[[#This Row],[Order Date]],"yyyy-mm")</f>
        <v>2017-05</v>
      </c>
      <c r="Y2821">
        <f>IFERROR(SalesData[[#This Row],[Profit]]/SalesData[[#This Row],[Sales]],0)</f>
        <v>0.34999999999999981</v>
      </c>
      <c r="Z2821">
        <f>SalesData[[#This Row],[Ship Date]]-SalesData[[#This Row],[Order Date]]</f>
        <v>3</v>
      </c>
    </row>
    <row r="2822" spans="1:26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>
        <f>YEAR(SalesData[[#This Row],[Order Date]])</f>
        <v>2017</v>
      </c>
      <c r="W2822" t="str">
        <f>TEXT(SalesData[[#This Row],[Order Date]],"mmm")</f>
        <v>May</v>
      </c>
      <c r="X2822" t="str">
        <f>TEXT(SalesData[[#This Row],[Order Date]],"yyyy-mm")</f>
        <v>2017-05</v>
      </c>
      <c r="Y2822">
        <f>IFERROR(SalesData[[#This Row],[Profit]]/SalesData[[#This Row],[Sales]],0)</f>
        <v>2.4999999999999977E-2</v>
      </c>
      <c r="Z2822">
        <f>SalesData[[#This Row],[Ship Date]]-SalesData[[#This Row],[Order Date]]</f>
        <v>3</v>
      </c>
    </row>
    <row r="2823" spans="1:26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>
        <f>YEAR(SalesData[[#This Row],[Order Date]])</f>
        <v>2017</v>
      </c>
      <c r="W2823" t="str">
        <f>TEXT(SalesData[[#This Row],[Order Date]],"mmm")</f>
        <v>Dec</v>
      </c>
      <c r="X2823" t="str">
        <f>TEXT(SalesData[[#This Row],[Order Date]],"yyyy-mm")</f>
        <v>2017-12</v>
      </c>
      <c r="Y2823">
        <f>IFERROR(SalesData[[#This Row],[Profit]]/SalesData[[#This Row],[Sales]],0)</f>
        <v>7.5000000000000067E-2</v>
      </c>
      <c r="Z2823">
        <f>SalesData[[#This Row],[Ship Date]]-SalesData[[#This Row],[Order Date]]</f>
        <v>5</v>
      </c>
    </row>
    <row r="2824" spans="1:26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>
        <f>YEAR(SalesData[[#This Row],[Order Date]])</f>
        <v>2018</v>
      </c>
      <c r="W2824" t="str">
        <f>TEXT(SalesData[[#This Row],[Order Date]],"mmm")</f>
        <v>Sep</v>
      </c>
      <c r="X2824" t="str">
        <f>TEXT(SalesData[[#This Row],[Order Date]],"yyyy-mm")</f>
        <v>2018-09</v>
      </c>
      <c r="Y2824">
        <f>IFERROR(SalesData[[#This Row],[Profit]]/SalesData[[#This Row],[Sales]],0)</f>
        <v>6.2499999999999875E-2</v>
      </c>
      <c r="Z2824">
        <f>SalesData[[#This Row],[Ship Date]]-SalesData[[#This Row],[Order Date]]</f>
        <v>2</v>
      </c>
    </row>
    <row r="2825" spans="1:26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>
        <f>YEAR(SalesData[[#This Row],[Order Date]])</f>
        <v>2018</v>
      </c>
      <c r="W2825" t="str">
        <f>TEXT(SalesData[[#This Row],[Order Date]],"mmm")</f>
        <v>Sep</v>
      </c>
      <c r="X2825" t="str">
        <f>TEXT(SalesData[[#This Row],[Order Date]],"yyyy-mm")</f>
        <v>2018-09</v>
      </c>
      <c r="Y2825">
        <f>IFERROR(SalesData[[#This Row],[Profit]]/SalesData[[#This Row],[Sales]],0)</f>
        <v>-6.2499999999999924E-2</v>
      </c>
      <c r="Z2825">
        <f>SalesData[[#This Row],[Ship Date]]-SalesData[[#This Row],[Order Date]]</f>
        <v>2</v>
      </c>
    </row>
    <row r="2826" spans="1:26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>
        <f>YEAR(SalesData[[#This Row],[Order Date]])</f>
        <v>2015</v>
      </c>
      <c r="W2826" t="str">
        <f>TEXT(SalesData[[#This Row],[Order Date]],"mmm")</f>
        <v>Sep</v>
      </c>
      <c r="X2826" t="str">
        <f>TEXT(SalesData[[#This Row],[Order Date]],"yyyy-mm")</f>
        <v>2015-09</v>
      </c>
      <c r="Y2826">
        <f>IFERROR(SalesData[[#This Row],[Profit]]/SalesData[[#This Row],[Sales]],0)</f>
        <v>0.31249999999999994</v>
      </c>
      <c r="Z2826">
        <f>SalesData[[#This Row],[Ship Date]]-SalesData[[#This Row],[Order Date]]</f>
        <v>5</v>
      </c>
    </row>
    <row r="2827" spans="1:26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>
        <f>YEAR(SalesData[[#This Row],[Order Date]])</f>
        <v>2015</v>
      </c>
      <c r="W2827" t="str">
        <f>TEXT(SalesData[[#This Row],[Order Date]],"mmm")</f>
        <v>Sep</v>
      </c>
      <c r="X2827" t="str">
        <f>TEXT(SalesData[[#This Row],[Order Date]],"yyyy-mm")</f>
        <v>2015-09</v>
      </c>
      <c r="Y2827">
        <f>IFERROR(SalesData[[#This Row],[Profit]]/SalesData[[#This Row],[Sales]],0)</f>
        <v>-0.32352941176470601</v>
      </c>
      <c r="Z2827">
        <f>SalesData[[#This Row],[Ship Date]]-SalesData[[#This Row],[Order Date]]</f>
        <v>5</v>
      </c>
    </row>
    <row r="2828" spans="1:26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>
        <f>YEAR(SalesData[[#This Row],[Order Date]])</f>
        <v>2015</v>
      </c>
      <c r="W2828" t="str">
        <f>TEXT(SalesData[[#This Row],[Order Date]],"mmm")</f>
        <v>Sep</v>
      </c>
      <c r="X2828" t="str">
        <f>TEXT(SalesData[[#This Row],[Order Date]],"yyyy-mm")</f>
        <v>2015-09</v>
      </c>
      <c r="Y2828">
        <f>IFERROR(SalesData[[#This Row],[Profit]]/SalesData[[#This Row],[Sales]],0)</f>
        <v>-1.600000000000001</v>
      </c>
      <c r="Z2828">
        <f>SalesData[[#This Row],[Ship Date]]-SalesData[[#This Row],[Order Date]]</f>
        <v>5</v>
      </c>
    </row>
    <row r="2829" spans="1:26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>
        <f>YEAR(SalesData[[#This Row],[Order Date]])</f>
        <v>2015</v>
      </c>
      <c r="W2829" t="str">
        <f>TEXT(SalesData[[#This Row],[Order Date]],"mmm")</f>
        <v>Sep</v>
      </c>
      <c r="X2829" t="str">
        <f>TEXT(SalesData[[#This Row],[Order Date]],"yyyy-mm")</f>
        <v>2015-09</v>
      </c>
      <c r="Y2829">
        <f>IFERROR(SalesData[[#This Row],[Profit]]/SalesData[[#This Row],[Sales]],0)</f>
        <v>0.33749999999999986</v>
      </c>
      <c r="Z2829">
        <f>SalesData[[#This Row],[Ship Date]]-SalesData[[#This Row],[Order Date]]</f>
        <v>5</v>
      </c>
    </row>
    <row r="2830" spans="1:26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>
        <f>YEAR(SalesData[[#This Row],[Order Date]])</f>
        <v>2017</v>
      </c>
      <c r="W2830" t="str">
        <f>TEXT(SalesData[[#This Row],[Order Date]],"mmm")</f>
        <v>Apr</v>
      </c>
      <c r="X2830" t="str">
        <f>TEXT(SalesData[[#This Row],[Order Date]],"yyyy-mm")</f>
        <v>2017-04</v>
      </c>
      <c r="Y2830">
        <f>IFERROR(SalesData[[#This Row],[Profit]]/SalesData[[#This Row],[Sales]],0)</f>
        <v>0.34999999999999992</v>
      </c>
      <c r="Z2830">
        <f>SalesData[[#This Row],[Ship Date]]-SalesData[[#This Row],[Order Date]]</f>
        <v>3</v>
      </c>
    </row>
    <row r="2831" spans="1:26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>
        <f>YEAR(SalesData[[#This Row],[Order Date]])</f>
        <v>2017</v>
      </c>
      <c r="W2831" t="str">
        <f>TEXT(SalesData[[#This Row],[Order Date]],"mmm")</f>
        <v>Apr</v>
      </c>
      <c r="X2831" t="str">
        <f>TEXT(SalesData[[#This Row],[Order Date]],"yyyy-mm")</f>
        <v>2017-04</v>
      </c>
      <c r="Y2831">
        <f>IFERROR(SalesData[[#This Row],[Profit]]/SalesData[[#This Row],[Sales]],0)</f>
        <v>0.1125</v>
      </c>
      <c r="Z2831">
        <f>SalesData[[#This Row],[Ship Date]]-SalesData[[#This Row],[Order Date]]</f>
        <v>3</v>
      </c>
    </row>
    <row r="2832" spans="1:26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>
        <f>YEAR(SalesData[[#This Row],[Order Date]])</f>
        <v>2017</v>
      </c>
      <c r="W2832" t="str">
        <f>TEXT(SalesData[[#This Row],[Order Date]],"mmm")</f>
        <v>Apr</v>
      </c>
      <c r="X2832" t="str">
        <f>TEXT(SalesData[[#This Row],[Order Date]],"yyyy-mm")</f>
        <v>2017-04</v>
      </c>
      <c r="Y2832">
        <f>IFERROR(SalesData[[#This Row],[Profit]]/SalesData[[#This Row],[Sales]],0)</f>
        <v>0.37499999999999994</v>
      </c>
      <c r="Z2832">
        <f>SalesData[[#This Row],[Ship Date]]-SalesData[[#This Row],[Order Date]]</f>
        <v>3</v>
      </c>
    </row>
    <row r="2833" spans="1:26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  <c r="V2833">
        <f>YEAR(SalesData[[#This Row],[Order Date]])</f>
        <v>2015</v>
      </c>
      <c r="W2833" t="str">
        <f>TEXT(SalesData[[#This Row],[Order Date]],"mmm")</f>
        <v>Nov</v>
      </c>
      <c r="X2833" t="str">
        <f>TEXT(SalesData[[#This Row],[Order Date]],"yyyy-mm")</f>
        <v>2015-11</v>
      </c>
      <c r="Y2833">
        <f>IFERROR(SalesData[[#This Row],[Profit]]/SalesData[[#This Row],[Sales]],0)</f>
        <v>-0.21249999999999991</v>
      </c>
      <c r="Z2833">
        <f>SalesData[[#This Row],[Ship Date]]-SalesData[[#This Row],[Order Date]]</f>
        <v>4</v>
      </c>
    </row>
    <row r="2834" spans="1:26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>
        <f>YEAR(SalesData[[#This Row],[Order Date]])</f>
        <v>2015</v>
      </c>
      <c r="W2834" t="str">
        <f>TEXT(SalesData[[#This Row],[Order Date]],"mmm")</f>
        <v>Nov</v>
      </c>
      <c r="X2834" t="str">
        <f>TEXT(SalesData[[#This Row],[Order Date]],"yyyy-mm")</f>
        <v>2015-11</v>
      </c>
      <c r="Y2834">
        <f>IFERROR(SalesData[[#This Row],[Profit]]/SalesData[[#This Row],[Sales]],0)</f>
        <v>0.35</v>
      </c>
      <c r="Z2834">
        <f>SalesData[[#This Row],[Ship Date]]-SalesData[[#This Row],[Order Date]]</f>
        <v>4</v>
      </c>
    </row>
    <row r="2835" spans="1:26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>
        <f>YEAR(SalesData[[#This Row],[Order Date]])</f>
        <v>2018</v>
      </c>
      <c r="W2835" t="str">
        <f>TEXT(SalesData[[#This Row],[Order Date]],"mmm")</f>
        <v>Jan</v>
      </c>
      <c r="X2835" t="str">
        <f>TEXT(SalesData[[#This Row],[Order Date]],"yyyy-mm")</f>
        <v>2018-01</v>
      </c>
      <c r="Y2835">
        <f>IFERROR(SalesData[[#This Row],[Profit]]/SalesData[[#This Row],[Sales]],0)</f>
        <v>0.27</v>
      </c>
      <c r="Z2835">
        <f>SalesData[[#This Row],[Ship Date]]-SalesData[[#This Row],[Order Date]]</f>
        <v>5</v>
      </c>
    </row>
    <row r="2836" spans="1:26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>
        <f>YEAR(SalesData[[#This Row],[Order Date]])</f>
        <v>2018</v>
      </c>
      <c r="W2836" t="str">
        <f>TEXT(SalesData[[#This Row],[Order Date]],"mmm")</f>
        <v>Jan</v>
      </c>
      <c r="X2836" t="str">
        <f>TEXT(SalesData[[#This Row],[Order Date]],"yyyy-mm")</f>
        <v>2018-01</v>
      </c>
      <c r="Y2836">
        <f>IFERROR(SalesData[[#This Row],[Profit]]/SalesData[[#This Row],[Sales]],0)</f>
        <v>0.48</v>
      </c>
      <c r="Z2836">
        <f>SalesData[[#This Row],[Ship Date]]-SalesData[[#This Row],[Order Date]]</f>
        <v>5</v>
      </c>
    </row>
    <row r="2837" spans="1:26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  <c r="V2837">
        <f>YEAR(SalesData[[#This Row],[Order Date]])</f>
        <v>2018</v>
      </c>
      <c r="W2837" t="str">
        <f>TEXT(SalesData[[#This Row],[Order Date]],"mmm")</f>
        <v>Nov</v>
      </c>
      <c r="X2837" t="str">
        <f>TEXT(SalesData[[#This Row],[Order Date]],"yyyy-mm")</f>
        <v>2018-11</v>
      </c>
      <c r="Y2837">
        <f>IFERROR(SalesData[[#This Row],[Profit]]/SalesData[[#This Row],[Sales]],0)</f>
        <v>0.26</v>
      </c>
      <c r="Z2837">
        <f>SalesData[[#This Row],[Ship Date]]-SalesData[[#This Row],[Order Date]]</f>
        <v>5</v>
      </c>
    </row>
    <row r="2838" spans="1:26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>
        <f>YEAR(SalesData[[#This Row],[Order Date]])</f>
        <v>2018</v>
      </c>
      <c r="W2838" t="str">
        <f>TEXT(SalesData[[#This Row],[Order Date]],"mmm")</f>
        <v>Nov</v>
      </c>
      <c r="X2838" t="str">
        <f>TEXT(SalesData[[#This Row],[Order Date]],"yyyy-mm")</f>
        <v>2018-11</v>
      </c>
      <c r="Y2838">
        <f>IFERROR(SalesData[[#This Row],[Profit]]/SalesData[[#This Row],[Sales]],0)</f>
        <v>0.48000000000000004</v>
      </c>
      <c r="Z2838">
        <f>SalesData[[#This Row],[Ship Date]]-SalesData[[#This Row],[Order Date]]</f>
        <v>5</v>
      </c>
    </row>
    <row r="2839" spans="1:26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  <c r="V2839">
        <f>YEAR(SalesData[[#This Row],[Order Date]])</f>
        <v>2018</v>
      </c>
      <c r="W2839" t="str">
        <f>TEXT(SalesData[[#This Row],[Order Date]],"mmm")</f>
        <v>Nov</v>
      </c>
      <c r="X2839" t="str">
        <f>TEXT(SalesData[[#This Row],[Order Date]],"yyyy-mm")</f>
        <v>2018-11</v>
      </c>
      <c r="Y2839">
        <f>IFERROR(SalesData[[#This Row],[Profit]]/SalesData[[#This Row],[Sales]],0)</f>
        <v>0.3249999999999999</v>
      </c>
      <c r="Z2839">
        <f>SalesData[[#This Row],[Ship Date]]-SalesData[[#This Row],[Order Date]]</f>
        <v>5</v>
      </c>
    </row>
    <row r="2840" spans="1:26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  <c r="V2840">
        <f>YEAR(SalesData[[#This Row],[Order Date]])</f>
        <v>2017</v>
      </c>
      <c r="W2840" t="str">
        <f>TEXT(SalesData[[#This Row],[Order Date]],"mmm")</f>
        <v>Jun</v>
      </c>
      <c r="X2840" t="str">
        <f>TEXT(SalesData[[#This Row],[Order Date]],"yyyy-mm")</f>
        <v>2017-06</v>
      </c>
      <c r="Y2840">
        <f>IFERROR(SalesData[[#This Row],[Profit]]/SalesData[[#This Row],[Sales]],0)</f>
        <v>-3.9999999999999959E-2</v>
      </c>
      <c r="Z2840">
        <f>SalesData[[#This Row],[Ship Date]]-SalesData[[#This Row],[Order Date]]</f>
        <v>3</v>
      </c>
    </row>
    <row r="2841" spans="1:26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  <c r="V2841">
        <f>YEAR(SalesData[[#This Row],[Order Date]])</f>
        <v>2016</v>
      </c>
      <c r="W2841" t="str">
        <f>TEXT(SalesData[[#This Row],[Order Date]],"mmm")</f>
        <v>Sep</v>
      </c>
      <c r="X2841" t="str">
        <f>TEXT(SalesData[[#This Row],[Order Date]],"yyyy-mm")</f>
        <v>2016-09</v>
      </c>
      <c r="Y2841">
        <f>IFERROR(SalesData[[#This Row],[Profit]]/SalesData[[#This Row],[Sales]],0)</f>
        <v>0.25999999999999995</v>
      </c>
      <c r="Z2841">
        <f>SalesData[[#This Row],[Ship Date]]-SalesData[[#This Row],[Order Date]]</f>
        <v>5</v>
      </c>
    </row>
    <row r="2842" spans="1:26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>
        <f>YEAR(SalesData[[#This Row],[Order Date]])</f>
        <v>2015</v>
      </c>
      <c r="W2842" t="str">
        <f>TEXT(SalesData[[#This Row],[Order Date]],"mmm")</f>
        <v>Mar</v>
      </c>
      <c r="X2842" t="str">
        <f>TEXT(SalesData[[#This Row],[Order Date]],"yyyy-mm")</f>
        <v>2015-03</v>
      </c>
      <c r="Y2842">
        <f>IFERROR(SalesData[[#This Row],[Profit]]/SalesData[[#This Row],[Sales]],0)</f>
        <v>0.25</v>
      </c>
      <c r="Z2842">
        <f>SalesData[[#This Row],[Ship Date]]-SalesData[[#This Row],[Order Date]]</f>
        <v>5</v>
      </c>
    </row>
    <row r="2843" spans="1:26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>
        <f>YEAR(SalesData[[#This Row],[Order Date]])</f>
        <v>2018</v>
      </c>
      <c r="W2843" t="str">
        <f>TEXT(SalesData[[#This Row],[Order Date]],"mmm")</f>
        <v>Aug</v>
      </c>
      <c r="X2843" t="str">
        <f>TEXT(SalesData[[#This Row],[Order Date]],"yyyy-mm")</f>
        <v>2018-08</v>
      </c>
      <c r="Y2843">
        <f>IFERROR(SalesData[[#This Row],[Profit]]/SalesData[[#This Row],[Sales]],0)</f>
        <v>0.36249999999999999</v>
      </c>
      <c r="Z2843">
        <f>SalesData[[#This Row],[Ship Date]]-SalesData[[#This Row],[Order Date]]</f>
        <v>4</v>
      </c>
    </row>
    <row r="2844" spans="1:26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>
        <f>YEAR(SalesData[[#This Row],[Order Date]])</f>
        <v>2018</v>
      </c>
      <c r="W2844" t="str">
        <f>TEXT(SalesData[[#This Row],[Order Date]],"mmm")</f>
        <v>Mar</v>
      </c>
      <c r="X2844" t="str">
        <f>TEXT(SalesData[[#This Row],[Order Date]],"yyyy-mm")</f>
        <v>2018-03</v>
      </c>
      <c r="Y2844">
        <f>IFERROR(SalesData[[#This Row],[Profit]]/SalesData[[#This Row],[Sales]],0)</f>
        <v>-0.22500000000000003</v>
      </c>
      <c r="Z2844">
        <f>SalesData[[#This Row],[Ship Date]]-SalesData[[#This Row],[Order Date]]</f>
        <v>4</v>
      </c>
    </row>
    <row r="2845" spans="1:26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>
        <f>YEAR(SalesData[[#This Row],[Order Date]])</f>
        <v>2018</v>
      </c>
      <c r="W2845" t="str">
        <f>TEXT(SalesData[[#This Row],[Order Date]],"mmm")</f>
        <v>May</v>
      </c>
      <c r="X2845" t="str">
        <f>TEXT(SalesData[[#This Row],[Order Date]],"yyyy-mm")</f>
        <v>2018-05</v>
      </c>
      <c r="Y2845">
        <f>IFERROR(SalesData[[#This Row],[Profit]]/SalesData[[#This Row],[Sales]],0)</f>
        <v>-2.5000000000000029E-2</v>
      </c>
      <c r="Z2845">
        <f>SalesData[[#This Row],[Ship Date]]-SalesData[[#This Row],[Order Date]]</f>
        <v>4</v>
      </c>
    </row>
    <row r="2846" spans="1:26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>
        <f>YEAR(SalesData[[#This Row],[Order Date]])</f>
        <v>2017</v>
      </c>
      <c r="W2846" t="str">
        <f>TEXT(SalesData[[#This Row],[Order Date]],"mmm")</f>
        <v>Dec</v>
      </c>
      <c r="X2846" t="str">
        <f>TEXT(SalesData[[#This Row],[Order Date]],"yyyy-mm")</f>
        <v>2017-12</v>
      </c>
      <c r="Y2846">
        <f>IFERROR(SalesData[[#This Row],[Profit]]/SalesData[[#This Row],[Sales]],0)</f>
        <v>-1.4285714285714407E-2</v>
      </c>
      <c r="Z2846">
        <f>SalesData[[#This Row],[Ship Date]]-SalesData[[#This Row],[Order Date]]</f>
        <v>4</v>
      </c>
    </row>
    <row r="2847" spans="1:26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  <c r="V2847">
        <f>YEAR(SalesData[[#This Row],[Order Date]])</f>
        <v>2018</v>
      </c>
      <c r="W2847" t="str">
        <f>TEXT(SalesData[[#This Row],[Order Date]],"mmm")</f>
        <v>Nov</v>
      </c>
      <c r="X2847" t="str">
        <f>TEXT(SalesData[[#This Row],[Order Date]],"yyyy-mm")</f>
        <v>2018-11</v>
      </c>
      <c r="Y2847">
        <f>IFERROR(SalesData[[#This Row],[Profit]]/SalesData[[#This Row],[Sales]],0)</f>
        <v>0.28000000000000003</v>
      </c>
      <c r="Z2847">
        <f>SalesData[[#This Row],[Ship Date]]-SalesData[[#This Row],[Order Date]]</f>
        <v>3</v>
      </c>
    </row>
    <row r="2848" spans="1:26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>
        <f>YEAR(SalesData[[#This Row],[Order Date]])</f>
        <v>2018</v>
      </c>
      <c r="W2848" t="str">
        <f>TEXT(SalesData[[#This Row],[Order Date]],"mmm")</f>
        <v>Sep</v>
      </c>
      <c r="X2848" t="str">
        <f>TEXT(SalesData[[#This Row],[Order Date]],"yyyy-mm")</f>
        <v>2018-09</v>
      </c>
      <c r="Y2848">
        <f>IFERROR(SalesData[[#This Row],[Profit]]/SalesData[[#This Row],[Sales]],0)</f>
        <v>-1.5000000000000004</v>
      </c>
      <c r="Z2848">
        <f>SalesData[[#This Row],[Ship Date]]-SalesData[[#This Row],[Order Date]]</f>
        <v>5</v>
      </c>
    </row>
    <row r="2849" spans="1:26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  <c r="V2849">
        <f>YEAR(SalesData[[#This Row],[Order Date]])</f>
        <v>2018</v>
      </c>
      <c r="W2849" t="str">
        <f>TEXT(SalesData[[#This Row],[Order Date]],"mmm")</f>
        <v>Apr</v>
      </c>
      <c r="X2849" t="str">
        <f>TEXT(SalesData[[#This Row],[Order Date]],"yyyy-mm")</f>
        <v>2018-04</v>
      </c>
      <c r="Y2849">
        <f>IFERROR(SalesData[[#This Row],[Profit]]/SalesData[[#This Row],[Sales]],0)</f>
        <v>0.28000000000000003</v>
      </c>
      <c r="Z2849">
        <f>SalesData[[#This Row],[Ship Date]]-SalesData[[#This Row],[Order Date]]</f>
        <v>7</v>
      </c>
    </row>
    <row r="2850" spans="1:26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>
        <f>YEAR(SalesData[[#This Row],[Order Date]])</f>
        <v>2018</v>
      </c>
      <c r="W2850" t="str">
        <f>TEXT(SalesData[[#This Row],[Order Date]],"mmm")</f>
        <v>Apr</v>
      </c>
      <c r="X2850" t="str">
        <f>TEXT(SalesData[[#This Row],[Order Date]],"yyyy-mm")</f>
        <v>2018-04</v>
      </c>
      <c r="Y2850">
        <f>IFERROR(SalesData[[#This Row],[Profit]]/SalesData[[#This Row],[Sales]],0)</f>
        <v>0.46999999999999992</v>
      </c>
      <c r="Z2850">
        <f>SalesData[[#This Row],[Ship Date]]-SalesData[[#This Row],[Order Date]]</f>
        <v>7</v>
      </c>
    </row>
    <row r="2851" spans="1:26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>
        <f>YEAR(SalesData[[#This Row],[Order Date]])</f>
        <v>2017</v>
      </c>
      <c r="W2851" t="str">
        <f>TEXT(SalesData[[#This Row],[Order Date]],"mmm")</f>
        <v>Nov</v>
      </c>
      <c r="X2851" t="str">
        <f>TEXT(SalesData[[#This Row],[Order Date]],"yyyy-mm")</f>
        <v>2017-11</v>
      </c>
      <c r="Y2851">
        <f>IFERROR(SalesData[[#This Row],[Profit]]/SalesData[[#This Row],[Sales]],0)</f>
        <v>-0.76666666666666616</v>
      </c>
      <c r="Z2851">
        <f>SalesData[[#This Row],[Ship Date]]-SalesData[[#This Row],[Order Date]]</f>
        <v>5</v>
      </c>
    </row>
    <row r="2852" spans="1:26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>
        <f>YEAR(SalesData[[#This Row],[Order Date]])</f>
        <v>2017</v>
      </c>
      <c r="W2852" t="str">
        <f>TEXT(SalesData[[#This Row],[Order Date]],"mmm")</f>
        <v>Jun</v>
      </c>
      <c r="X2852" t="str">
        <f>TEXT(SalesData[[#This Row],[Order Date]],"yyyy-mm")</f>
        <v>2017-06</v>
      </c>
      <c r="Y2852">
        <f>IFERROR(SalesData[[#This Row],[Profit]]/SalesData[[#This Row],[Sales]],0)</f>
        <v>-0.20000000000000007</v>
      </c>
      <c r="Z2852">
        <f>SalesData[[#This Row],[Ship Date]]-SalesData[[#This Row],[Order Date]]</f>
        <v>3</v>
      </c>
    </row>
    <row r="2853" spans="1:26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  <c r="V2853">
        <f>YEAR(SalesData[[#This Row],[Order Date]])</f>
        <v>2018</v>
      </c>
      <c r="W2853" t="str">
        <f>TEXT(SalesData[[#This Row],[Order Date]],"mmm")</f>
        <v>Dec</v>
      </c>
      <c r="X2853" t="str">
        <f>TEXT(SalesData[[#This Row],[Order Date]],"yyyy-mm")</f>
        <v>2018-12</v>
      </c>
      <c r="Y2853">
        <f>IFERROR(SalesData[[#This Row],[Profit]]/SalesData[[#This Row],[Sales]],0)</f>
        <v>0.47</v>
      </c>
      <c r="Z2853">
        <f>SalesData[[#This Row],[Ship Date]]-SalesData[[#This Row],[Order Date]]</f>
        <v>5</v>
      </c>
    </row>
    <row r="2854" spans="1:26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  <c r="V2854">
        <f>YEAR(SalesData[[#This Row],[Order Date]])</f>
        <v>2017</v>
      </c>
      <c r="W2854" t="str">
        <f>TEXT(SalesData[[#This Row],[Order Date]],"mmm")</f>
        <v>Mar</v>
      </c>
      <c r="X2854" t="str">
        <f>TEXT(SalesData[[#This Row],[Order Date]],"yyyy-mm")</f>
        <v>2017-03</v>
      </c>
      <c r="Y2854">
        <f>IFERROR(SalesData[[#This Row],[Profit]]/SalesData[[#This Row],[Sales]],0)</f>
        <v>0.46</v>
      </c>
      <c r="Z2854">
        <f>SalesData[[#This Row],[Ship Date]]-SalesData[[#This Row],[Order Date]]</f>
        <v>2</v>
      </c>
    </row>
    <row r="2855" spans="1:26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  <c r="V2855">
        <f>YEAR(SalesData[[#This Row],[Order Date]])</f>
        <v>2017</v>
      </c>
      <c r="W2855" t="str">
        <f>TEXT(SalesData[[#This Row],[Order Date]],"mmm")</f>
        <v>Mar</v>
      </c>
      <c r="X2855" t="str">
        <f>TEXT(SalesData[[#This Row],[Order Date]],"yyyy-mm")</f>
        <v>2017-03</v>
      </c>
      <c r="Y2855">
        <f>IFERROR(SalesData[[#This Row],[Profit]]/SalesData[[#This Row],[Sales]],0)</f>
        <v>0.33999999999999997</v>
      </c>
      <c r="Z2855">
        <f>SalesData[[#This Row],[Ship Date]]-SalesData[[#This Row],[Order Date]]</f>
        <v>2</v>
      </c>
    </row>
    <row r="2856" spans="1:26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  <c r="V2856">
        <f>YEAR(SalesData[[#This Row],[Order Date]])</f>
        <v>2018</v>
      </c>
      <c r="W2856" t="str">
        <f>TEXT(SalesData[[#This Row],[Order Date]],"mmm")</f>
        <v>Aug</v>
      </c>
      <c r="X2856" t="str">
        <f>TEXT(SalesData[[#This Row],[Order Date]],"yyyy-mm")</f>
        <v>2018-08</v>
      </c>
      <c r="Y2856">
        <f>IFERROR(SalesData[[#This Row],[Profit]]/SalesData[[#This Row],[Sales]],0)</f>
        <v>0.25999999999999995</v>
      </c>
      <c r="Z2856">
        <f>SalesData[[#This Row],[Ship Date]]-SalesData[[#This Row],[Order Date]]</f>
        <v>0</v>
      </c>
    </row>
    <row r="2857" spans="1:26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>
        <f>YEAR(SalesData[[#This Row],[Order Date]])</f>
        <v>2018</v>
      </c>
      <c r="W2857" t="str">
        <f>TEXT(SalesData[[#This Row],[Order Date]],"mmm")</f>
        <v>Jul</v>
      </c>
      <c r="X2857" t="str">
        <f>TEXT(SalesData[[#This Row],[Order Date]],"yyyy-mm")</f>
        <v>2018-07</v>
      </c>
      <c r="Y2857">
        <f>IFERROR(SalesData[[#This Row],[Profit]]/SalesData[[#This Row],[Sales]],0)</f>
        <v>0.47000000000000003</v>
      </c>
      <c r="Z2857">
        <f>SalesData[[#This Row],[Ship Date]]-SalesData[[#This Row],[Order Date]]</f>
        <v>6</v>
      </c>
    </row>
    <row r="2858" spans="1:26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>
        <f>YEAR(SalesData[[#This Row],[Order Date]])</f>
        <v>2017</v>
      </c>
      <c r="W2858" t="str">
        <f>TEXT(SalesData[[#This Row],[Order Date]],"mmm")</f>
        <v>Aug</v>
      </c>
      <c r="X2858" t="str">
        <f>TEXT(SalesData[[#This Row],[Order Date]],"yyyy-mm")</f>
        <v>2017-08</v>
      </c>
      <c r="Y2858">
        <f>IFERROR(SalesData[[#This Row],[Profit]]/SalesData[[#This Row],[Sales]],0)</f>
        <v>6.2499999999999972E-2</v>
      </c>
      <c r="Z2858">
        <f>SalesData[[#This Row],[Ship Date]]-SalesData[[#This Row],[Order Date]]</f>
        <v>3</v>
      </c>
    </row>
    <row r="2859" spans="1:26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>
        <f>YEAR(SalesData[[#This Row],[Order Date]])</f>
        <v>2017</v>
      </c>
      <c r="W2859" t="str">
        <f>TEXT(SalesData[[#This Row],[Order Date]],"mmm")</f>
        <v>Aug</v>
      </c>
      <c r="X2859" t="str">
        <f>TEXT(SalesData[[#This Row],[Order Date]],"yyyy-mm")</f>
        <v>2017-08</v>
      </c>
      <c r="Y2859">
        <f>IFERROR(SalesData[[#This Row],[Profit]]/SalesData[[#This Row],[Sales]],0)</f>
        <v>9.9999999999999964E-2</v>
      </c>
      <c r="Z2859">
        <f>SalesData[[#This Row],[Ship Date]]-SalesData[[#This Row],[Order Date]]</f>
        <v>2</v>
      </c>
    </row>
    <row r="2860" spans="1:26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  <c r="V2860">
        <f>YEAR(SalesData[[#This Row],[Order Date]])</f>
        <v>2018</v>
      </c>
      <c r="W2860" t="str">
        <f>TEXT(SalesData[[#This Row],[Order Date]],"mmm")</f>
        <v>May</v>
      </c>
      <c r="X2860" t="str">
        <f>TEXT(SalesData[[#This Row],[Order Date]],"yyyy-mm")</f>
        <v>2018-05</v>
      </c>
      <c r="Y2860">
        <f>IFERROR(SalesData[[#This Row],[Profit]]/SalesData[[#This Row],[Sales]],0)</f>
        <v>5.999999999999997E-2</v>
      </c>
      <c r="Z2860">
        <f>SalesData[[#This Row],[Ship Date]]-SalesData[[#This Row],[Order Date]]</f>
        <v>4</v>
      </c>
    </row>
    <row r="2861" spans="1:26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>
        <f>YEAR(SalesData[[#This Row],[Order Date]])</f>
        <v>2018</v>
      </c>
      <c r="W2861" t="str">
        <f>TEXT(SalesData[[#This Row],[Order Date]],"mmm")</f>
        <v>May</v>
      </c>
      <c r="X2861" t="str">
        <f>TEXT(SalesData[[#This Row],[Order Date]],"yyyy-mm")</f>
        <v>2018-05</v>
      </c>
      <c r="Y2861">
        <f>IFERROR(SalesData[[#This Row],[Profit]]/SalesData[[#This Row],[Sales]],0)</f>
        <v>0.26000000000000006</v>
      </c>
      <c r="Z2861">
        <f>SalesData[[#This Row],[Ship Date]]-SalesData[[#This Row],[Order Date]]</f>
        <v>4</v>
      </c>
    </row>
    <row r="2862" spans="1:26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  <c r="V2862">
        <f>YEAR(SalesData[[#This Row],[Order Date]])</f>
        <v>2018</v>
      </c>
      <c r="W2862" t="str">
        <f>TEXT(SalesData[[#This Row],[Order Date]],"mmm")</f>
        <v>May</v>
      </c>
      <c r="X2862" t="str">
        <f>TEXT(SalesData[[#This Row],[Order Date]],"yyyy-mm")</f>
        <v>2018-05</v>
      </c>
      <c r="Y2862">
        <f>IFERROR(SalesData[[#This Row],[Profit]]/SalesData[[#This Row],[Sales]],0)</f>
        <v>0.22999999999999995</v>
      </c>
      <c r="Z2862">
        <f>SalesData[[#This Row],[Ship Date]]-SalesData[[#This Row],[Order Date]]</f>
        <v>4</v>
      </c>
    </row>
    <row r="2863" spans="1:26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>
        <f>YEAR(SalesData[[#This Row],[Order Date]])</f>
        <v>2018</v>
      </c>
      <c r="W2863" t="str">
        <f>TEXT(SalesData[[#This Row],[Order Date]],"mmm")</f>
        <v>May</v>
      </c>
      <c r="X2863" t="str">
        <f>TEXT(SalesData[[#This Row],[Order Date]],"yyyy-mm")</f>
        <v>2018-05</v>
      </c>
      <c r="Y2863">
        <f>IFERROR(SalesData[[#This Row],[Profit]]/SalesData[[#This Row],[Sales]],0)</f>
        <v>0.49</v>
      </c>
      <c r="Z2863">
        <f>SalesData[[#This Row],[Ship Date]]-SalesData[[#This Row],[Order Date]]</f>
        <v>4</v>
      </c>
    </row>
    <row r="2864" spans="1:26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>
        <f>YEAR(SalesData[[#This Row],[Order Date]])</f>
        <v>2018</v>
      </c>
      <c r="W2864" t="str">
        <f>TEXT(SalesData[[#This Row],[Order Date]],"mmm")</f>
        <v>Aug</v>
      </c>
      <c r="X2864" t="str">
        <f>TEXT(SalesData[[#This Row],[Order Date]],"yyyy-mm")</f>
        <v>2018-08</v>
      </c>
      <c r="Y2864">
        <f>IFERROR(SalesData[[#This Row],[Profit]]/SalesData[[#This Row],[Sales]],0)</f>
        <v>0.34999999999999992</v>
      </c>
      <c r="Z2864">
        <f>SalesData[[#This Row],[Ship Date]]-SalesData[[#This Row],[Order Date]]</f>
        <v>5</v>
      </c>
    </row>
    <row r="2865" spans="1:26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  <c r="V2865">
        <f>YEAR(SalesData[[#This Row],[Order Date]])</f>
        <v>2018</v>
      </c>
      <c r="W2865" t="str">
        <f>TEXT(SalesData[[#This Row],[Order Date]],"mmm")</f>
        <v>Aug</v>
      </c>
      <c r="X2865" t="str">
        <f>TEXT(SalesData[[#This Row],[Order Date]],"yyyy-mm")</f>
        <v>2018-08</v>
      </c>
      <c r="Y2865">
        <f>IFERROR(SalesData[[#This Row],[Profit]]/SalesData[[#This Row],[Sales]],0)</f>
        <v>0.27</v>
      </c>
      <c r="Z2865">
        <f>SalesData[[#This Row],[Ship Date]]-SalesData[[#This Row],[Order Date]]</f>
        <v>0</v>
      </c>
    </row>
    <row r="2866" spans="1:26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  <c r="V2866">
        <f>YEAR(SalesData[[#This Row],[Order Date]])</f>
        <v>2018</v>
      </c>
      <c r="W2866" t="str">
        <f>TEXT(SalesData[[#This Row],[Order Date]],"mmm")</f>
        <v>Aug</v>
      </c>
      <c r="X2866" t="str">
        <f>TEXT(SalesData[[#This Row],[Order Date]],"yyyy-mm")</f>
        <v>2018-08</v>
      </c>
      <c r="Y2866">
        <f>IFERROR(SalesData[[#This Row],[Profit]]/SalesData[[#This Row],[Sales]],0)</f>
        <v>0.26999999999999996</v>
      </c>
      <c r="Z2866">
        <f>SalesData[[#This Row],[Ship Date]]-SalesData[[#This Row],[Order Date]]</f>
        <v>0</v>
      </c>
    </row>
    <row r="2867" spans="1:26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>
        <f>YEAR(SalesData[[#This Row],[Order Date]])</f>
        <v>2018</v>
      </c>
      <c r="W2867" t="str">
        <f>TEXT(SalesData[[#This Row],[Order Date]],"mmm")</f>
        <v>Aug</v>
      </c>
      <c r="X2867" t="str">
        <f>TEXT(SalesData[[#This Row],[Order Date]],"yyyy-mm")</f>
        <v>2018-08</v>
      </c>
      <c r="Y2867">
        <f>IFERROR(SalesData[[#This Row],[Profit]]/SalesData[[#This Row],[Sales]],0)</f>
        <v>0.26</v>
      </c>
      <c r="Z2867">
        <f>SalesData[[#This Row],[Ship Date]]-SalesData[[#This Row],[Order Date]]</f>
        <v>0</v>
      </c>
    </row>
    <row r="2868" spans="1:26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  <c r="V2868">
        <f>YEAR(SalesData[[#This Row],[Order Date]])</f>
        <v>2018</v>
      </c>
      <c r="W2868" t="str">
        <f>TEXT(SalesData[[#This Row],[Order Date]],"mmm")</f>
        <v>Aug</v>
      </c>
      <c r="X2868" t="str">
        <f>TEXT(SalesData[[#This Row],[Order Date]],"yyyy-mm")</f>
        <v>2018-08</v>
      </c>
      <c r="Y2868">
        <f>IFERROR(SalesData[[#This Row],[Profit]]/SalesData[[#This Row],[Sales]],0)</f>
        <v>0.28999999999999992</v>
      </c>
      <c r="Z2868">
        <f>SalesData[[#This Row],[Ship Date]]-SalesData[[#This Row],[Order Date]]</f>
        <v>0</v>
      </c>
    </row>
    <row r="2869" spans="1:26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>
        <f>YEAR(SalesData[[#This Row],[Order Date]])</f>
        <v>2017</v>
      </c>
      <c r="W2869" t="str">
        <f>TEXT(SalesData[[#This Row],[Order Date]],"mmm")</f>
        <v>Nov</v>
      </c>
      <c r="X2869" t="str">
        <f>TEXT(SalesData[[#This Row],[Order Date]],"yyyy-mm")</f>
        <v>2017-11</v>
      </c>
      <c r="Y2869">
        <f>IFERROR(SalesData[[#This Row],[Profit]]/SalesData[[#This Row],[Sales]],0)</f>
        <v>-0.22500000000000003</v>
      </c>
      <c r="Z2869">
        <f>SalesData[[#This Row],[Ship Date]]-SalesData[[#This Row],[Order Date]]</f>
        <v>2</v>
      </c>
    </row>
    <row r="2870" spans="1:26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>
        <f>YEAR(SalesData[[#This Row],[Order Date]])</f>
        <v>2017</v>
      </c>
      <c r="W2870" t="str">
        <f>TEXT(SalesData[[#This Row],[Order Date]],"mmm")</f>
        <v>Nov</v>
      </c>
      <c r="X2870" t="str">
        <f>TEXT(SalesData[[#This Row],[Order Date]],"yyyy-mm")</f>
        <v>2017-11</v>
      </c>
      <c r="Y2870">
        <f>IFERROR(SalesData[[#This Row],[Profit]]/SalesData[[#This Row],[Sales]],0)</f>
        <v>-6.25E-2</v>
      </c>
      <c r="Z2870">
        <f>SalesData[[#This Row],[Ship Date]]-SalesData[[#This Row],[Order Date]]</f>
        <v>2</v>
      </c>
    </row>
    <row r="2871" spans="1:26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>
        <f>YEAR(SalesData[[#This Row],[Order Date]])</f>
        <v>2018</v>
      </c>
      <c r="W2871" t="str">
        <f>TEXT(SalesData[[#This Row],[Order Date]],"mmm")</f>
        <v>Jun</v>
      </c>
      <c r="X2871" t="str">
        <f>TEXT(SalesData[[#This Row],[Order Date]],"yyyy-mm")</f>
        <v>2018-06</v>
      </c>
      <c r="Y2871">
        <f>IFERROR(SalesData[[#This Row],[Profit]]/SalesData[[#This Row],[Sales]],0)</f>
        <v>6.2499999999999972E-2</v>
      </c>
      <c r="Z2871">
        <f>SalesData[[#This Row],[Ship Date]]-SalesData[[#This Row],[Order Date]]</f>
        <v>7</v>
      </c>
    </row>
    <row r="2872" spans="1:26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>
        <f>YEAR(SalesData[[#This Row],[Order Date]])</f>
        <v>2015</v>
      </c>
      <c r="W2872" t="str">
        <f>TEXT(SalesData[[#This Row],[Order Date]],"mmm")</f>
        <v>Mar</v>
      </c>
      <c r="X2872" t="str">
        <f>TEXT(SalesData[[#This Row],[Order Date]],"yyyy-mm")</f>
        <v>2015-03</v>
      </c>
      <c r="Y2872">
        <f>IFERROR(SalesData[[#This Row],[Profit]]/SalesData[[#This Row],[Sales]],0)</f>
        <v>0.31249999999999989</v>
      </c>
      <c r="Z2872">
        <f>SalesData[[#This Row],[Ship Date]]-SalesData[[#This Row],[Order Date]]</f>
        <v>4</v>
      </c>
    </row>
    <row r="2873" spans="1:26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>
        <f>YEAR(SalesData[[#This Row],[Order Date]])</f>
        <v>2015</v>
      </c>
      <c r="W2873" t="str">
        <f>TEXT(SalesData[[#This Row],[Order Date]],"mmm")</f>
        <v>Mar</v>
      </c>
      <c r="X2873" t="str">
        <f>TEXT(SalesData[[#This Row],[Order Date]],"yyyy-mm")</f>
        <v>2015-03</v>
      </c>
      <c r="Y2873">
        <f>IFERROR(SalesData[[#This Row],[Profit]]/SalesData[[#This Row],[Sales]],0)</f>
        <v>-0.11250000000000004</v>
      </c>
      <c r="Z2873">
        <f>SalesData[[#This Row],[Ship Date]]-SalesData[[#This Row],[Order Date]]</f>
        <v>4</v>
      </c>
    </row>
    <row r="2874" spans="1:26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>
        <f>YEAR(SalesData[[#This Row],[Order Date]])</f>
        <v>2018</v>
      </c>
      <c r="W2874" t="str">
        <f>TEXT(SalesData[[#This Row],[Order Date]],"mmm")</f>
        <v>Jun</v>
      </c>
      <c r="X2874" t="str">
        <f>TEXT(SalesData[[#This Row],[Order Date]],"yyyy-mm")</f>
        <v>2018-06</v>
      </c>
      <c r="Y2874">
        <f>IFERROR(SalesData[[#This Row],[Profit]]/SalesData[[#This Row],[Sales]],0)</f>
        <v>0.41000000000000003</v>
      </c>
      <c r="Z2874">
        <f>SalesData[[#This Row],[Ship Date]]-SalesData[[#This Row],[Order Date]]</f>
        <v>5</v>
      </c>
    </row>
    <row r="2875" spans="1:26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  <c r="V2875">
        <f>YEAR(SalesData[[#This Row],[Order Date]])</f>
        <v>2018</v>
      </c>
      <c r="W2875" t="str">
        <f>TEXT(SalesData[[#This Row],[Order Date]],"mmm")</f>
        <v>Nov</v>
      </c>
      <c r="X2875" t="str">
        <f>TEXT(SalesData[[#This Row],[Order Date]],"yyyy-mm")</f>
        <v>2018-11</v>
      </c>
      <c r="Y2875">
        <f>IFERROR(SalesData[[#This Row],[Profit]]/SalesData[[#This Row],[Sales]],0)</f>
        <v>2.9999999999999975E-2</v>
      </c>
      <c r="Z2875">
        <f>SalesData[[#This Row],[Ship Date]]-SalesData[[#This Row],[Order Date]]</f>
        <v>6</v>
      </c>
    </row>
    <row r="2876" spans="1:26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>
        <f>YEAR(SalesData[[#This Row],[Order Date]])</f>
        <v>2018</v>
      </c>
      <c r="W2876" t="str">
        <f>TEXT(SalesData[[#This Row],[Order Date]],"mmm")</f>
        <v>Dec</v>
      </c>
      <c r="X2876" t="str">
        <f>TEXT(SalesData[[#This Row],[Order Date]],"yyyy-mm")</f>
        <v>2018-12</v>
      </c>
      <c r="Y2876">
        <f>IFERROR(SalesData[[#This Row],[Profit]]/SalesData[[#This Row],[Sales]],0)</f>
        <v>0.49000000000000005</v>
      </c>
      <c r="Z2876">
        <f>SalesData[[#This Row],[Ship Date]]-SalesData[[#This Row],[Order Date]]</f>
        <v>2</v>
      </c>
    </row>
    <row r="2877" spans="1:26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>
        <f>YEAR(SalesData[[#This Row],[Order Date]])</f>
        <v>2017</v>
      </c>
      <c r="W2877" t="str">
        <f>TEXT(SalesData[[#This Row],[Order Date]],"mmm")</f>
        <v>Jan</v>
      </c>
      <c r="X2877" t="str">
        <f>TEXT(SalesData[[#This Row],[Order Date]],"yyyy-mm")</f>
        <v>2017-01</v>
      </c>
      <c r="Y2877">
        <f>IFERROR(SalesData[[#This Row],[Profit]]/SalesData[[#This Row],[Sales]],0)</f>
        <v>-3.7500000000000096E-2</v>
      </c>
      <c r="Z2877">
        <f>SalesData[[#This Row],[Ship Date]]-SalesData[[#This Row],[Order Date]]</f>
        <v>2</v>
      </c>
    </row>
    <row r="2878" spans="1:26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>
        <f>YEAR(SalesData[[#This Row],[Order Date]])</f>
        <v>2017</v>
      </c>
      <c r="W2878" t="str">
        <f>TEXT(SalesData[[#This Row],[Order Date]],"mmm")</f>
        <v>Jan</v>
      </c>
      <c r="X2878" t="str">
        <f>TEXT(SalesData[[#This Row],[Order Date]],"yyyy-mm")</f>
        <v>2017-01</v>
      </c>
      <c r="Y2878">
        <f>IFERROR(SalesData[[#This Row],[Profit]]/SalesData[[#This Row],[Sales]],0)</f>
        <v>7.5000000000000025E-2</v>
      </c>
      <c r="Z2878">
        <f>SalesData[[#This Row],[Ship Date]]-SalesData[[#This Row],[Order Date]]</f>
        <v>2</v>
      </c>
    </row>
    <row r="2879" spans="1:26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  <c r="V2879">
        <f>YEAR(SalesData[[#This Row],[Order Date]])</f>
        <v>2017</v>
      </c>
      <c r="W2879" t="str">
        <f>TEXT(SalesData[[#This Row],[Order Date]],"mmm")</f>
        <v>Jan</v>
      </c>
      <c r="X2879" t="str">
        <f>TEXT(SalesData[[#This Row],[Order Date]],"yyyy-mm")</f>
        <v>2017-01</v>
      </c>
      <c r="Y2879">
        <f>IFERROR(SalesData[[#This Row],[Profit]]/SalesData[[#This Row],[Sales]],0)</f>
        <v>0.47000000000000003</v>
      </c>
      <c r="Z2879">
        <f>SalesData[[#This Row],[Ship Date]]-SalesData[[#This Row],[Order Date]]</f>
        <v>4</v>
      </c>
    </row>
    <row r="2880" spans="1:26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  <c r="V2880">
        <f>YEAR(SalesData[[#This Row],[Order Date]])</f>
        <v>2017</v>
      </c>
      <c r="W2880" t="str">
        <f>TEXT(SalesData[[#This Row],[Order Date]],"mmm")</f>
        <v>Jan</v>
      </c>
      <c r="X2880" t="str">
        <f>TEXT(SalesData[[#This Row],[Order Date]],"yyyy-mm")</f>
        <v>2017-01</v>
      </c>
      <c r="Y2880">
        <f>IFERROR(SalesData[[#This Row],[Profit]]/SalesData[[#This Row],[Sales]],0)</f>
        <v>0.28999999999999987</v>
      </c>
      <c r="Z2880">
        <f>SalesData[[#This Row],[Ship Date]]-SalesData[[#This Row],[Order Date]]</f>
        <v>4</v>
      </c>
    </row>
    <row r="2881" spans="1:26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>
        <f>YEAR(SalesData[[#This Row],[Order Date]])</f>
        <v>2017</v>
      </c>
      <c r="W2881" t="str">
        <f>TEXT(SalesData[[#This Row],[Order Date]],"mmm")</f>
        <v>Jan</v>
      </c>
      <c r="X2881" t="str">
        <f>TEXT(SalesData[[#This Row],[Order Date]],"yyyy-mm")</f>
        <v>2017-01</v>
      </c>
      <c r="Y2881">
        <f>IFERROR(SalesData[[#This Row],[Profit]]/SalesData[[#This Row],[Sales]],0)</f>
        <v>0.36000000000000004</v>
      </c>
      <c r="Z2881">
        <f>SalesData[[#This Row],[Ship Date]]-SalesData[[#This Row],[Order Date]]</f>
        <v>4</v>
      </c>
    </row>
    <row r="2882" spans="1:26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>
        <f>YEAR(SalesData[[#This Row],[Order Date]])</f>
        <v>2017</v>
      </c>
      <c r="W2882" t="str">
        <f>TEXT(SalesData[[#This Row],[Order Date]],"mmm")</f>
        <v>Sep</v>
      </c>
      <c r="X2882" t="str">
        <f>TEXT(SalesData[[#This Row],[Order Date]],"yyyy-mm")</f>
        <v>2017-09</v>
      </c>
      <c r="Y2882">
        <f>IFERROR(SalesData[[#This Row],[Profit]]/SalesData[[#This Row],[Sales]],0)</f>
        <v>0.5</v>
      </c>
      <c r="Z2882">
        <f>SalesData[[#This Row],[Ship Date]]-SalesData[[#This Row],[Order Date]]</f>
        <v>4</v>
      </c>
    </row>
    <row r="2883" spans="1:26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  <c r="V2883">
        <f>YEAR(SalesData[[#This Row],[Order Date]])</f>
        <v>2017</v>
      </c>
      <c r="W2883" t="str">
        <f>TEXT(SalesData[[#This Row],[Order Date]],"mmm")</f>
        <v>Sep</v>
      </c>
      <c r="X2883" t="str">
        <f>TEXT(SalesData[[#This Row],[Order Date]],"yyyy-mm")</f>
        <v>2017-09</v>
      </c>
      <c r="Y2883">
        <f>IFERROR(SalesData[[#This Row],[Profit]]/SalesData[[#This Row],[Sales]],0)</f>
        <v>0.28999999999999992</v>
      </c>
      <c r="Z2883">
        <f>SalesData[[#This Row],[Ship Date]]-SalesData[[#This Row],[Order Date]]</f>
        <v>4</v>
      </c>
    </row>
    <row r="2884" spans="1:26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>
        <f>YEAR(SalesData[[#This Row],[Order Date]])</f>
        <v>2015</v>
      </c>
      <c r="W2884" t="str">
        <f>TEXT(SalesData[[#This Row],[Order Date]],"mmm")</f>
        <v>Feb</v>
      </c>
      <c r="X2884" t="str">
        <f>TEXT(SalesData[[#This Row],[Order Date]],"yyyy-mm")</f>
        <v>2015-02</v>
      </c>
      <c r="Y2884">
        <f>IFERROR(SalesData[[#This Row],[Profit]]/SalesData[[#This Row],[Sales]],0)</f>
        <v>-1.55</v>
      </c>
      <c r="Z2884">
        <f>SalesData[[#This Row],[Ship Date]]-SalesData[[#This Row],[Order Date]]</f>
        <v>4</v>
      </c>
    </row>
    <row r="2885" spans="1:26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>
        <f>YEAR(SalesData[[#This Row],[Order Date]])</f>
        <v>2017</v>
      </c>
      <c r="W2885" t="str">
        <f>TEXT(SalesData[[#This Row],[Order Date]],"mmm")</f>
        <v>Nov</v>
      </c>
      <c r="X2885" t="str">
        <f>TEXT(SalesData[[#This Row],[Order Date]],"yyyy-mm")</f>
        <v>2017-11</v>
      </c>
      <c r="Y2885">
        <f>IFERROR(SalesData[[#This Row],[Profit]]/SalesData[[#This Row],[Sales]],0)</f>
        <v>0.32</v>
      </c>
      <c r="Z2885">
        <f>SalesData[[#This Row],[Ship Date]]-SalesData[[#This Row],[Order Date]]</f>
        <v>5</v>
      </c>
    </row>
    <row r="2886" spans="1:26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>
        <f>YEAR(SalesData[[#This Row],[Order Date]])</f>
        <v>2017</v>
      </c>
      <c r="W2886" t="str">
        <f>TEXT(SalesData[[#This Row],[Order Date]],"mmm")</f>
        <v>Jan</v>
      </c>
      <c r="X2886" t="str">
        <f>TEXT(SalesData[[#This Row],[Order Date]],"yyyy-mm")</f>
        <v>2017-01</v>
      </c>
      <c r="Y2886">
        <f>IFERROR(SalesData[[#This Row],[Profit]]/SalesData[[#This Row],[Sales]],0)</f>
        <v>0.33750000000000002</v>
      </c>
      <c r="Z2886">
        <f>SalesData[[#This Row],[Ship Date]]-SalesData[[#This Row],[Order Date]]</f>
        <v>4</v>
      </c>
    </row>
    <row r="2887" spans="1:26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  <c r="V2887">
        <f>YEAR(SalesData[[#This Row],[Order Date]])</f>
        <v>2017</v>
      </c>
      <c r="W2887" t="str">
        <f>TEXT(SalesData[[#This Row],[Order Date]],"mmm")</f>
        <v>Oct</v>
      </c>
      <c r="X2887" t="str">
        <f>TEXT(SalesData[[#This Row],[Order Date]],"yyyy-mm")</f>
        <v>2017-10</v>
      </c>
      <c r="Y2887">
        <f>IFERROR(SalesData[[#This Row],[Profit]]/SalesData[[#This Row],[Sales]],0)</f>
        <v>-0.11250000000000006</v>
      </c>
      <c r="Z2887">
        <f>SalesData[[#This Row],[Ship Date]]-SalesData[[#This Row],[Order Date]]</f>
        <v>4</v>
      </c>
    </row>
    <row r="2888" spans="1:26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>
        <f>YEAR(SalesData[[#This Row],[Order Date]])</f>
        <v>2018</v>
      </c>
      <c r="W2888" t="str">
        <f>TEXT(SalesData[[#This Row],[Order Date]],"mmm")</f>
        <v>Dec</v>
      </c>
      <c r="X2888" t="str">
        <f>TEXT(SalesData[[#This Row],[Order Date]],"yyyy-mm")</f>
        <v>2018-12</v>
      </c>
      <c r="Y2888">
        <f>IFERROR(SalesData[[#This Row],[Profit]]/SalesData[[#This Row],[Sales]],0)</f>
        <v>0.27</v>
      </c>
      <c r="Z2888">
        <f>SalesData[[#This Row],[Ship Date]]-SalesData[[#This Row],[Order Date]]</f>
        <v>1</v>
      </c>
    </row>
    <row r="2889" spans="1:26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  <c r="V2889">
        <f>YEAR(SalesData[[#This Row],[Order Date]])</f>
        <v>2018</v>
      </c>
      <c r="W2889" t="str">
        <f>TEXT(SalesData[[#This Row],[Order Date]],"mmm")</f>
        <v>Dec</v>
      </c>
      <c r="X2889" t="str">
        <f>TEXT(SalesData[[#This Row],[Order Date]],"yyyy-mm")</f>
        <v>2018-12</v>
      </c>
      <c r="Y2889">
        <f>IFERROR(SalesData[[#This Row],[Profit]]/SalesData[[#This Row],[Sales]],0)</f>
        <v>0.48000000000000004</v>
      </c>
      <c r="Z2889">
        <f>SalesData[[#This Row],[Ship Date]]-SalesData[[#This Row],[Order Date]]</f>
        <v>1</v>
      </c>
    </row>
    <row r="2890" spans="1:26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>
        <f>YEAR(SalesData[[#This Row],[Order Date]])</f>
        <v>2018</v>
      </c>
      <c r="W2890" t="str">
        <f>TEXT(SalesData[[#This Row],[Order Date]],"mmm")</f>
        <v>Dec</v>
      </c>
      <c r="X2890" t="str">
        <f>TEXT(SalesData[[#This Row],[Order Date]],"yyyy-mm")</f>
        <v>2018-12</v>
      </c>
      <c r="Y2890">
        <f>IFERROR(SalesData[[#This Row],[Profit]]/SalesData[[#This Row],[Sales]],0)</f>
        <v>0.48</v>
      </c>
      <c r="Z2890">
        <f>SalesData[[#This Row],[Ship Date]]-SalesData[[#This Row],[Order Date]]</f>
        <v>1</v>
      </c>
    </row>
    <row r="2891" spans="1:26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>
        <f>YEAR(SalesData[[#This Row],[Order Date]])</f>
        <v>2018</v>
      </c>
      <c r="W2891" t="str">
        <f>TEXT(SalesData[[#This Row],[Order Date]],"mmm")</f>
        <v>Nov</v>
      </c>
      <c r="X2891" t="str">
        <f>TEXT(SalesData[[#This Row],[Order Date]],"yyyy-mm")</f>
        <v>2018-11</v>
      </c>
      <c r="Y2891">
        <f>IFERROR(SalesData[[#This Row],[Profit]]/SalesData[[#This Row],[Sales]],0)</f>
        <v>0.44999999999999996</v>
      </c>
      <c r="Z2891">
        <f>SalesData[[#This Row],[Ship Date]]-SalesData[[#This Row],[Order Date]]</f>
        <v>4</v>
      </c>
    </row>
    <row r="2892" spans="1:26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  <c r="V2892">
        <f>YEAR(SalesData[[#This Row],[Order Date]])</f>
        <v>2015</v>
      </c>
      <c r="W2892" t="str">
        <f>TEXT(SalesData[[#This Row],[Order Date]],"mmm")</f>
        <v>Apr</v>
      </c>
      <c r="X2892" t="str">
        <f>TEXT(SalesData[[#This Row],[Order Date]],"yyyy-mm")</f>
        <v>2015-04</v>
      </c>
      <c r="Y2892">
        <f>IFERROR(SalesData[[#This Row],[Profit]]/SalesData[[#This Row],[Sales]],0)</f>
        <v>0.25000000000000006</v>
      </c>
      <c r="Z2892">
        <f>SalesData[[#This Row],[Ship Date]]-SalesData[[#This Row],[Order Date]]</f>
        <v>2</v>
      </c>
    </row>
    <row r="2893" spans="1:26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>
        <f>YEAR(SalesData[[#This Row],[Order Date]])</f>
        <v>2015</v>
      </c>
      <c r="W2893" t="str">
        <f>TEXT(SalesData[[#This Row],[Order Date]],"mmm")</f>
        <v>Apr</v>
      </c>
      <c r="X2893" t="str">
        <f>TEXT(SalesData[[#This Row],[Order Date]],"yyyy-mm")</f>
        <v>2015-04</v>
      </c>
      <c r="Y2893">
        <f>IFERROR(SalesData[[#This Row],[Profit]]/SalesData[[#This Row],[Sales]],0)</f>
        <v>0.48</v>
      </c>
      <c r="Z2893">
        <f>SalesData[[#This Row],[Ship Date]]-SalesData[[#This Row],[Order Date]]</f>
        <v>2</v>
      </c>
    </row>
    <row r="2894" spans="1:26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  <c r="V2894">
        <f>YEAR(SalesData[[#This Row],[Order Date]])</f>
        <v>2018</v>
      </c>
      <c r="W2894" t="str">
        <f>TEXT(SalesData[[#This Row],[Order Date]],"mmm")</f>
        <v>Oct</v>
      </c>
      <c r="X2894" t="str">
        <f>TEXT(SalesData[[#This Row],[Order Date]],"yyyy-mm")</f>
        <v>2018-10</v>
      </c>
      <c r="Y2894">
        <f>IFERROR(SalesData[[#This Row],[Profit]]/SalesData[[#This Row],[Sales]],0)</f>
        <v>0.49000000000000005</v>
      </c>
      <c r="Z2894">
        <f>SalesData[[#This Row],[Ship Date]]-SalesData[[#This Row],[Order Date]]</f>
        <v>6</v>
      </c>
    </row>
    <row r="2895" spans="1:26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>
        <f>YEAR(SalesData[[#This Row],[Order Date]])</f>
        <v>2018</v>
      </c>
      <c r="W2895" t="str">
        <f>TEXT(SalesData[[#This Row],[Order Date]],"mmm")</f>
        <v>Oct</v>
      </c>
      <c r="X2895" t="str">
        <f>TEXT(SalesData[[#This Row],[Order Date]],"yyyy-mm")</f>
        <v>2018-10</v>
      </c>
      <c r="Y2895">
        <f>IFERROR(SalesData[[#This Row],[Profit]]/SalesData[[#This Row],[Sales]],0)</f>
        <v>0.4499999999999999</v>
      </c>
      <c r="Z2895">
        <f>SalesData[[#This Row],[Ship Date]]-SalesData[[#This Row],[Order Date]]</f>
        <v>6</v>
      </c>
    </row>
    <row r="2896" spans="1:26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  <c r="V2896">
        <f>YEAR(SalesData[[#This Row],[Order Date]])</f>
        <v>2018</v>
      </c>
      <c r="W2896" t="str">
        <f>TEXT(SalesData[[#This Row],[Order Date]],"mmm")</f>
        <v>Oct</v>
      </c>
      <c r="X2896" t="str">
        <f>TEXT(SalesData[[#This Row],[Order Date]],"yyyy-mm")</f>
        <v>2018-10</v>
      </c>
      <c r="Y2896">
        <f>IFERROR(SalesData[[#This Row],[Profit]]/SalesData[[#This Row],[Sales]],0)</f>
        <v>0.42000000000000004</v>
      </c>
      <c r="Z2896">
        <f>SalesData[[#This Row],[Ship Date]]-SalesData[[#This Row],[Order Date]]</f>
        <v>6</v>
      </c>
    </row>
    <row r="2897" spans="1:26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>
        <f>YEAR(SalesData[[#This Row],[Order Date]])</f>
        <v>2018</v>
      </c>
      <c r="W2897" t="str">
        <f>TEXT(SalesData[[#This Row],[Order Date]],"mmm")</f>
        <v>Oct</v>
      </c>
      <c r="X2897" t="str">
        <f>TEXT(SalesData[[#This Row],[Order Date]],"yyyy-mm")</f>
        <v>2018-10</v>
      </c>
      <c r="Y2897">
        <f>IFERROR(SalesData[[#This Row],[Profit]]/SalesData[[#This Row],[Sales]],0)</f>
        <v>0.28000000000000003</v>
      </c>
      <c r="Z2897">
        <f>SalesData[[#This Row],[Ship Date]]-SalesData[[#This Row],[Order Date]]</f>
        <v>6</v>
      </c>
    </row>
    <row r="2898" spans="1:26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>
        <f>YEAR(SalesData[[#This Row],[Order Date]])</f>
        <v>2015</v>
      </c>
      <c r="W2898" t="str">
        <f>TEXT(SalesData[[#This Row],[Order Date]],"mmm")</f>
        <v>Mar</v>
      </c>
      <c r="X2898" t="str">
        <f>TEXT(SalesData[[#This Row],[Order Date]],"yyyy-mm")</f>
        <v>2015-03</v>
      </c>
      <c r="Y2898">
        <f>IFERROR(SalesData[[#This Row],[Profit]]/SalesData[[#This Row],[Sales]],0)</f>
        <v>0.42000000000000004</v>
      </c>
      <c r="Z2898">
        <f>SalesData[[#This Row],[Ship Date]]-SalesData[[#This Row],[Order Date]]</f>
        <v>4</v>
      </c>
    </row>
    <row r="2899" spans="1:26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>
        <f>YEAR(SalesData[[#This Row],[Order Date]])</f>
        <v>2017</v>
      </c>
      <c r="W2899" t="str">
        <f>TEXT(SalesData[[#This Row],[Order Date]],"mmm")</f>
        <v>Jan</v>
      </c>
      <c r="X2899" t="str">
        <f>TEXT(SalesData[[#This Row],[Order Date]],"yyyy-mm")</f>
        <v>2017-01</v>
      </c>
      <c r="Y2899">
        <f>IFERROR(SalesData[[#This Row],[Profit]]/SalesData[[#This Row],[Sales]],0)</f>
        <v>0.12499999999999992</v>
      </c>
      <c r="Z2899">
        <f>SalesData[[#This Row],[Ship Date]]-SalesData[[#This Row],[Order Date]]</f>
        <v>5</v>
      </c>
    </row>
    <row r="2900" spans="1:26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>
        <f>YEAR(SalesData[[#This Row],[Order Date]])</f>
        <v>2016</v>
      </c>
      <c r="W2900" t="str">
        <f>TEXT(SalesData[[#This Row],[Order Date]],"mmm")</f>
        <v>Apr</v>
      </c>
      <c r="X2900" t="str">
        <f>TEXT(SalesData[[#This Row],[Order Date]],"yyyy-mm")</f>
        <v>2016-04</v>
      </c>
      <c r="Y2900">
        <f>IFERROR(SalesData[[#This Row],[Profit]]/SalesData[[#This Row],[Sales]],0)</f>
        <v>-1.4285714285714341E-2</v>
      </c>
      <c r="Z2900">
        <f>SalesData[[#This Row],[Ship Date]]-SalesData[[#This Row],[Order Date]]</f>
        <v>4</v>
      </c>
    </row>
    <row r="2901" spans="1:26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>
        <f>YEAR(SalesData[[#This Row],[Order Date]])</f>
        <v>2016</v>
      </c>
      <c r="W2901" t="str">
        <f>TEXT(SalesData[[#This Row],[Order Date]],"mmm")</f>
        <v>Sep</v>
      </c>
      <c r="X2901" t="str">
        <f>TEXT(SalesData[[#This Row],[Order Date]],"yyyy-mm")</f>
        <v>2016-09</v>
      </c>
      <c r="Y2901">
        <f>IFERROR(SalesData[[#This Row],[Profit]]/SalesData[[#This Row],[Sales]],0)</f>
        <v>0.12499999999999992</v>
      </c>
      <c r="Z2901">
        <f>SalesData[[#This Row],[Ship Date]]-SalesData[[#This Row],[Order Date]]</f>
        <v>5</v>
      </c>
    </row>
    <row r="2902" spans="1:26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>
        <f>YEAR(SalesData[[#This Row],[Order Date]])</f>
        <v>2016</v>
      </c>
      <c r="W2902" t="str">
        <f>TEXT(SalesData[[#This Row],[Order Date]],"mmm")</f>
        <v>Sep</v>
      </c>
      <c r="X2902" t="str">
        <f>TEXT(SalesData[[#This Row],[Order Date]],"yyyy-mm")</f>
        <v>2016-09</v>
      </c>
      <c r="Y2902">
        <f>IFERROR(SalesData[[#This Row],[Profit]]/SalesData[[#This Row],[Sales]],0)</f>
        <v>0.48000000000000004</v>
      </c>
      <c r="Z2902">
        <f>SalesData[[#This Row],[Ship Date]]-SalesData[[#This Row],[Order Date]]</f>
        <v>5</v>
      </c>
    </row>
    <row r="2903" spans="1:26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  <c r="V2903">
        <f>YEAR(SalesData[[#This Row],[Order Date]])</f>
        <v>2018</v>
      </c>
      <c r="W2903" t="str">
        <f>TEXT(SalesData[[#This Row],[Order Date]],"mmm")</f>
        <v>Sep</v>
      </c>
      <c r="X2903" t="str">
        <f>TEXT(SalesData[[#This Row],[Order Date]],"yyyy-mm")</f>
        <v>2018-09</v>
      </c>
      <c r="Y2903">
        <f>IFERROR(SalesData[[#This Row],[Profit]]/SalesData[[#This Row],[Sales]],0)</f>
        <v>0.45999999999999996</v>
      </c>
      <c r="Z2903">
        <f>SalesData[[#This Row],[Ship Date]]-SalesData[[#This Row],[Order Date]]</f>
        <v>4</v>
      </c>
    </row>
    <row r="2904" spans="1:26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>
        <f>YEAR(SalesData[[#This Row],[Order Date]])</f>
        <v>2017</v>
      </c>
      <c r="W2904" t="str">
        <f>TEXT(SalesData[[#This Row],[Order Date]],"mmm")</f>
        <v>Jun</v>
      </c>
      <c r="X2904" t="str">
        <f>TEXT(SalesData[[#This Row],[Order Date]],"yyyy-mm")</f>
        <v>2017-06</v>
      </c>
      <c r="Y2904">
        <f>IFERROR(SalesData[[#This Row],[Profit]]/SalesData[[#This Row],[Sales]],0)</f>
        <v>0.36249999999999993</v>
      </c>
      <c r="Z2904">
        <f>SalesData[[#This Row],[Ship Date]]-SalesData[[#This Row],[Order Date]]</f>
        <v>5</v>
      </c>
    </row>
    <row r="2905" spans="1:26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>
        <f>YEAR(SalesData[[#This Row],[Order Date]])</f>
        <v>2017</v>
      </c>
      <c r="W2905" t="str">
        <f>TEXT(SalesData[[#This Row],[Order Date]],"mmm")</f>
        <v>Jun</v>
      </c>
      <c r="X2905" t="str">
        <f>TEXT(SalesData[[#This Row],[Order Date]],"yyyy-mm")</f>
        <v>2017-06</v>
      </c>
      <c r="Y2905">
        <f>IFERROR(SalesData[[#This Row],[Profit]]/SalesData[[#This Row],[Sales]],0)</f>
        <v>0.32499999999999996</v>
      </c>
      <c r="Z2905">
        <f>SalesData[[#This Row],[Ship Date]]-SalesData[[#This Row],[Order Date]]</f>
        <v>4</v>
      </c>
    </row>
    <row r="2906" spans="1:26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>
        <f>YEAR(SalesData[[#This Row],[Order Date]])</f>
        <v>2017</v>
      </c>
      <c r="W2906" t="str">
        <f>TEXT(SalesData[[#This Row],[Order Date]],"mmm")</f>
        <v>Jun</v>
      </c>
      <c r="X2906" t="str">
        <f>TEXT(SalesData[[#This Row],[Order Date]],"yyyy-mm")</f>
        <v>2017-06</v>
      </c>
      <c r="Y2906">
        <f>IFERROR(SalesData[[#This Row],[Profit]]/SalesData[[#This Row],[Sales]],0)</f>
        <v>-1.4285714285714474E-2</v>
      </c>
      <c r="Z2906">
        <f>SalesData[[#This Row],[Ship Date]]-SalesData[[#This Row],[Order Date]]</f>
        <v>4</v>
      </c>
    </row>
    <row r="2907" spans="1:26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>
        <f>YEAR(SalesData[[#This Row],[Order Date]])</f>
        <v>2015</v>
      </c>
      <c r="W2907" t="str">
        <f>TEXT(SalesData[[#This Row],[Order Date]],"mmm")</f>
        <v>Sep</v>
      </c>
      <c r="X2907" t="str">
        <f>TEXT(SalesData[[#This Row],[Order Date]],"yyyy-mm")</f>
        <v>2015-09</v>
      </c>
      <c r="Y2907">
        <f>IFERROR(SalesData[[#This Row],[Profit]]/SalesData[[#This Row],[Sales]],0)</f>
        <v>0.26</v>
      </c>
      <c r="Z2907">
        <f>SalesData[[#This Row],[Ship Date]]-SalesData[[#This Row],[Order Date]]</f>
        <v>4</v>
      </c>
    </row>
    <row r="2908" spans="1:26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  <c r="V2908">
        <f>YEAR(SalesData[[#This Row],[Order Date]])</f>
        <v>2018</v>
      </c>
      <c r="W2908" t="str">
        <f>TEXT(SalesData[[#This Row],[Order Date]],"mmm")</f>
        <v>Nov</v>
      </c>
      <c r="X2908" t="str">
        <f>TEXT(SalesData[[#This Row],[Order Date]],"yyyy-mm")</f>
        <v>2018-11</v>
      </c>
      <c r="Y2908">
        <f>IFERROR(SalesData[[#This Row],[Profit]]/SalesData[[#This Row],[Sales]],0)</f>
        <v>0.4499999999999999</v>
      </c>
      <c r="Z2908">
        <f>SalesData[[#This Row],[Ship Date]]-SalesData[[#This Row],[Order Date]]</f>
        <v>6</v>
      </c>
    </row>
    <row r="2909" spans="1:26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  <c r="V2909">
        <f>YEAR(SalesData[[#This Row],[Order Date]])</f>
        <v>2018</v>
      </c>
      <c r="W2909" t="str">
        <f>TEXT(SalesData[[#This Row],[Order Date]],"mmm")</f>
        <v>Nov</v>
      </c>
      <c r="X2909" t="str">
        <f>TEXT(SalesData[[#This Row],[Order Date]],"yyyy-mm")</f>
        <v>2018-11</v>
      </c>
      <c r="Y2909">
        <f>IFERROR(SalesData[[#This Row],[Profit]]/SalesData[[#This Row],[Sales]],0)</f>
        <v>0.26999999999999996</v>
      </c>
      <c r="Z2909">
        <f>SalesData[[#This Row],[Ship Date]]-SalesData[[#This Row],[Order Date]]</f>
        <v>6</v>
      </c>
    </row>
    <row r="2910" spans="1:26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>
        <f>YEAR(SalesData[[#This Row],[Order Date]])</f>
        <v>2018</v>
      </c>
      <c r="W2910" t="str">
        <f>TEXT(SalesData[[#This Row],[Order Date]],"mmm")</f>
        <v>Nov</v>
      </c>
      <c r="X2910" t="str">
        <f>TEXT(SalesData[[#This Row],[Order Date]],"yyyy-mm")</f>
        <v>2018-11</v>
      </c>
      <c r="Y2910">
        <f>IFERROR(SalesData[[#This Row],[Profit]]/SalesData[[#This Row],[Sales]],0)</f>
        <v>0.45999999999999996</v>
      </c>
      <c r="Z2910">
        <f>SalesData[[#This Row],[Ship Date]]-SalesData[[#This Row],[Order Date]]</f>
        <v>6</v>
      </c>
    </row>
    <row r="2911" spans="1:26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  <c r="V2911">
        <f>YEAR(SalesData[[#This Row],[Order Date]])</f>
        <v>2018</v>
      </c>
      <c r="W2911" t="str">
        <f>TEXT(SalesData[[#This Row],[Order Date]],"mmm")</f>
        <v>Feb</v>
      </c>
      <c r="X2911" t="str">
        <f>TEXT(SalesData[[#This Row],[Order Date]],"yyyy-mm")</f>
        <v>2018-02</v>
      </c>
      <c r="Y2911">
        <f>IFERROR(SalesData[[#This Row],[Profit]]/SalesData[[#This Row],[Sales]],0)</f>
        <v>2.0000000000000052E-2</v>
      </c>
      <c r="Z2911">
        <f>SalesData[[#This Row],[Ship Date]]-SalesData[[#This Row],[Order Date]]</f>
        <v>4</v>
      </c>
    </row>
    <row r="2912" spans="1:26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>
        <f>YEAR(SalesData[[#This Row],[Order Date]])</f>
        <v>2016</v>
      </c>
      <c r="W2912" t="str">
        <f>TEXT(SalesData[[#This Row],[Order Date]],"mmm")</f>
        <v>Nov</v>
      </c>
      <c r="X2912" t="str">
        <f>TEXT(SalesData[[#This Row],[Order Date]],"yyyy-mm")</f>
        <v>2016-11</v>
      </c>
      <c r="Y2912">
        <f>IFERROR(SalesData[[#This Row],[Profit]]/SalesData[[#This Row],[Sales]],0)</f>
        <v>6.2500000000000028E-2</v>
      </c>
      <c r="Z2912">
        <f>SalesData[[#This Row],[Ship Date]]-SalesData[[#This Row],[Order Date]]</f>
        <v>4</v>
      </c>
    </row>
    <row r="2913" spans="1:26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>
        <f>YEAR(SalesData[[#This Row],[Order Date]])</f>
        <v>2015</v>
      </c>
      <c r="W2913" t="str">
        <f>TEXT(SalesData[[#This Row],[Order Date]],"mmm")</f>
        <v>Jun</v>
      </c>
      <c r="X2913" t="str">
        <f>TEXT(SalesData[[#This Row],[Order Date]],"yyyy-mm")</f>
        <v>2015-06</v>
      </c>
      <c r="Y2913">
        <f>IFERROR(SalesData[[#This Row],[Profit]]/SalesData[[#This Row],[Sales]],0)</f>
        <v>0.47</v>
      </c>
      <c r="Z2913">
        <f>SalesData[[#This Row],[Ship Date]]-SalesData[[#This Row],[Order Date]]</f>
        <v>5</v>
      </c>
    </row>
    <row r="2914" spans="1:26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  <c r="V2914">
        <f>YEAR(SalesData[[#This Row],[Order Date]])</f>
        <v>2015</v>
      </c>
      <c r="W2914" t="str">
        <f>TEXT(SalesData[[#This Row],[Order Date]],"mmm")</f>
        <v>Jun</v>
      </c>
      <c r="X2914" t="str">
        <f>TEXT(SalesData[[#This Row],[Order Date]],"yyyy-mm")</f>
        <v>2015-06</v>
      </c>
      <c r="Y2914">
        <f>IFERROR(SalesData[[#This Row],[Profit]]/SalesData[[#This Row],[Sales]],0)</f>
        <v>0.29999999999999988</v>
      </c>
      <c r="Z2914">
        <f>SalesData[[#This Row],[Ship Date]]-SalesData[[#This Row],[Order Date]]</f>
        <v>5</v>
      </c>
    </row>
    <row r="2915" spans="1:26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>
        <f>YEAR(SalesData[[#This Row],[Order Date]])</f>
        <v>2015</v>
      </c>
      <c r="W2915" t="str">
        <f>TEXT(SalesData[[#This Row],[Order Date]],"mmm")</f>
        <v>Jun</v>
      </c>
      <c r="X2915" t="str">
        <f>TEXT(SalesData[[#This Row],[Order Date]],"yyyy-mm")</f>
        <v>2015-06</v>
      </c>
      <c r="Y2915">
        <f>IFERROR(SalesData[[#This Row],[Profit]]/SalesData[[#This Row],[Sales]],0)</f>
        <v>0.36249999999999988</v>
      </c>
      <c r="Z2915">
        <f>SalesData[[#This Row],[Ship Date]]-SalesData[[#This Row],[Order Date]]</f>
        <v>5</v>
      </c>
    </row>
    <row r="2916" spans="1:26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>
        <f>YEAR(SalesData[[#This Row],[Order Date]])</f>
        <v>2016</v>
      </c>
      <c r="W2916" t="str">
        <f>TEXT(SalesData[[#This Row],[Order Date]],"mmm")</f>
        <v>Oct</v>
      </c>
      <c r="X2916" t="str">
        <f>TEXT(SalesData[[#This Row],[Order Date]],"yyyy-mm")</f>
        <v>2016-10</v>
      </c>
      <c r="Y2916">
        <f>IFERROR(SalesData[[#This Row],[Profit]]/SalesData[[#This Row],[Sales]],0)</f>
        <v>0.26</v>
      </c>
      <c r="Z2916">
        <f>SalesData[[#This Row],[Ship Date]]-SalesData[[#This Row],[Order Date]]</f>
        <v>5</v>
      </c>
    </row>
    <row r="2917" spans="1:26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  <c r="V2917">
        <f>YEAR(SalesData[[#This Row],[Order Date]])</f>
        <v>2016</v>
      </c>
      <c r="W2917" t="str">
        <f>TEXT(SalesData[[#This Row],[Order Date]],"mmm")</f>
        <v>Oct</v>
      </c>
      <c r="X2917" t="str">
        <f>TEXT(SalesData[[#This Row],[Order Date]],"yyyy-mm")</f>
        <v>2016-10</v>
      </c>
      <c r="Y2917">
        <f>IFERROR(SalesData[[#This Row],[Profit]]/SalesData[[#This Row],[Sales]],0)</f>
        <v>0.4499999999999999</v>
      </c>
      <c r="Z2917">
        <f>SalesData[[#This Row],[Ship Date]]-SalesData[[#This Row],[Order Date]]</f>
        <v>5</v>
      </c>
    </row>
    <row r="2918" spans="1:26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>
        <f>YEAR(SalesData[[#This Row],[Order Date]])</f>
        <v>2016</v>
      </c>
      <c r="W2918" t="str">
        <f>TEXT(SalesData[[#This Row],[Order Date]],"mmm")</f>
        <v>Oct</v>
      </c>
      <c r="X2918" t="str">
        <f>TEXT(SalesData[[#This Row],[Order Date]],"yyyy-mm")</f>
        <v>2016-10</v>
      </c>
      <c r="Y2918">
        <f>IFERROR(SalesData[[#This Row],[Profit]]/SalesData[[#This Row],[Sales]],0)</f>
        <v>0.27000000000000007</v>
      </c>
      <c r="Z2918">
        <f>SalesData[[#This Row],[Ship Date]]-SalesData[[#This Row],[Order Date]]</f>
        <v>5</v>
      </c>
    </row>
    <row r="2919" spans="1:26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>
        <f>YEAR(SalesData[[#This Row],[Order Date]])</f>
        <v>2018</v>
      </c>
      <c r="W2919" t="str">
        <f>TEXT(SalesData[[#This Row],[Order Date]],"mmm")</f>
        <v>Aug</v>
      </c>
      <c r="X2919" t="str">
        <f>TEXT(SalesData[[#This Row],[Order Date]],"yyyy-mm")</f>
        <v>2018-08</v>
      </c>
      <c r="Y2919">
        <f>IFERROR(SalesData[[#This Row],[Profit]]/SalesData[[#This Row],[Sales]],0)</f>
        <v>6.2500000000000014E-2</v>
      </c>
      <c r="Z2919">
        <f>SalesData[[#This Row],[Ship Date]]-SalesData[[#This Row],[Order Date]]</f>
        <v>3</v>
      </c>
    </row>
    <row r="2920" spans="1:26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  <c r="V2920">
        <f>YEAR(SalesData[[#This Row],[Order Date]])</f>
        <v>2017</v>
      </c>
      <c r="W2920" t="str">
        <f>TEXT(SalesData[[#This Row],[Order Date]],"mmm")</f>
        <v>Nov</v>
      </c>
      <c r="X2920" t="str">
        <f>TEXT(SalesData[[#This Row],[Order Date]],"yyyy-mm")</f>
        <v>2017-11</v>
      </c>
      <c r="Y2920">
        <f>IFERROR(SalesData[[#This Row],[Profit]]/SalesData[[#This Row],[Sales]],0)</f>
        <v>0.14999999999999988</v>
      </c>
      <c r="Z2920">
        <f>SalesData[[#This Row],[Ship Date]]-SalesData[[#This Row],[Order Date]]</f>
        <v>0</v>
      </c>
    </row>
    <row r="2921" spans="1:26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  <c r="V2921">
        <f>YEAR(SalesData[[#This Row],[Order Date]])</f>
        <v>2017</v>
      </c>
      <c r="W2921" t="str">
        <f>TEXT(SalesData[[#This Row],[Order Date]],"mmm")</f>
        <v>Nov</v>
      </c>
      <c r="X2921" t="str">
        <f>TEXT(SalesData[[#This Row],[Order Date]],"yyyy-mm")</f>
        <v>2017-11</v>
      </c>
      <c r="Y2921">
        <f>IFERROR(SalesData[[#This Row],[Profit]]/SalesData[[#This Row],[Sales]],0)</f>
        <v>0.27499999999999997</v>
      </c>
      <c r="Z2921">
        <f>SalesData[[#This Row],[Ship Date]]-SalesData[[#This Row],[Order Date]]</f>
        <v>0</v>
      </c>
    </row>
    <row r="2922" spans="1:26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>
        <f>YEAR(SalesData[[#This Row],[Order Date]])</f>
        <v>2017</v>
      </c>
      <c r="W2922" t="str">
        <f>TEXT(SalesData[[#This Row],[Order Date]],"mmm")</f>
        <v>Nov</v>
      </c>
      <c r="X2922" t="str">
        <f>TEXT(SalesData[[#This Row],[Order Date]],"yyyy-mm")</f>
        <v>2017-11</v>
      </c>
      <c r="Y2922">
        <f>IFERROR(SalesData[[#This Row],[Profit]]/SalesData[[#This Row],[Sales]],0)</f>
        <v>0.17499999999999979</v>
      </c>
      <c r="Z2922">
        <f>SalesData[[#This Row],[Ship Date]]-SalesData[[#This Row],[Order Date]]</f>
        <v>0</v>
      </c>
    </row>
    <row r="2923" spans="1:26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>
        <f>YEAR(SalesData[[#This Row],[Order Date]])</f>
        <v>2018</v>
      </c>
      <c r="W2923" t="str">
        <f>TEXT(SalesData[[#This Row],[Order Date]],"mmm")</f>
        <v>Jan</v>
      </c>
      <c r="X2923" t="str">
        <f>TEXT(SalesData[[#This Row],[Order Date]],"yyyy-mm")</f>
        <v>2018-01</v>
      </c>
      <c r="Y2923">
        <f>IFERROR(SalesData[[#This Row],[Profit]]/SalesData[[#This Row],[Sales]],0)</f>
        <v>4.9999999999999913E-2</v>
      </c>
      <c r="Z2923">
        <f>SalesData[[#This Row],[Ship Date]]-SalesData[[#This Row],[Order Date]]</f>
        <v>0</v>
      </c>
    </row>
    <row r="2924" spans="1:26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>
        <f>YEAR(SalesData[[#This Row],[Order Date]])</f>
        <v>2016</v>
      </c>
      <c r="W2924" t="str">
        <f>TEXT(SalesData[[#This Row],[Order Date]],"mmm")</f>
        <v>Nov</v>
      </c>
      <c r="X2924" t="str">
        <f>TEXT(SalesData[[#This Row],[Order Date]],"yyyy-mm")</f>
        <v>2016-11</v>
      </c>
      <c r="Y2924">
        <f>IFERROR(SalesData[[#This Row],[Profit]]/SalesData[[#This Row],[Sales]],0)</f>
        <v>-1.5000000000000007</v>
      </c>
      <c r="Z2924">
        <f>SalesData[[#This Row],[Ship Date]]-SalesData[[#This Row],[Order Date]]</f>
        <v>3</v>
      </c>
    </row>
    <row r="2925" spans="1:26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>
        <f>YEAR(SalesData[[#This Row],[Order Date]])</f>
        <v>2015</v>
      </c>
      <c r="W2925" t="str">
        <f>TEXT(SalesData[[#This Row],[Order Date]],"mmm")</f>
        <v>Jun</v>
      </c>
      <c r="X2925" t="str">
        <f>TEXT(SalesData[[#This Row],[Order Date]],"yyyy-mm")</f>
        <v>2015-06</v>
      </c>
      <c r="Y2925">
        <f>IFERROR(SalesData[[#This Row],[Profit]]/SalesData[[#This Row],[Sales]],0)</f>
        <v>0.5</v>
      </c>
      <c r="Z2925">
        <f>SalesData[[#This Row],[Ship Date]]-SalesData[[#This Row],[Order Date]]</f>
        <v>6</v>
      </c>
    </row>
    <row r="2926" spans="1:26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>
        <f>YEAR(SalesData[[#This Row],[Order Date]])</f>
        <v>2015</v>
      </c>
      <c r="W2926" t="str">
        <f>TEXT(SalesData[[#This Row],[Order Date]],"mmm")</f>
        <v>Sep</v>
      </c>
      <c r="X2926" t="str">
        <f>TEXT(SalesData[[#This Row],[Order Date]],"yyyy-mm")</f>
        <v>2015-09</v>
      </c>
      <c r="Y2926">
        <f>IFERROR(SalesData[[#This Row],[Profit]]/SalesData[[#This Row],[Sales]],0)</f>
        <v>0.44999999999999996</v>
      </c>
      <c r="Z2926">
        <f>SalesData[[#This Row],[Ship Date]]-SalesData[[#This Row],[Order Date]]</f>
        <v>3</v>
      </c>
    </row>
    <row r="2927" spans="1:26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>
        <f>YEAR(SalesData[[#This Row],[Order Date]])</f>
        <v>2015</v>
      </c>
      <c r="W2927" t="str">
        <f>TEXT(SalesData[[#This Row],[Order Date]],"mmm")</f>
        <v>Sep</v>
      </c>
      <c r="X2927" t="str">
        <f>TEXT(SalesData[[#This Row],[Order Date]],"yyyy-mm")</f>
        <v>2015-09</v>
      </c>
      <c r="Y2927">
        <f>IFERROR(SalesData[[#This Row],[Profit]]/SalesData[[#This Row],[Sales]],0)</f>
        <v>6.999999999999991E-2</v>
      </c>
      <c r="Z2927">
        <f>SalesData[[#This Row],[Ship Date]]-SalesData[[#This Row],[Order Date]]</f>
        <v>3</v>
      </c>
    </row>
    <row r="2928" spans="1:26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  <c r="V2928">
        <f>YEAR(SalesData[[#This Row],[Order Date]])</f>
        <v>2018</v>
      </c>
      <c r="W2928" t="str">
        <f>TEXT(SalesData[[#This Row],[Order Date]],"mmm")</f>
        <v>Jul</v>
      </c>
      <c r="X2928" t="str">
        <f>TEXT(SalesData[[#This Row],[Order Date]],"yyyy-mm")</f>
        <v>2018-07</v>
      </c>
      <c r="Y2928">
        <f>IFERROR(SalesData[[#This Row],[Profit]]/SalesData[[#This Row],[Sales]],0)</f>
        <v>0.42000000000000004</v>
      </c>
      <c r="Z2928">
        <f>SalesData[[#This Row],[Ship Date]]-SalesData[[#This Row],[Order Date]]</f>
        <v>4</v>
      </c>
    </row>
    <row r="2929" spans="1:26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>
        <f>YEAR(SalesData[[#This Row],[Order Date]])</f>
        <v>2018</v>
      </c>
      <c r="W2929" t="str">
        <f>TEXT(SalesData[[#This Row],[Order Date]],"mmm")</f>
        <v>Jun</v>
      </c>
      <c r="X2929" t="str">
        <f>TEXT(SalesData[[#This Row],[Order Date]],"yyyy-mm")</f>
        <v>2018-06</v>
      </c>
      <c r="Y2929">
        <f>IFERROR(SalesData[[#This Row],[Profit]]/SalesData[[#This Row],[Sales]],0)</f>
        <v>0.28999999999999998</v>
      </c>
      <c r="Z2929">
        <f>SalesData[[#This Row],[Ship Date]]-SalesData[[#This Row],[Order Date]]</f>
        <v>6</v>
      </c>
    </row>
    <row r="2930" spans="1:26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>
        <f>YEAR(SalesData[[#This Row],[Order Date]])</f>
        <v>2018</v>
      </c>
      <c r="W2930" t="str">
        <f>TEXT(SalesData[[#This Row],[Order Date]],"mmm")</f>
        <v>Oct</v>
      </c>
      <c r="X2930" t="str">
        <f>TEXT(SalesData[[#This Row],[Order Date]],"yyyy-mm")</f>
        <v>2018-10</v>
      </c>
      <c r="Y2930">
        <f>IFERROR(SalesData[[#This Row],[Profit]]/SalesData[[#This Row],[Sales]],0)</f>
        <v>-0.79999999999999993</v>
      </c>
      <c r="Z2930">
        <f>SalesData[[#This Row],[Ship Date]]-SalesData[[#This Row],[Order Date]]</f>
        <v>7</v>
      </c>
    </row>
    <row r="2931" spans="1:26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>
        <f>YEAR(SalesData[[#This Row],[Order Date]])</f>
        <v>2018</v>
      </c>
      <c r="W2931" t="str">
        <f>TEXT(SalesData[[#This Row],[Order Date]],"mmm")</f>
        <v>Nov</v>
      </c>
      <c r="X2931" t="str">
        <f>TEXT(SalesData[[#This Row],[Order Date]],"yyyy-mm")</f>
        <v>2018-11</v>
      </c>
      <c r="Y2931">
        <f>IFERROR(SalesData[[#This Row],[Profit]]/SalesData[[#This Row],[Sales]],0)</f>
        <v>0.42</v>
      </c>
      <c r="Z2931">
        <f>SalesData[[#This Row],[Ship Date]]-SalesData[[#This Row],[Order Date]]</f>
        <v>6</v>
      </c>
    </row>
    <row r="2932" spans="1:26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  <c r="V2932">
        <f>YEAR(SalesData[[#This Row],[Order Date]])</f>
        <v>2016</v>
      </c>
      <c r="W2932" t="str">
        <f>TEXT(SalesData[[#This Row],[Order Date]],"mmm")</f>
        <v>Aug</v>
      </c>
      <c r="X2932" t="str">
        <f>TEXT(SalesData[[#This Row],[Order Date]],"yyyy-mm")</f>
        <v>2016-08</v>
      </c>
      <c r="Y2932">
        <f>IFERROR(SalesData[[#This Row],[Profit]]/SalesData[[#This Row],[Sales]],0)</f>
        <v>0.33749999999999997</v>
      </c>
      <c r="Z2932">
        <f>SalesData[[#This Row],[Ship Date]]-SalesData[[#This Row],[Order Date]]</f>
        <v>0</v>
      </c>
    </row>
    <row r="2933" spans="1:26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  <c r="V2933">
        <f>YEAR(SalesData[[#This Row],[Order Date]])</f>
        <v>2016</v>
      </c>
      <c r="W2933" t="str">
        <f>TEXT(SalesData[[#This Row],[Order Date]],"mmm")</f>
        <v>Aug</v>
      </c>
      <c r="X2933" t="str">
        <f>TEXT(SalesData[[#This Row],[Order Date]],"yyyy-mm")</f>
        <v>2016-08</v>
      </c>
      <c r="Y2933">
        <f>IFERROR(SalesData[[#This Row],[Profit]]/SalesData[[#This Row],[Sales]],0)</f>
        <v>0.37499999999999994</v>
      </c>
      <c r="Z2933">
        <f>SalesData[[#This Row],[Ship Date]]-SalesData[[#This Row],[Order Date]]</f>
        <v>0</v>
      </c>
    </row>
    <row r="2934" spans="1:26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>
        <f>YEAR(SalesData[[#This Row],[Order Date]])</f>
        <v>2016</v>
      </c>
      <c r="W2934" t="str">
        <f>TEXT(SalesData[[#This Row],[Order Date]],"mmm")</f>
        <v>Aug</v>
      </c>
      <c r="X2934" t="str">
        <f>TEXT(SalesData[[#This Row],[Order Date]],"yyyy-mm")</f>
        <v>2016-08</v>
      </c>
      <c r="Y2934">
        <f>IFERROR(SalesData[[#This Row],[Profit]]/SalesData[[#This Row],[Sales]],0)</f>
        <v>7.5000000000000025E-2</v>
      </c>
      <c r="Z2934">
        <f>SalesData[[#This Row],[Ship Date]]-SalesData[[#This Row],[Order Date]]</f>
        <v>0</v>
      </c>
    </row>
    <row r="2935" spans="1:26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>
        <f>YEAR(SalesData[[#This Row],[Order Date]])</f>
        <v>2017</v>
      </c>
      <c r="W2935" t="str">
        <f>TEXT(SalesData[[#This Row],[Order Date]],"mmm")</f>
        <v>Dec</v>
      </c>
      <c r="X2935" t="str">
        <f>TEXT(SalesData[[#This Row],[Order Date]],"yyyy-mm")</f>
        <v>2017-12</v>
      </c>
      <c r="Y2935">
        <f>IFERROR(SalesData[[#This Row],[Profit]]/SalesData[[#This Row],[Sales]],0)</f>
        <v>8.7500000000000008E-2</v>
      </c>
      <c r="Z2935">
        <f>SalesData[[#This Row],[Ship Date]]-SalesData[[#This Row],[Order Date]]</f>
        <v>6</v>
      </c>
    </row>
    <row r="2936" spans="1:26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>
        <f>YEAR(SalesData[[#This Row],[Order Date]])</f>
        <v>2017</v>
      </c>
      <c r="W2936" t="str">
        <f>TEXT(SalesData[[#This Row],[Order Date]],"mmm")</f>
        <v>Dec</v>
      </c>
      <c r="X2936" t="str">
        <f>TEXT(SalesData[[#This Row],[Order Date]],"yyyy-mm")</f>
        <v>2017-12</v>
      </c>
      <c r="Y2936">
        <f>IFERROR(SalesData[[#This Row],[Profit]]/SalesData[[#This Row],[Sales]],0)</f>
        <v>6.2499999999999972E-2</v>
      </c>
      <c r="Z2936">
        <f>SalesData[[#This Row],[Ship Date]]-SalesData[[#This Row],[Order Date]]</f>
        <v>6</v>
      </c>
    </row>
    <row r="2937" spans="1:26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  <c r="V2937">
        <f>YEAR(SalesData[[#This Row],[Order Date]])</f>
        <v>2017</v>
      </c>
      <c r="W2937" t="str">
        <f>TEXT(SalesData[[#This Row],[Order Date]],"mmm")</f>
        <v>Dec</v>
      </c>
      <c r="X2937" t="str">
        <f>TEXT(SalesData[[#This Row],[Order Date]],"yyyy-mm")</f>
        <v>2017-12</v>
      </c>
      <c r="Y2937">
        <f>IFERROR(SalesData[[#This Row],[Profit]]/SalesData[[#This Row],[Sales]],0)</f>
        <v>0.4499999999999999</v>
      </c>
      <c r="Z2937">
        <f>SalesData[[#This Row],[Ship Date]]-SalesData[[#This Row],[Order Date]]</f>
        <v>6</v>
      </c>
    </row>
    <row r="2938" spans="1:26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>
        <f>YEAR(SalesData[[#This Row],[Order Date]])</f>
        <v>2017</v>
      </c>
      <c r="W2938" t="str">
        <f>TEXT(SalesData[[#This Row],[Order Date]],"mmm")</f>
        <v>Dec</v>
      </c>
      <c r="X2938" t="str">
        <f>TEXT(SalesData[[#This Row],[Order Date]],"yyyy-mm")</f>
        <v>2017-12</v>
      </c>
      <c r="Y2938">
        <f>IFERROR(SalesData[[#This Row],[Profit]]/SalesData[[#This Row],[Sales]],0)</f>
        <v>0.32499999999999996</v>
      </c>
      <c r="Z2938">
        <f>SalesData[[#This Row],[Ship Date]]-SalesData[[#This Row],[Order Date]]</f>
        <v>6</v>
      </c>
    </row>
    <row r="2939" spans="1:26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>
        <f>YEAR(SalesData[[#This Row],[Order Date]])</f>
        <v>2017</v>
      </c>
      <c r="W2939" t="str">
        <f>TEXT(SalesData[[#This Row],[Order Date]],"mmm")</f>
        <v>Dec</v>
      </c>
      <c r="X2939" t="str">
        <f>TEXT(SalesData[[#This Row],[Order Date]],"yyyy-mm")</f>
        <v>2017-12</v>
      </c>
      <c r="Y2939">
        <f>IFERROR(SalesData[[#This Row],[Profit]]/SalesData[[#This Row],[Sales]],0)</f>
        <v>0.46999999999999992</v>
      </c>
      <c r="Z2939">
        <f>SalesData[[#This Row],[Ship Date]]-SalesData[[#This Row],[Order Date]]</f>
        <v>6</v>
      </c>
    </row>
    <row r="2940" spans="1:26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  <c r="V2940">
        <f>YEAR(SalesData[[#This Row],[Order Date]])</f>
        <v>2017</v>
      </c>
      <c r="W2940" t="str">
        <f>TEXT(SalesData[[#This Row],[Order Date]],"mmm")</f>
        <v>Dec</v>
      </c>
      <c r="X2940" t="str">
        <f>TEXT(SalesData[[#This Row],[Order Date]],"yyyy-mm")</f>
        <v>2017-12</v>
      </c>
      <c r="Y2940">
        <f>IFERROR(SalesData[[#This Row],[Profit]]/SalesData[[#This Row],[Sales]],0)</f>
        <v>0.47</v>
      </c>
      <c r="Z2940">
        <f>SalesData[[#This Row],[Ship Date]]-SalesData[[#This Row],[Order Date]]</f>
        <v>6</v>
      </c>
    </row>
    <row r="2941" spans="1:26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  <c r="V2941">
        <f>YEAR(SalesData[[#This Row],[Order Date]])</f>
        <v>2017</v>
      </c>
      <c r="W2941" t="str">
        <f>TEXT(SalesData[[#This Row],[Order Date]],"mmm")</f>
        <v>Dec</v>
      </c>
      <c r="X2941" t="str">
        <f>TEXT(SalesData[[#This Row],[Order Date]],"yyyy-mm")</f>
        <v>2017-12</v>
      </c>
      <c r="Y2941">
        <f>IFERROR(SalesData[[#This Row],[Profit]]/SalesData[[#This Row],[Sales]],0)</f>
        <v>0.32499999999999996</v>
      </c>
      <c r="Z2941">
        <f>SalesData[[#This Row],[Ship Date]]-SalesData[[#This Row],[Order Date]]</f>
        <v>6</v>
      </c>
    </row>
    <row r="2942" spans="1:26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  <c r="V2942">
        <f>YEAR(SalesData[[#This Row],[Order Date]])</f>
        <v>2018</v>
      </c>
      <c r="W2942" t="str">
        <f>TEXT(SalesData[[#This Row],[Order Date]],"mmm")</f>
        <v>Mar</v>
      </c>
      <c r="X2942" t="str">
        <f>TEXT(SalesData[[#This Row],[Order Date]],"yyyy-mm")</f>
        <v>2018-03</v>
      </c>
      <c r="Y2942">
        <f>IFERROR(SalesData[[#This Row],[Profit]]/SalesData[[#This Row],[Sales]],0)</f>
        <v>0.16000000000000009</v>
      </c>
      <c r="Z2942">
        <f>SalesData[[#This Row],[Ship Date]]-SalesData[[#This Row],[Order Date]]</f>
        <v>6</v>
      </c>
    </row>
    <row r="2943" spans="1:26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>
        <f>YEAR(SalesData[[#This Row],[Order Date]])</f>
        <v>2018</v>
      </c>
      <c r="W2943" t="str">
        <f>TEXT(SalesData[[#This Row],[Order Date]],"mmm")</f>
        <v>Mar</v>
      </c>
      <c r="X2943" t="str">
        <f>TEXT(SalesData[[#This Row],[Order Date]],"yyyy-mm")</f>
        <v>2018-03</v>
      </c>
      <c r="Y2943">
        <f>IFERROR(SalesData[[#This Row],[Profit]]/SalesData[[#This Row],[Sales]],0)</f>
        <v>0.27999999999999992</v>
      </c>
      <c r="Z2943">
        <f>SalesData[[#This Row],[Ship Date]]-SalesData[[#This Row],[Order Date]]</f>
        <v>6</v>
      </c>
    </row>
    <row r="2944" spans="1:26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>
        <f>YEAR(SalesData[[#This Row],[Order Date]])</f>
        <v>2018</v>
      </c>
      <c r="W2944" t="str">
        <f>TEXT(SalesData[[#This Row],[Order Date]],"mmm")</f>
        <v>Mar</v>
      </c>
      <c r="X2944" t="str">
        <f>TEXT(SalesData[[#This Row],[Order Date]],"yyyy-mm")</f>
        <v>2018-03</v>
      </c>
      <c r="Y2944">
        <f>IFERROR(SalesData[[#This Row],[Profit]]/SalesData[[#This Row],[Sales]],0)</f>
        <v>0.10999999999999996</v>
      </c>
      <c r="Z2944">
        <f>SalesData[[#This Row],[Ship Date]]-SalesData[[#This Row],[Order Date]]</f>
        <v>6</v>
      </c>
    </row>
    <row r="2945" spans="1:26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>
        <f>YEAR(SalesData[[#This Row],[Order Date]])</f>
        <v>2018</v>
      </c>
      <c r="W2945" t="str">
        <f>TEXT(SalesData[[#This Row],[Order Date]],"mmm")</f>
        <v>Nov</v>
      </c>
      <c r="X2945" t="str">
        <f>TEXT(SalesData[[#This Row],[Order Date]],"yyyy-mm")</f>
        <v>2018-11</v>
      </c>
      <c r="Y2945">
        <f>IFERROR(SalesData[[#This Row],[Profit]]/SalesData[[#This Row],[Sales]],0)</f>
        <v>0.25</v>
      </c>
      <c r="Z2945">
        <f>SalesData[[#This Row],[Ship Date]]-SalesData[[#This Row],[Order Date]]</f>
        <v>5</v>
      </c>
    </row>
    <row r="2946" spans="1:26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>
        <f>YEAR(SalesData[[#This Row],[Order Date]])</f>
        <v>2018</v>
      </c>
      <c r="W2946" t="str">
        <f>TEXT(SalesData[[#This Row],[Order Date]],"mmm")</f>
        <v>Nov</v>
      </c>
      <c r="X2946" t="str">
        <f>TEXT(SalesData[[#This Row],[Order Date]],"yyyy-mm")</f>
        <v>2018-11</v>
      </c>
      <c r="Y2946">
        <f>IFERROR(SalesData[[#This Row],[Profit]]/SalesData[[#This Row],[Sales]],0)</f>
        <v>0.38</v>
      </c>
      <c r="Z2946">
        <f>SalesData[[#This Row],[Ship Date]]-SalesData[[#This Row],[Order Date]]</f>
        <v>5</v>
      </c>
    </row>
    <row r="2947" spans="1:26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>
        <f>YEAR(SalesData[[#This Row],[Order Date]])</f>
        <v>2017</v>
      </c>
      <c r="W2947" t="str">
        <f>TEXT(SalesData[[#This Row],[Order Date]],"mmm")</f>
        <v>Nov</v>
      </c>
      <c r="X2947" t="str">
        <f>TEXT(SalesData[[#This Row],[Order Date]],"yyyy-mm")</f>
        <v>2017-11</v>
      </c>
      <c r="Y2947">
        <f>IFERROR(SalesData[[#This Row],[Profit]]/SalesData[[#This Row],[Sales]],0)</f>
        <v>0.43000000000000005</v>
      </c>
      <c r="Z2947">
        <f>SalesData[[#This Row],[Ship Date]]-SalesData[[#This Row],[Order Date]]</f>
        <v>1</v>
      </c>
    </row>
    <row r="2948" spans="1:26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  <c r="V2948">
        <f>YEAR(SalesData[[#This Row],[Order Date]])</f>
        <v>2018</v>
      </c>
      <c r="W2948" t="str">
        <f>TEXT(SalesData[[#This Row],[Order Date]],"mmm")</f>
        <v>Dec</v>
      </c>
      <c r="X2948" t="str">
        <f>TEXT(SalesData[[#This Row],[Order Date]],"yyyy-mm")</f>
        <v>2018-12</v>
      </c>
      <c r="Y2948">
        <f>IFERROR(SalesData[[#This Row],[Profit]]/SalesData[[#This Row],[Sales]],0)</f>
        <v>0.4200000000000001</v>
      </c>
      <c r="Z2948">
        <f>SalesData[[#This Row],[Ship Date]]-SalesData[[#This Row],[Order Date]]</f>
        <v>4</v>
      </c>
    </row>
    <row r="2949" spans="1:26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>
        <f>YEAR(SalesData[[#This Row],[Order Date]])</f>
        <v>2018</v>
      </c>
      <c r="W2949" t="str">
        <f>TEXT(SalesData[[#This Row],[Order Date]],"mmm")</f>
        <v>Dec</v>
      </c>
      <c r="X2949" t="str">
        <f>TEXT(SalesData[[#This Row],[Order Date]],"yyyy-mm")</f>
        <v>2018-12</v>
      </c>
      <c r="Y2949">
        <f>IFERROR(SalesData[[#This Row],[Profit]]/SalesData[[#This Row],[Sales]],0)</f>
        <v>0.35000000000000003</v>
      </c>
      <c r="Z2949">
        <f>SalesData[[#This Row],[Ship Date]]-SalesData[[#This Row],[Order Date]]</f>
        <v>4</v>
      </c>
    </row>
    <row r="2950" spans="1:26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>
        <f>YEAR(SalesData[[#This Row],[Order Date]])</f>
        <v>2018</v>
      </c>
      <c r="W2950" t="str">
        <f>TEXT(SalesData[[#This Row],[Order Date]],"mmm")</f>
        <v>Dec</v>
      </c>
      <c r="X2950" t="str">
        <f>TEXT(SalesData[[#This Row],[Order Date]],"yyyy-mm")</f>
        <v>2018-12</v>
      </c>
      <c r="Y2950">
        <f>IFERROR(SalesData[[#This Row],[Profit]]/SalesData[[#This Row],[Sales]],0)</f>
        <v>0.47000000000000003</v>
      </c>
      <c r="Z2950">
        <f>SalesData[[#This Row],[Ship Date]]-SalesData[[#This Row],[Order Date]]</f>
        <v>4</v>
      </c>
    </row>
    <row r="2951" spans="1:26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  <c r="V2951">
        <f>YEAR(SalesData[[#This Row],[Order Date]])</f>
        <v>2018</v>
      </c>
      <c r="W2951" t="str">
        <f>TEXT(SalesData[[#This Row],[Order Date]],"mmm")</f>
        <v>Nov</v>
      </c>
      <c r="X2951" t="str">
        <f>TEXT(SalesData[[#This Row],[Order Date]],"yyyy-mm")</f>
        <v>2018-11</v>
      </c>
      <c r="Y2951">
        <f>IFERROR(SalesData[[#This Row],[Profit]]/SalesData[[#This Row],[Sales]],0)</f>
        <v>0.31249999999999994</v>
      </c>
      <c r="Z2951">
        <f>SalesData[[#This Row],[Ship Date]]-SalesData[[#This Row],[Order Date]]</f>
        <v>0</v>
      </c>
    </row>
    <row r="2952" spans="1:26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>
        <f>YEAR(SalesData[[#This Row],[Order Date]])</f>
        <v>2018</v>
      </c>
      <c r="W2952" t="str">
        <f>TEXT(SalesData[[#This Row],[Order Date]],"mmm")</f>
        <v>Nov</v>
      </c>
      <c r="X2952" t="str">
        <f>TEXT(SalesData[[#This Row],[Order Date]],"yyyy-mm")</f>
        <v>2018-11</v>
      </c>
      <c r="Y2952">
        <f>IFERROR(SalesData[[#This Row],[Profit]]/SalesData[[#This Row],[Sales]],0)</f>
        <v>0.36249999999999993</v>
      </c>
      <c r="Z2952">
        <f>SalesData[[#This Row],[Ship Date]]-SalesData[[#This Row],[Order Date]]</f>
        <v>0</v>
      </c>
    </row>
    <row r="2953" spans="1:26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>
        <f>YEAR(SalesData[[#This Row],[Order Date]])</f>
        <v>2018</v>
      </c>
      <c r="W2953" t="str">
        <f>TEXT(SalesData[[#This Row],[Order Date]],"mmm")</f>
        <v>Nov</v>
      </c>
      <c r="X2953" t="str">
        <f>TEXT(SalesData[[#This Row],[Order Date]],"yyyy-mm")</f>
        <v>2018-11</v>
      </c>
      <c r="Y2953">
        <f>IFERROR(SalesData[[#This Row],[Profit]]/SalesData[[#This Row],[Sales]],0)</f>
        <v>8.7499999999999981E-2</v>
      </c>
      <c r="Z2953">
        <f>SalesData[[#This Row],[Ship Date]]-SalesData[[#This Row],[Order Date]]</f>
        <v>0</v>
      </c>
    </row>
    <row r="2954" spans="1:26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>
        <f>YEAR(SalesData[[#This Row],[Order Date]])</f>
        <v>2018</v>
      </c>
      <c r="W2954" t="str">
        <f>TEXT(SalesData[[#This Row],[Order Date]],"mmm")</f>
        <v>Nov</v>
      </c>
      <c r="X2954" t="str">
        <f>TEXT(SalesData[[#This Row],[Order Date]],"yyyy-mm")</f>
        <v>2018-11</v>
      </c>
      <c r="Y2954">
        <f>IFERROR(SalesData[[#This Row],[Profit]]/SalesData[[#This Row],[Sales]],0)</f>
        <v>-5.0000000000000024E-2</v>
      </c>
      <c r="Z2954">
        <f>SalesData[[#This Row],[Ship Date]]-SalesData[[#This Row],[Order Date]]</f>
        <v>0</v>
      </c>
    </row>
    <row r="2955" spans="1:26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>
        <f>YEAR(SalesData[[#This Row],[Order Date]])</f>
        <v>2018</v>
      </c>
      <c r="W2955" t="str">
        <f>TEXT(SalesData[[#This Row],[Order Date]],"mmm")</f>
        <v>Nov</v>
      </c>
      <c r="X2955" t="str">
        <f>TEXT(SalesData[[#This Row],[Order Date]],"yyyy-mm")</f>
        <v>2018-11</v>
      </c>
      <c r="Y2955">
        <f>IFERROR(SalesData[[#This Row],[Profit]]/SalesData[[#This Row],[Sales]],0)</f>
        <v>8.7499999999999967E-2</v>
      </c>
      <c r="Z2955">
        <f>SalesData[[#This Row],[Ship Date]]-SalesData[[#This Row],[Order Date]]</f>
        <v>0</v>
      </c>
    </row>
    <row r="2956" spans="1:26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>
        <f>YEAR(SalesData[[#This Row],[Order Date]])</f>
        <v>2018</v>
      </c>
      <c r="W2956" t="str">
        <f>TEXT(SalesData[[#This Row],[Order Date]],"mmm")</f>
        <v>Nov</v>
      </c>
      <c r="X2956" t="str">
        <f>TEXT(SalesData[[#This Row],[Order Date]],"yyyy-mm")</f>
        <v>2018-11</v>
      </c>
      <c r="Y2956">
        <f>IFERROR(SalesData[[#This Row],[Profit]]/SalesData[[#This Row],[Sales]],0)</f>
        <v>7.5000000000000025E-2</v>
      </c>
      <c r="Z2956">
        <f>SalesData[[#This Row],[Ship Date]]-SalesData[[#This Row],[Order Date]]</f>
        <v>0</v>
      </c>
    </row>
    <row r="2957" spans="1:26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  <c r="V2957">
        <f>YEAR(SalesData[[#This Row],[Order Date]])</f>
        <v>2017</v>
      </c>
      <c r="W2957" t="str">
        <f>TEXT(SalesData[[#This Row],[Order Date]],"mmm")</f>
        <v>Aug</v>
      </c>
      <c r="X2957" t="str">
        <f>TEXT(SalesData[[#This Row],[Order Date]],"yyyy-mm")</f>
        <v>2017-08</v>
      </c>
      <c r="Y2957">
        <f>IFERROR(SalesData[[#This Row],[Profit]]/SalesData[[#This Row],[Sales]],0)</f>
        <v>0.28999999999999992</v>
      </c>
      <c r="Z2957">
        <f>SalesData[[#This Row],[Ship Date]]-SalesData[[#This Row],[Order Date]]</f>
        <v>6</v>
      </c>
    </row>
    <row r="2958" spans="1:26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>
        <f>YEAR(SalesData[[#This Row],[Order Date]])</f>
        <v>2018</v>
      </c>
      <c r="W2958" t="str">
        <f>TEXT(SalesData[[#This Row],[Order Date]],"mmm")</f>
        <v>Jun</v>
      </c>
      <c r="X2958" t="str">
        <f>TEXT(SalesData[[#This Row],[Order Date]],"yyyy-mm")</f>
        <v>2018-06</v>
      </c>
      <c r="Y2958">
        <f>IFERROR(SalesData[[#This Row],[Profit]]/SalesData[[#This Row],[Sales]],0)</f>
        <v>0.16666666666666671</v>
      </c>
      <c r="Z2958">
        <f>SalesData[[#This Row],[Ship Date]]-SalesData[[#This Row],[Order Date]]</f>
        <v>7</v>
      </c>
    </row>
    <row r="2959" spans="1:26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>
        <f>YEAR(SalesData[[#This Row],[Order Date]])</f>
        <v>2018</v>
      </c>
      <c r="W2959" t="str">
        <f>TEXT(SalesData[[#This Row],[Order Date]],"mmm")</f>
        <v>May</v>
      </c>
      <c r="X2959" t="str">
        <f>TEXT(SalesData[[#This Row],[Order Date]],"yyyy-mm")</f>
        <v>2018-05</v>
      </c>
      <c r="Y2959">
        <f>IFERROR(SalesData[[#This Row],[Profit]]/SalesData[[#This Row],[Sales]],0)</f>
        <v>-0.83333333333333293</v>
      </c>
      <c r="Z2959">
        <f>SalesData[[#This Row],[Ship Date]]-SalesData[[#This Row],[Order Date]]</f>
        <v>5</v>
      </c>
    </row>
    <row r="2960" spans="1:26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>
        <f>YEAR(SalesData[[#This Row],[Order Date]])</f>
        <v>2016</v>
      </c>
      <c r="W2960" t="str">
        <f>TEXT(SalesData[[#This Row],[Order Date]],"mmm")</f>
        <v>Dec</v>
      </c>
      <c r="X2960" t="str">
        <f>TEXT(SalesData[[#This Row],[Order Date]],"yyyy-mm")</f>
        <v>2016-12</v>
      </c>
      <c r="Y2960">
        <f>IFERROR(SalesData[[#This Row],[Profit]]/SalesData[[#This Row],[Sales]],0)</f>
        <v>0.36249999999999993</v>
      </c>
      <c r="Z2960">
        <f>SalesData[[#This Row],[Ship Date]]-SalesData[[#This Row],[Order Date]]</f>
        <v>5</v>
      </c>
    </row>
    <row r="2961" spans="1:26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>
        <f>YEAR(SalesData[[#This Row],[Order Date]])</f>
        <v>2016</v>
      </c>
      <c r="W2961" t="str">
        <f>TEXT(SalesData[[#This Row],[Order Date]],"mmm")</f>
        <v>Dec</v>
      </c>
      <c r="X2961" t="str">
        <f>TEXT(SalesData[[#This Row],[Order Date]],"yyyy-mm")</f>
        <v>2016-12</v>
      </c>
      <c r="Y2961">
        <f>IFERROR(SalesData[[#This Row],[Profit]]/SalesData[[#This Row],[Sales]],0)</f>
        <v>0.47</v>
      </c>
      <c r="Z2961">
        <f>SalesData[[#This Row],[Ship Date]]-SalesData[[#This Row],[Order Date]]</f>
        <v>5</v>
      </c>
    </row>
    <row r="2962" spans="1:26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  <c r="V2962">
        <f>YEAR(SalesData[[#This Row],[Order Date]])</f>
        <v>2018</v>
      </c>
      <c r="W2962" t="str">
        <f>TEXT(SalesData[[#This Row],[Order Date]],"mmm")</f>
        <v>Apr</v>
      </c>
      <c r="X2962" t="str">
        <f>TEXT(SalesData[[#This Row],[Order Date]],"yyyy-mm")</f>
        <v>2018-04</v>
      </c>
      <c r="Y2962">
        <f>IFERROR(SalesData[[#This Row],[Profit]]/SalesData[[#This Row],[Sales]],0)</f>
        <v>0.45999999999999996</v>
      </c>
      <c r="Z2962">
        <f>SalesData[[#This Row],[Ship Date]]-SalesData[[#This Row],[Order Date]]</f>
        <v>5</v>
      </c>
    </row>
    <row r="2963" spans="1:26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>
        <f>YEAR(SalesData[[#This Row],[Order Date]])</f>
        <v>2018</v>
      </c>
      <c r="W2963" t="str">
        <f>TEXT(SalesData[[#This Row],[Order Date]],"mmm")</f>
        <v>Apr</v>
      </c>
      <c r="X2963" t="str">
        <f>TEXT(SalesData[[#This Row],[Order Date]],"yyyy-mm")</f>
        <v>2018-04</v>
      </c>
      <c r="Y2963">
        <f>IFERROR(SalesData[[#This Row],[Profit]]/SalesData[[#This Row],[Sales]],0)</f>
        <v>0.49</v>
      </c>
      <c r="Z2963">
        <f>SalesData[[#This Row],[Ship Date]]-SalesData[[#This Row],[Order Date]]</f>
        <v>5</v>
      </c>
    </row>
    <row r="2964" spans="1:26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>
        <f>YEAR(SalesData[[#This Row],[Order Date]])</f>
        <v>2018</v>
      </c>
      <c r="W2964" t="str">
        <f>TEXT(SalesData[[#This Row],[Order Date]],"mmm")</f>
        <v>Dec</v>
      </c>
      <c r="X2964" t="str">
        <f>TEXT(SalesData[[#This Row],[Order Date]],"yyyy-mm")</f>
        <v>2018-12</v>
      </c>
      <c r="Y2964">
        <f>IFERROR(SalesData[[#This Row],[Profit]]/SalesData[[#This Row],[Sales]],0)</f>
        <v>0.11249999999999998</v>
      </c>
      <c r="Z2964">
        <f>SalesData[[#This Row],[Ship Date]]-SalesData[[#This Row],[Order Date]]</f>
        <v>5</v>
      </c>
    </row>
    <row r="2965" spans="1:26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>
        <f>YEAR(SalesData[[#This Row],[Order Date]])</f>
        <v>2018</v>
      </c>
      <c r="W2965" t="str">
        <f>TEXT(SalesData[[#This Row],[Order Date]],"mmm")</f>
        <v>Dec</v>
      </c>
      <c r="X2965" t="str">
        <f>TEXT(SalesData[[#This Row],[Order Date]],"yyyy-mm")</f>
        <v>2018-12</v>
      </c>
      <c r="Y2965">
        <f>IFERROR(SalesData[[#This Row],[Profit]]/SalesData[[#This Row],[Sales]],0)</f>
        <v>6.2500000000000014E-2</v>
      </c>
      <c r="Z2965">
        <f>SalesData[[#This Row],[Ship Date]]-SalesData[[#This Row],[Order Date]]</f>
        <v>5</v>
      </c>
    </row>
    <row r="2966" spans="1:26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>
        <f>YEAR(SalesData[[#This Row],[Order Date]])</f>
        <v>2018</v>
      </c>
      <c r="W2966" t="str">
        <f>TEXT(SalesData[[#This Row],[Order Date]],"mmm")</f>
        <v>Dec</v>
      </c>
      <c r="X2966" t="str">
        <f>TEXT(SalesData[[#This Row],[Order Date]],"yyyy-mm")</f>
        <v>2018-12</v>
      </c>
      <c r="Y2966">
        <f>IFERROR(SalesData[[#This Row],[Profit]]/SalesData[[#This Row],[Sales]],0)</f>
        <v>0.33749999999999986</v>
      </c>
      <c r="Z2966">
        <f>SalesData[[#This Row],[Ship Date]]-SalesData[[#This Row],[Order Date]]</f>
        <v>5</v>
      </c>
    </row>
    <row r="2967" spans="1:26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  <c r="V2967">
        <f>YEAR(SalesData[[#This Row],[Order Date]])</f>
        <v>2018</v>
      </c>
      <c r="W2967" t="str">
        <f>TEXT(SalesData[[#This Row],[Order Date]],"mmm")</f>
        <v>Dec</v>
      </c>
      <c r="X2967" t="str">
        <f>TEXT(SalesData[[#This Row],[Order Date]],"yyyy-mm")</f>
        <v>2018-12</v>
      </c>
      <c r="Y2967">
        <f>IFERROR(SalesData[[#This Row],[Profit]]/SalesData[[#This Row],[Sales]],0)</f>
        <v>0.40000000000000008</v>
      </c>
      <c r="Z2967">
        <f>SalesData[[#This Row],[Ship Date]]-SalesData[[#This Row],[Order Date]]</f>
        <v>5</v>
      </c>
    </row>
    <row r="2968" spans="1:26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>
        <f>YEAR(SalesData[[#This Row],[Order Date]])</f>
        <v>2015</v>
      </c>
      <c r="W2968" t="str">
        <f>TEXT(SalesData[[#This Row],[Order Date]],"mmm")</f>
        <v>Dec</v>
      </c>
      <c r="X2968" t="str">
        <f>TEXT(SalesData[[#This Row],[Order Date]],"yyyy-mm")</f>
        <v>2015-12</v>
      </c>
      <c r="Y2968">
        <f>IFERROR(SalesData[[#This Row],[Profit]]/SalesData[[#This Row],[Sales]],0)</f>
        <v>-0.59999999999999976</v>
      </c>
      <c r="Z2968">
        <f>SalesData[[#This Row],[Ship Date]]-SalesData[[#This Row],[Order Date]]</f>
        <v>4</v>
      </c>
    </row>
    <row r="2969" spans="1:26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>
        <f>YEAR(SalesData[[#This Row],[Order Date]])</f>
        <v>2015</v>
      </c>
      <c r="W2969" t="str">
        <f>TEXT(SalesData[[#This Row],[Order Date]],"mmm")</f>
        <v>Dec</v>
      </c>
      <c r="X2969" t="str">
        <f>TEXT(SalesData[[#This Row],[Order Date]],"yyyy-mm")</f>
        <v>2015-12</v>
      </c>
      <c r="Y2969">
        <f>IFERROR(SalesData[[#This Row],[Profit]]/SalesData[[#This Row],[Sales]],0)</f>
        <v>9.9999999999999978E-2</v>
      </c>
      <c r="Z2969">
        <f>SalesData[[#This Row],[Ship Date]]-SalesData[[#This Row],[Order Date]]</f>
        <v>4</v>
      </c>
    </row>
    <row r="2970" spans="1:26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>
        <f>YEAR(SalesData[[#This Row],[Order Date]])</f>
        <v>2018</v>
      </c>
      <c r="W2970" t="str">
        <f>TEXT(SalesData[[#This Row],[Order Date]],"mmm")</f>
        <v>Nov</v>
      </c>
      <c r="X2970" t="str">
        <f>TEXT(SalesData[[#This Row],[Order Date]],"yyyy-mm")</f>
        <v>2018-11</v>
      </c>
      <c r="Y2970">
        <f>IFERROR(SalesData[[#This Row],[Profit]]/SalesData[[#This Row],[Sales]],0)</f>
        <v>8.7500000000000022E-2</v>
      </c>
      <c r="Z2970">
        <f>SalesData[[#This Row],[Ship Date]]-SalesData[[#This Row],[Order Date]]</f>
        <v>3</v>
      </c>
    </row>
    <row r="2971" spans="1:26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  <c r="V2971">
        <f>YEAR(SalesData[[#This Row],[Order Date]])</f>
        <v>2018</v>
      </c>
      <c r="W2971" t="str">
        <f>TEXT(SalesData[[#This Row],[Order Date]],"mmm")</f>
        <v>Nov</v>
      </c>
      <c r="X2971" t="str">
        <f>TEXT(SalesData[[#This Row],[Order Date]],"yyyy-mm")</f>
        <v>2018-11</v>
      </c>
      <c r="Y2971">
        <f>IFERROR(SalesData[[#This Row],[Profit]]/SalesData[[#This Row],[Sales]],0)</f>
        <v>0.34999999999999992</v>
      </c>
      <c r="Z2971">
        <f>SalesData[[#This Row],[Ship Date]]-SalesData[[#This Row],[Order Date]]</f>
        <v>3</v>
      </c>
    </row>
    <row r="2972" spans="1:26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>
        <f>YEAR(SalesData[[#This Row],[Order Date]])</f>
        <v>2018</v>
      </c>
      <c r="W2972" t="str">
        <f>TEXT(SalesData[[#This Row],[Order Date]],"mmm")</f>
        <v>Nov</v>
      </c>
      <c r="X2972" t="str">
        <f>TEXT(SalesData[[#This Row],[Order Date]],"yyyy-mm")</f>
        <v>2018-11</v>
      </c>
      <c r="Y2972">
        <f>IFERROR(SalesData[[#This Row],[Profit]]/SalesData[[#This Row],[Sales]],0)</f>
        <v>-0.79999999999999982</v>
      </c>
      <c r="Z2972">
        <f>SalesData[[#This Row],[Ship Date]]-SalesData[[#This Row],[Order Date]]</f>
        <v>3</v>
      </c>
    </row>
    <row r="2973" spans="1:26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>
        <f>YEAR(SalesData[[#This Row],[Order Date]])</f>
        <v>2018</v>
      </c>
      <c r="W2973" t="str">
        <f>TEXT(SalesData[[#This Row],[Order Date]],"mmm")</f>
        <v>Nov</v>
      </c>
      <c r="X2973" t="str">
        <f>TEXT(SalesData[[#This Row],[Order Date]],"yyyy-mm")</f>
        <v>2018-11</v>
      </c>
      <c r="Y2973">
        <f>IFERROR(SalesData[[#This Row],[Profit]]/SalesData[[#This Row],[Sales]],0)</f>
        <v>0.22499999999999995</v>
      </c>
      <c r="Z2973">
        <f>SalesData[[#This Row],[Ship Date]]-SalesData[[#This Row],[Order Date]]</f>
        <v>3</v>
      </c>
    </row>
    <row r="2974" spans="1:26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>
        <f>YEAR(SalesData[[#This Row],[Order Date]])</f>
        <v>2018</v>
      </c>
      <c r="W2974" t="str">
        <f>TEXT(SalesData[[#This Row],[Order Date]],"mmm")</f>
        <v>Nov</v>
      </c>
      <c r="X2974" t="str">
        <f>TEXT(SalesData[[#This Row],[Order Date]],"yyyy-mm")</f>
        <v>2018-11</v>
      </c>
      <c r="Y2974">
        <f>IFERROR(SalesData[[#This Row],[Profit]]/SalesData[[#This Row],[Sales]],0)</f>
        <v>-0.20000000000000007</v>
      </c>
      <c r="Z2974">
        <f>SalesData[[#This Row],[Ship Date]]-SalesData[[#This Row],[Order Date]]</f>
        <v>3</v>
      </c>
    </row>
    <row r="2975" spans="1:26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  <c r="V2975">
        <f>YEAR(SalesData[[#This Row],[Order Date]])</f>
        <v>2018</v>
      </c>
      <c r="W2975" t="str">
        <f>TEXT(SalesData[[#This Row],[Order Date]],"mmm")</f>
        <v>Dec</v>
      </c>
      <c r="X2975" t="str">
        <f>TEXT(SalesData[[#This Row],[Order Date]],"yyyy-mm")</f>
        <v>2018-12</v>
      </c>
      <c r="Y2975">
        <f>IFERROR(SalesData[[#This Row],[Profit]]/SalesData[[#This Row],[Sales]],0)</f>
        <v>0.47999999999999993</v>
      </c>
      <c r="Z2975">
        <f>SalesData[[#This Row],[Ship Date]]-SalesData[[#This Row],[Order Date]]</f>
        <v>4</v>
      </c>
    </row>
    <row r="2976" spans="1:26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>
        <f>YEAR(SalesData[[#This Row],[Order Date]])</f>
        <v>2016</v>
      </c>
      <c r="W2976" t="str">
        <f>TEXT(SalesData[[#This Row],[Order Date]],"mmm")</f>
        <v>May</v>
      </c>
      <c r="X2976" t="str">
        <f>TEXT(SalesData[[#This Row],[Order Date]],"yyyy-mm")</f>
        <v>2016-05</v>
      </c>
      <c r="Y2976">
        <f>IFERROR(SalesData[[#This Row],[Profit]]/SalesData[[#This Row],[Sales]],0)</f>
        <v>-0.12857142857142861</v>
      </c>
      <c r="Z2976">
        <f>SalesData[[#This Row],[Ship Date]]-SalesData[[#This Row],[Order Date]]</f>
        <v>5</v>
      </c>
    </row>
    <row r="2977" spans="1:26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>
        <f>YEAR(SalesData[[#This Row],[Order Date]])</f>
        <v>2016</v>
      </c>
      <c r="W2977" t="str">
        <f>TEXT(SalesData[[#This Row],[Order Date]],"mmm")</f>
        <v>May</v>
      </c>
      <c r="X2977" t="str">
        <f>TEXT(SalesData[[#This Row],[Order Date]],"yyyy-mm")</f>
        <v>2016-05</v>
      </c>
      <c r="Y2977">
        <f>IFERROR(SalesData[[#This Row],[Profit]]/SalesData[[#This Row],[Sales]],0)</f>
        <v>0.33750000000000002</v>
      </c>
      <c r="Z2977">
        <f>SalesData[[#This Row],[Ship Date]]-SalesData[[#This Row],[Order Date]]</f>
        <v>5</v>
      </c>
    </row>
    <row r="2978" spans="1:26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>
        <f>YEAR(SalesData[[#This Row],[Order Date]])</f>
        <v>2018</v>
      </c>
      <c r="W2978" t="str">
        <f>TEXT(SalesData[[#This Row],[Order Date]],"mmm")</f>
        <v>Dec</v>
      </c>
      <c r="X2978" t="str">
        <f>TEXT(SalesData[[#This Row],[Order Date]],"yyyy-mm")</f>
        <v>2018-12</v>
      </c>
      <c r="Y2978">
        <f>IFERROR(SalesData[[#This Row],[Profit]]/SalesData[[#This Row],[Sales]],0)</f>
        <v>-1.4285714285714459E-2</v>
      </c>
      <c r="Z2978">
        <f>SalesData[[#This Row],[Ship Date]]-SalesData[[#This Row],[Order Date]]</f>
        <v>0</v>
      </c>
    </row>
    <row r="2979" spans="1:26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  <c r="V2979">
        <f>YEAR(SalesData[[#This Row],[Order Date]])</f>
        <v>2018</v>
      </c>
      <c r="W2979" t="str">
        <f>TEXT(SalesData[[#This Row],[Order Date]],"mmm")</f>
        <v>Oct</v>
      </c>
      <c r="X2979" t="str">
        <f>TEXT(SalesData[[#This Row],[Order Date]],"yyyy-mm")</f>
        <v>2018-10</v>
      </c>
      <c r="Y2979">
        <f>IFERROR(SalesData[[#This Row],[Profit]]/SalesData[[#This Row],[Sales]],0)</f>
        <v>0.26</v>
      </c>
      <c r="Z2979">
        <f>SalesData[[#This Row],[Ship Date]]-SalesData[[#This Row],[Order Date]]</f>
        <v>5</v>
      </c>
    </row>
    <row r="2980" spans="1:26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>
        <f>YEAR(SalesData[[#This Row],[Order Date]])</f>
        <v>2015</v>
      </c>
      <c r="W2980" t="str">
        <f>TEXT(SalesData[[#This Row],[Order Date]],"mmm")</f>
        <v>Jan</v>
      </c>
      <c r="X2980" t="str">
        <f>TEXT(SalesData[[#This Row],[Order Date]],"yyyy-mm")</f>
        <v>2015-01</v>
      </c>
      <c r="Y2980">
        <f>IFERROR(SalesData[[#This Row],[Profit]]/SalesData[[#This Row],[Sales]],0)</f>
        <v>0.16000000000000009</v>
      </c>
      <c r="Z2980">
        <f>SalesData[[#This Row],[Ship Date]]-SalesData[[#This Row],[Order Date]]</f>
        <v>3</v>
      </c>
    </row>
    <row r="2981" spans="1:26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>
        <f>YEAR(SalesData[[#This Row],[Order Date]])</f>
        <v>2016</v>
      </c>
      <c r="W2981" t="str">
        <f>TEXT(SalesData[[#This Row],[Order Date]],"mmm")</f>
        <v>Jun</v>
      </c>
      <c r="X2981" t="str">
        <f>TEXT(SalesData[[#This Row],[Order Date]],"yyyy-mm")</f>
        <v>2016-06</v>
      </c>
      <c r="Y2981">
        <f>IFERROR(SalesData[[#This Row],[Profit]]/SalesData[[#This Row],[Sales]],0)</f>
        <v>0.34999999999999992</v>
      </c>
      <c r="Z2981">
        <f>SalesData[[#This Row],[Ship Date]]-SalesData[[#This Row],[Order Date]]</f>
        <v>5</v>
      </c>
    </row>
    <row r="2982" spans="1:26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>
        <f>YEAR(SalesData[[#This Row],[Order Date]])</f>
        <v>2016</v>
      </c>
      <c r="W2982" t="str">
        <f>TEXT(SalesData[[#This Row],[Order Date]],"mmm")</f>
        <v>Jun</v>
      </c>
      <c r="X2982" t="str">
        <f>TEXT(SalesData[[#This Row],[Order Date]],"yyyy-mm")</f>
        <v>2016-06</v>
      </c>
      <c r="Y2982">
        <f>IFERROR(SalesData[[#This Row],[Profit]]/SalesData[[#This Row],[Sales]],0)</f>
        <v>9.9999999999999936E-2</v>
      </c>
      <c r="Z2982">
        <f>SalesData[[#This Row],[Ship Date]]-SalesData[[#This Row],[Order Date]]</f>
        <v>5</v>
      </c>
    </row>
    <row r="2983" spans="1:26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  <c r="V2983">
        <f>YEAR(SalesData[[#This Row],[Order Date]])</f>
        <v>2015</v>
      </c>
      <c r="W2983" t="str">
        <f>TEXT(SalesData[[#This Row],[Order Date]],"mmm")</f>
        <v>Jul</v>
      </c>
      <c r="X2983" t="str">
        <f>TEXT(SalesData[[#This Row],[Order Date]],"yyyy-mm")</f>
        <v>2015-07</v>
      </c>
      <c r="Y2983">
        <f>IFERROR(SalesData[[#This Row],[Profit]]/SalesData[[#This Row],[Sales]],0)</f>
        <v>0.11249999999999985</v>
      </c>
      <c r="Z2983">
        <f>SalesData[[#This Row],[Ship Date]]-SalesData[[#This Row],[Order Date]]</f>
        <v>6</v>
      </c>
    </row>
    <row r="2984" spans="1:26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>
        <f>YEAR(SalesData[[#This Row],[Order Date]])</f>
        <v>2015</v>
      </c>
      <c r="W2984" t="str">
        <f>TEXT(SalesData[[#This Row],[Order Date]],"mmm")</f>
        <v>Jul</v>
      </c>
      <c r="X2984" t="str">
        <f>TEXT(SalesData[[#This Row],[Order Date]],"yyyy-mm")</f>
        <v>2015-07</v>
      </c>
      <c r="Y2984">
        <f>IFERROR(SalesData[[#This Row],[Profit]]/SalesData[[#This Row],[Sales]],0)</f>
        <v>0.33749999999999991</v>
      </c>
      <c r="Z2984">
        <f>SalesData[[#This Row],[Ship Date]]-SalesData[[#This Row],[Order Date]]</f>
        <v>6</v>
      </c>
    </row>
    <row r="2985" spans="1:26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>
        <f>YEAR(SalesData[[#This Row],[Order Date]])</f>
        <v>2015</v>
      </c>
      <c r="W2985" t="str">
        <f>TEXT(SalesData[[#This Row],[Order Date]],"mmm")</f>
        <v>Dec</v>
      </c>
      <c r="X2985" t="str">
        <f>TEXT(SalesData[[#This Row],[Order Date]],"yyyy-mm")</f>
        <v>2015-12</v>
      </c>
      <c r="Y2985">
        <f>IFERROR(SalesData[[#This Row],[Profit]]/SalesData[[#This Row],[Sales]],0)</f>
        <v>8.7500000000000022E-2</v>
      </c>
      <c r="Z2985">
        <f>SalesData[[#This Row],[Ship Date]]-SalesData[[#This Row],[Order Date]]</f>
        <v>5</v>
      </c>
    </row>
    <row r="2986" spans="1:26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  <c r="V2986">
        <f>YEAR(SalesData[[#This Row],[Order Date]])</f>
        <v>2015</v>
      </c>
      <c r="W2986" t="str">
        <f>TEXT(SalesData[[#This Row],[Order Date]],"mmm")</f>
        <v>Dec</v>
      </c>
      <c r="X2986" t="str">
        <f>TEXT(SalesData[[#This Row],[Order Date]],"yyyy-mm")</f>
        <v>2015-12</v>
      </c>
      <c r="Y2986">
        <f>IFERROR(SalesData[[#This Row],[Profit]]/SalesData[[#This Row],[Sales]],0)</f>
        <v>-0.62000000000000011</v>
      </c>
      <c r="Z2986">
        <f>SalesData[[#This Row],[Ship Date]]-SalesData[[#This Row],[Order Date]]</f>
        <v>5</v>
      </c>
    </row>
    <row r="2987" spans="1:26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  <c r="V2987">
        <f>YEAR(SalesData[[#This Row],[Order Date]])</f>
        <v>2017</v>
      </c>
      <c r="W2987" t="str">
        <f>TEXT(SalesData[[#This Row],[Order Date]],"mmm")</f>
        <v>May</v>
      </c>
      <c r="X2987" t="str">
        <f>TEXT(SalesData[[#This Row],[Order Date]],"yyyy-mm")</f>
        <v>2017-05</v>
      </c>
      <c r="Y2987">
        <f>IFERROR(SalesData[[#This Row],[Profit]]/SalesData[[#This Row],[Sales]],0)</f>
        <v>0.25000000000000006</v>
      </c>
      <c r="Z2987">
        <f>SalesData[[#This Row],[Ship Date]]-SalesData[[#This Row],[Order Date]]</f>
        <v>5</v>
      </c>
    </row>
    <row r="2988" spans="1:26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>
        <f>YEAR(SalesData[[#This Row],[Order Date]])</f>
        <v>2017</v>
      </c>
      <c r="W2988" t="str">
        <f>TEXT(SalesData[[#This Row],[Order Date]],"mmm")</f>
        <v>May</v>
      </c>
      <c r="X2988" t="str">
        <f>TEXT(SalesData[[#This Row],[Order Date]],"yyyy-mm")</f>
        <v>2017-05</v>
      </c>
      <c r="Y2988">
        <f>IFERROR(SalesData[[#This Row],[Profit]]/SalesData[[#This Row],[Sales]],0)</f>
        <v>0.48</v>
      </c>
      <c r="Z2988">
        <f>SalesData[[#This Row],[Ship Date]]-SalesData[[#This Row],[Order Date]]</f>
        <v>5</v>
      </c>
    </row>
    <row r="2989" spans="1:26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>
        <f>YEAR(SalesData[[#This Row],[Order Date]])</f>
        <v>2017</v>
      </c>
      <c r="W2989" t="str">
        <f>TEXT(SalesData[[#This Row],[Order Date]],"mmm")</f>
        <v>May</v>
      </c>
      <c r="X2989" t="str">
        <f>TEXT(SalesData[[#This Row],[Order Date]],"yyyy-mm")</f>
        <v>2017-05</v>
      </c>
      <c r="Y2989">
        <f>IFERROR(SalesData[[#This Row],[Profit]]/SalesData[[#This Row],[Sales]],0)</f>
        <v>0.12000000000000001</v>
      </c>
      <c r="Z2989">
        <f>SalesData[[#This Row],[Ship Date]]-SalesData[[#This Row],[Order Date]]</f>
        <v>5</v>
      </c>
    </row>
    <row r="2990" spans="1:26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  <c r="V2990">
        <f>YEAR(SalesData[[#This Row],[Order Date]])</f>
        <v>2017</v>
      </c>
      <c r="W2990" t="str">
        <f>TEXT(SalesData[[#This Row],[Order Date]],"mmm")</f>
        <v>Feb</v>
      </c>
      <c r="X2990" t="str">
        <f>TEXT(SalesData[[#This Row],[Order Date]],"yyyy-mm")</f>
        <v>2017-02</v>
      </c>
      <c r="Y2990">
        <f>IFERROR(SalesData[[#This Row],[Profit]]/SalesData[[#This Row],[Sales]],0)</f>
        <v>5.9999999999999921E-2</v>
      </c>
      <c r="Z2990">
        <f>SalesData[[#This Row],[Ship Date]]-SalesData[[#This Row],[Order Date]]</f>
        <v>5</v>
      </c>
    </row>
    <row r="2991" spans="1:26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>
        <f>YEAR(SalesData[[#This Row],[Order Date]])</f>
        <v>2017</v>
      </c>
      <c r="W2991" t="str">
        <f>TEXT(SalesData[[#This Row],[Order Date]],"mmm")</f>
        <v>Feb</v>
      </c>
      <c r="X2991" t="str">
        <f>TEXT(SalesData[[#This Row],[Order Date]],"yyyy-mm")</f>
        <v>2017-02</v>
      </c>
      <c r="Y2991">
        <f>IFERROR(SalesData[[#This Row],[Profit]]/SalesData[[#This Row],[Sales]],0)</f>
        <v>0.35</v>
      </c>
      <c r="Z2991">
        <f>SalesData[[#This Row],[Ship Date]]-SalesData[[#This Row],[Order Date]]</f>
        <v>5</v>
      </c>
    </row>
    <row r="2992" spans="1:26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  <c r="V2992">
        <f>YEAR(SalesData[[#This Row],[Order Date]])</f>
        <v>2017</v>
      </c>
      <c r="W2992" t="str">
        <f>TEXT(SalesData[[#This Row],[Order Date]],"mmm")</f>
        <v>Feb</v>
      </c>
      <c r="X2992" t="str">
        <f>TEXT(SalesData[[#This Row],[Order Date]],"yyyy-mm")</f>
        <v>2017-02</v>
      </c>
      <c r="Y2992">
        <f>IFERROR(SalesData[[#This Row],[Profit]]/SalesData[[#This Row],[Sales]],0)</f>
        <v>1.999999999999998E-2</v>
      </c>
      <c r="Z2992">
        <f>SalesData[[#This Row],[Ship Date]]-SalesData[[#This Row],[Order Date]]</f>
        <v>5</v>
      </c>
    </row>
    <row r="2993" spans="1:26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>
        <f>YEAR(SalesData[[#This Row],[Order Date]])</f>
        <v>2017</v>
      </c>
      <c r="W2993" t="str">
        <f>TEXT(SalesData[[#This Row],[Order Date]],"mmm")</f>
        <v>Feb</v>
      </c>
      <c r="X2993" t="str">
        <f>TEXT(SalesData[[#This Row],[Order Date]],"yyyy-mm")</f>
        <v>2017-02</v>
      </c>
      <c r="Y2993">
        <f>IFERROR(SalesData[[#This Row],[Profit]]/SalesData[[#This Row],[Sales]],0)</f>
        <v>0.34999999999999987</v>
      </c>
      <c r="Z2993">
        <f>SalesData[[#This Row],[Ship Date]]-SalesData[[#This Row],[Order Date]]</f>
        <v>5</v>
      </c>
    </row>
    <row r="2994" spans="1:26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>
        <f>YEAR(SalesData[[#This Row],[Order Date]])</f>
        <v>2017</v>
      </c>
      <c r="W2994" t="str">
        <f>TEXT(SalesData[[#This Row],[Order Date]],"mmm")</f>
        <v>Oct</v>
      </c>
      <c r="X2994" t="str">
        <f>TEXT(SalesData[[#This Row],[Order Date]],"yyyy-mm")</f>
        <v>2017-10</v>
      </c>
      <c r="Y2994">
        <f>IFERROR(SalesData[[#This Row],[Profit]]/SalesData[[#This Row],[Sales]],0)</f>
        <v>0.27</v>
      </c>
      <c r="Z2994">
        <f>SalesData[[#This Row],[Ship Date]]-SalesData[[#This Row],[Order Date]]</f>
        <v>4</v>
      </c>
    </row>
    <row r="2995" spans="1:26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  <c r="V2995">
        <f>YEAR(SalesData[[#This Row],[Order Date]])</f>
        <v>2018</v>
      </c>
      <c r="W2995" t="str">
        <f>TEXT(SalesData[[#This Row],[Order Date]],"mmm")</f>
        <v>Mar</v>
      </c>
      <c r="X2995" t="str">
        <f>TEXT(SalesData[[#This Row],[Order Date]],"yyyy-mm")</f>
        <v>2018-03</v>
      </c>
      <c r="Y2995">
        <f>IFERROR(SalesData[[#This Row],[Profit]]/SalesData[[#This Row],[Sales]],0)</f>
        <v>0.47</v>
      </c>
      <c r="Z2995">
        <f>SalesData[[#This Row],[Ship Date]]-SalesData[[#This Row],[Order Date]]</f>
        <v>6</v>
      </c>
    </row>
    <row r="2996" spans="1:26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>
        <f>YEAR(SalesData[[#This Row],[Order Date]])</f>
        <v>2017</v>
      </c>
      <c r="W2996" t="str">
        <f>TEXT(SalesData[[#This Row],[Order Date]],"mmm")</f>
        <v>Sep</v>
      </c>
      <c r="X2996" t="str">
        <f>TEXT(SalesData[[#This Row],[Order Date]],"yyyy-mm")</f>
        <v>2017-09</v>
      </c>
      <c r="Y2996">
        <f>IFERROR(SalesData[[#This Row],[Profit]]/SalesData[[#This Row],[Sales]],0)</f>
        <v>0.33749999999999991</v>
      </c>
      <c r="Z2996">
        <f>SalesData[[#This Row],[Ship Date]]-SalesData[[#This Row],[Order Date]]</f>
        <v>4</v>
      </c>
    </row>
    <row r="2997" spans="1:26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>
        <f>YEAR(SalesData[[#This Row],[Order Date]])</f>
        <v>2015</v>
      </c>
      <c r="W2997" t="str">
        <f>TEXT(SalesData[[#This Row],[Order Date]],"mmm")</f>
        <v>Jul</v>
      </c>
      <c r="X2997" t="str">
        <f>TEXT(SalesData[[#This Row],[Order Date]],"yyyy-mm")</f>
        <v>2015-07</v>
      </c>
      <c r="Y2997">
        <f>IFERROR(SalesData[[#This Row],[Profit]]/SalesData[[#This Row],[Sales]],0)</f>
        <v>0.1125</v>
      </c>
      <c r="Z2997">
        <f>SalesData[[#This Row],[Ship Date]]-SalesData[[#This Row],[Order Date]]</f>
        <v>7</v>
      </c>
    </row>
    <row r="2998" spans="1:26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>
        <f>YEAR(SalesData[[#This Row],[Order Date]])</f>
        <v>2015</v>
      </c>
      <c r="W2998" t="str">
        <f>TEXT(SalesData[[#This Row],[Order Date]],"mmm")</f>
        <v>Jun</v>
      </c>
      <c r="X2998" t="str">
        <f>TEXT(SalesData[[#This Row],[Order Date]],"yyyy-mm")</f>
        <v>2015-06</v>
      </c>
      <c r="Y2998">
        <f>IFERROR(SalesData[[#This Row],[Profit]]/SalesData[[#This Row],[Sales]],0)</f>
        <v>0.33749999999999997</v>
      </c>
      <c r="Z2998">
        <f>SalesData[[#This Row],[Ship Date]]-SalesData[[#This Row],[Order Date]]</f>
        <v>4</v>
      </c>
    </row>
    <row r="2999" spans="1:26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>
        <f>YEAR(SalesData[[#This Row],[Order Date]])</f>
        <v>2015</v>
      </c>
      <c r="W2999" t="str">
        <f>TEXT(SalesData[[#This Row],[Order Date]],"mmm")</f>
        <v>Jun</v>
      </c>
      <c r="X2999" t="str">
        <f>TEXT(SalesData[[#This Row],[Order Date]],"yyyy-mm")</f>
        <v>2015-06</v>
      </c>
      <c r="Y2999">
        <f>IFERROR(SalesData[[#This Row],[Profit]]/SalesData[[#This Row],[Sales]],0)</f>
        <v>0.16249999999999989</v>
      </c>
      <c r="Z2999">
        <f>SalesData[[#This Row],[Ship Date]]-SalesData[[#This Row],[Order Date]]</f>
        <v>4</v>
      </c>
    </row>
    <row r="3000" spans="1:26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>
        <f>YEAR(SalesData[[#This Row],[Order Date]])</f>
        <v>2015</v>
      </c>
      <c r="W3000" t="str">
        <f>TEXT(SalesData[[#This Row],[Order Date]],"mmm")</f>
        <v>Jun</v>
      </c>
      <c r="X3000" t="str">
        <f>TEXT(SalesData[[#This Row],[Order Date]],"yyyy-mm")</f>
        <v>2015-06</v>
      </c>
      <c r="Y3000">
        <f>IFERROR(SalesData[[#This Row],[Profit]]/SalesData[[#This Row],[Sales]],0)</f>
        <v>0.3000000000000001</v>
      </c>
      <c r="Z3000">
        <f>SalesData[[#This Row],[Ship Date]]-SalesData[[#This Row],[Order Date]]</f>
        <v>4</v>
      </c>
    </row>
    <row r="3001" spans="1:26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>
        <f>YEAR(SalesData[[#This Row],[Order Date]])</f>
        <v>2015</v>
      </c>
      <c r="W3001" t="str">
        <f>TEXT(SalesData[[#This Row],[Order Date]],"mmm")</f>
        <v>Jun</v>
      </c>
      <c r="X3001" t="str">
        <f>TEXT(SalesData[[#This Row],[Order Date]],"yyyy-mm")</f>
        <v>2015-06</v>
      </c>
      <c r="Y3001">
        <f>IFERROR(SalesData[[#This Row],[Profit]]/SalesData[[#This Row],[Sales]],0)</f>
        <v>-0.83333333333333315</v>
      </c>
      <c r="Z3001">
        <f>SalesData[[#This Row],[Ship Date]]-SalesData[[#This Row],[Order Date]]</f>
        <v>4</v>
      </c>
    </row>
    <row r="3002" spans="1:26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>
        <f>YEAR(SalesData[[#This Row],[Order Date]])</f>
        <v>2015</v>
      </c>
      <c r="W3002" t="str">
        <f>TEXT(SalesData[[#This Row],[Order Date]],"mmm")</f>
        <v>Jun</v>
      </c>
      <c r="X3002" t="str">
        <f>TEXT(SalesData[[#This Row],[Order Date]],"yyyy-mm")</f>
        <v>2015-06</v>
      </c>
      <c r="Y3002">
        <f>IFERROR(SalesData[[#This Row],[Profit]]/SalesData[[#This Row],[Sales]],0)</f>
        <v>8.7499999999999994E-2</v>
      </c>
      <c r="Z3002">
        <f>SalesData[[#This Row],[Ship Date]]-SalesData[[#This Row],[Order Date]]</f>
        <v>4</v>
      </c>
    </row>
    <row r="3003" spans="1:26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>
        <f>YEAR(SalesData[[#This Row],[Order Date]])</f>
        <v>2015</v>
      </c>
      <c r="W3003" t="str">
        <f>TEXT(SalesData[[#This Row],[Order Date]],"mmm")</f>
        <v>Jun</v>
      </c>
      <c r="X3003" t="str">
        <f>TEXT(SalesData[[#This Row],[Order Date]],"yyyy-mm")</f>
        <v>2015-06</v>
      </c>
      <c r="Y3003">
        <f>IFERROR(SalesData[[#This Row],[Profit]]/SalesData[[#This Row],[Sales]],0)</f>
        <v>-0.8</v>
      </c>
      <c r="Z3003">
        <f>SalesData[[#This Row],[Ship Date]]-SalesData[[#This Row],[Order Date]]</f>
        <v>4</v>
      </c>
    </row>
    <row r="3004" spans="1:26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>
        <f>YEAR(SalesData[[#This Row],[Order Date]])</f>
        <v>2016</v>
      </c>
      <c r="W3004" t="str">
        <f>TEXT(SalesData[[#This Row],[Order Date]],"mmm")</f>
        <v>Jul</v>
      </c>
      <c r="X3004" t="str">
        <f>TEXT(SalesData[[#This Row],[Order Date]],"yyyy-mm")</f>
        <v>2016-07</v>
      </c>
      <c r="Y3004">
        <f>IFERROR(SalesData[[#This Row],[Profit]]/SalesData[[#This Row],[Sales]],0)</f>
        <v>0.47</v>
      </c>
      <c r="Z3004">
        <f>SalesData[[#This Row],[Ship Date]]-SalesData[[#This Row],[Order Date]]</f>
        <v>5</v>
      </c>
    </row>
    <row r="3005" spans="1:26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>
        <f>YEAR(SalesData[[#This Row],[Order Date]])</f>
        <v>2018</v>
      </c>
      <c r="W3005" t="str">
        <f>TEXT(SalesData[[#This Row],[Order Date]],"mmm")</f>
        <v>Dec</v>
      </c>
      <c r="X3005" t="str">
        <f>TEXT(SalesData[[#This Row],[Order Date]],"yyyy-mm")</f>
        <v>2018-12</v>
      </c>
      <c r="Y3005">
        <f>IFERROR(SalesData[[#This Row],[Profit]]/SalesData[[#This Row],[Sales]],0)</f>
        <v>0.31249999999999994</v>
      </c>
      <c r="Z3005">
        <f>SalesData[[#This Row],[Ship Date]]-SalesData[[#This Row],[Order Date]]</f>
        <v>7</v>
      </c>
    </row>
    <row r="3006" spans="1:26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  <c r="V3006">
        <f>YEAR(SalesData[[#This Row],[Order Date]])</f>
        <v>2017</v>
      </c>
      <c r="W3006" t="str">
        <f>TEXT(SalesData[[#This Row],[Order Date]],"mmm")</f>
        <v>Sep</v>
      </c>
      <c r="X3006" t="str">
        <f>TEXT(SalesData[[#This Row],[Order Date]],"yyyy-mm")</f>
        <v>2017-09</v>
      </c>
      <c r="Y3006">
        <f>IFERROR(SalesData[[#This Row],[Profit]]/SalesData[[#This Row],[Sales]],0)</f>
        <v>0.29999999999999988</v>
      </c>
      <c r="Z3006">
        <f>SalesData[[#This Row],[Ship Date]]-SalesData[[#This Row],[Order Date]]</f>
        <v>2</v>
      </c>
    </row>
    <row r="3007" spans="1:26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>
        <f>YEAR(SalesData[[#This Row],[Order Date]])</f>
        <v>2015</v>
      </c>
      <c r="W3007" t="str">
        <f>TEXT(SalesData[[#This Row],[Order Date]],"mmm")</f>
        <v>May</v>
      </c>
      <c r="X3007" t="str">
        <f>TEXT(SalesData[[#This Row],[Order Date]],"yyyy-mm")</f>
        <v>2015-05</v>
      </c>
      <c r="Y3007">
        <f>IFERROR(SalesData[[#This Row],[Profit]]/SalesData[[#This Row],[Sales]],0)</f>
        <v>0.5</v>
      </c>
      <c r="Z3007">
        <f>SalesData[[#This Row],[Ship Date]]-SalesData[[#This Row],[Order Date]]</f>
        <v>4</v>
      </c>
    </row>
    <row r="3008" spans="1:26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  <c r="V3008">
        <f>YEAR(SalesData[[#This Row],[Order Date]])</f>
        <v>2018</v>
      </c>
      <c r="W3008" t="str">
        <f>TEXT(SalesData[[#This Row],[Order Date]],"mmm")</f>
        <v>Oct</v>
      </c>
      <c r="X3008" t="str">
        <f>TEXT(SalesData[[#This Row],[Order Date]],"yyyy-mm")</f>
        <v>2018-10</v>
      </c>
      <c r="Y3008">
        <f>IFERROR(SalesData[[#This Row],[Profit]]/SalesData[[#This Row],[Sales]],0)</f>
        <v>0.27999999999999997</v>
      </c>
      <c r="Z3008">
        <f>SalesData[[#This Row],[Ship Date]]-SalesData[[#This Row],[Order Date]]</f>
        <v>2</v>
      </c>
    </row>
    <row r="3009" spans="1:26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>
        <f>YEAR(SalesData[[#This Row],[Order Date]])</f>
        <v>2015</v>
      </c>
      <c r="W3009" t="str">
        <f>TEXT(SalesData[[#This Row],[Order Date]],"mmm")</f>
        <v>Oct</v>
      </c>
      <c r="X3009" t="str">
        <f>TEXT(SalesData[[#This Row],[Order Date]],"yyyy-mm")</f>
        <v>2015-10</v>
      </c>
      <c r="Y3009">
        <f>IFERROR(SalesData[[#This Row],[Profit]]/SalesData[[#This Row],[Sales]],0)</f>
        <v>0.32500000000000001</v>
      </c>
      <c r="Z3009">
        <f>SalesData[[#This Row],[Ship Date]]-SalesData[[#This Row],[Order Date]]</f>
        <v>5</v>
      </c>
    </row>
    <row r="3010" spans="1:26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>
        <f>YEAR(SalesData[[#This Row],[Order Date]])</f>
        <v>2017</v>
      </c>
      <c r="W3010" t="str">
        <f>TEXT(SalesData[[#This Row],[Order Date]],"mmm")</f>
        <v>Dec</v>
      </c>
      <c r="X3010" t="str">
        <f>TEXT(SalesData[[#This Row],[Order Date]],"yyyy-mm")</f>
        <v>2017-12</v>
      </c>
      <c r="Y3010">
        <f>IFERROR(SalesData[[#This Row],[Profit]]/SalesData[[#This Row],[Sales]],0)</f>
        <v>0.39</v>
      </c>
      <c r="Z3010">
        <f>SalesData[[#This Row],[Ship Date]]-SalesData[[#This Row],[Order Date]]</f>
        <v>1</v>
      </c>
    </row>
    <row r="3011" spans="1:26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>
        <f>YEAR(SalesData[[#This Row],[Order Date]])</f>
        <v>2017</v>
      </c>
      <c r="W3011" t="str">
        <f>TEXT(SalesData[[#This Row],[Order Date]],"mmm")</f>
        <v>Jul</v>
      </c>
      <c r="X3011" t="str">
        <f>TEXT(SalesData[[#This Row],[Order Date]],"yyyy-mm")</f>
        <v>2017-07</v>
      </c>
      <c r="Y3011">
        <f>IFERROR(SalesData[[#This Row],[Profit]]/SalesData[[#This Row],[Sales]],0)</f>
        <v>0.11249999999999982</v>
      </c>
      <c r="Z3011">
        <f>SalesData[[#This Row],[Ship Date]]-SalesData[[#This Row],[Order Date]]</f>
        <v>4</v>
      </c>
    </row>
    <row r="3012" spans="1:26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>
        <f>YEAR(SalesData[[#This Row],[Order Date]])</f>
        <v>2018</v>
      </c>
      <c r="W3012" t="str">
        <f>TEXT(SalesData[[#This Row],[Order Date]],"mmm")</f>
        <v>Apr</v>
      </c>
      <c r="X3012" t="str">
        <f>TEXT(SalesData[[#This Row],[Order Date]],"yyyy-mm")</f>
        <v>2018-04</v>
      </c>
      <c r="Y3012">
        <f>IFERROR(SalesData[[#This Row],[Profit]]/SalesData[[#This Row],[Sales]],0)</f>
        <v>-0.7666666666666665</v>
      </c>
      <c r="Z3012">
        <f>SalesData[[#This Row],[Ship Date]]-SalesData[[#This Row],[Order Date]]</f>
        <v>6</v>
      </c>
    </row>
    <row r="3013" spans="1:26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>
        <f>YEAR(SalesData[[#This Row],[Order Date]])</f>
        <v>2018</v>
      </c>
      <c r="W3013" t="str">
        <f>TEXT(SalesData[[#This Row],[Order Date]],"mmm")</f>
        <v>Apr</v>
      </c>
      <c r="X3013" t="str">
        <f>TEXT(SalesData[[#This Row],[Order Date]],"yyyy-mm")</f>
        <v>2018-04</v>
      </c>
      <c r="Y3013">
        <f>IFERROR(SalesData[[#This Row],[Profit]]/SalesData[[#This Row],[Sales]],0)</f>
        <v>-1.3333333333333335</v>
      </c>
      <c r="Z3013">
        <f>SalesData[[#This Row],[Ship Date]]-SalesData[[#This Row],[Order Date]]</f>
        <v>6</v>
      </c>
    </row>
    <row r="3014" spans="1:26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>
        <f>YEAR(SalesData[[#This Row],[Order Date]])</f>
        <v>2018</v>
      </c>
      <c r="W3014" t="str">
        <f>TEXT(SalesData[[#This Row],[Order Date]],"mmm")</f>
        <v>Apr</v>
      </c>
      <c r="X3014" t="str">
        <f>TEXT(SalesData[[#This Row],[Order Date]],"yyyy-mm")</f>
        <v>2018-04</v>
      </c>
      <c r="Y3014">
        <f>IFERROR(SalesData[[#This Row],[Profit]]/SalesData[[#This Row],[Sales]],0)</f>
        <v>-0.73333333333333317</v>
      </c>
      <c r="Z3014">
        <f>SalesData[[#This Row],[Ship Date]]-SalesData[[#This Row],[Order Date]]</f>
        <v>6</v>
      </c>
    </row>
    <row r="3015" spans="1:26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>
        <f>YEAR(SalesData[[#This Row],[Order Date]])</f>
        <v>2018</v>
      </c>
      <c r="W3015" t="str">
        <f>TEXT(SalesData[[#This Row],[Order Date]],"mmm")</f>
        <v>Apr</v>
      </c>
      <c r="X3015" t="str">
        <f>TEXT(SalesData[[#This Row],[Order Date]],"yyyy-mm")</f>
        <v>2018-04</v>
      </c>
      <c r="Y3015">
        <f>IFERROR(SalesData[[#This Row],[Profit]]/SalesData[[#This Row],[Sales]],0)</f>
        <v>-0.73333333333333306</v>
      </c>
      <c r="Z3015">
        <f>SalesData[[#This Row],[Ship Date]]-SalesData[[#This Row],[Order Date]]</f>
        <v>6</v>
      </c>
    </row>
    <row r="3016" spans="1:26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>
        <f>YEAR(SalesData[[#This Row],[Order Date]])</f>
        <v>2018</v>
      </c>
      <c r="W3016" t="str">
        <f>TEXT(SalesData[[#This Row],[Order Date]],"mmm")</f>
        <v>Apr</v>
      </c>
      <c r="X3016" t="str">
        <f>TEXT(SalesData[[#This Row],[Order Date]],"yyyy-mm")</f>
        <v>2018-04</v>
      </c>
      <c r="Y3016">
        <f>IFERROR(SalesData[[#This Row],[Profit]]/SalesData[[#This Row],[Sales]],0)</f>
        <v>0.34999999999999992</v>
      </c>
      <c r="Z3016">
        <f>SalesData[[#This Row],[Ship Date]]-SalesData[[#This Row],[Order Date]]</f>
        <v>6</v>
      </c>
    </row>
    <row r="3017" spans="1:26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  <c r="V3017">
        <f>YEAR(SalesData[[#This Row],[Order Date]])</f>
        <v>2016</v>
      </c>
      <c r="W3017" t="str">
        <f>TEXT(SalesData[[#This Row],[Order Date]],"mmm")</f>
        <v>Sep</v>
      </c>
      <c r="X3017" t="str">
        <f>TEXT(SalesData[[#This Row],[Order Date]],"yyyy-mm")</f>
        <v>2016-09</v>
      </c>
      <c r="Y3017">
        <f>IFERROR(SalesData[[#This Row],[Profit]]/SalesData[[#This Row],[Sales]],0)</f>
        <v>-0.30000000000000004</v>
      </c>
      <c r="Z3017">
        <f>SalesData[[#This Row],[Ship Date]]-SalesData[[#This Row],[Order Date]]</f>
        <v>4</v>
      </c>
    </row>
    <row r="3018" spans="1:26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>
        <f>YEAR(SalesData[[#This Row],[Order Date]])</f>
        <v>2017</v>
      </c>
      <c r="W3018" t="str">
        <f>TEXT(SalesData[[#This Row],[Order Date]],"mmm")</f>
        <v>Aug</v>
      </c>
      <c r="X3018" t="str">
        <f>TEXT(SalesData[[#This Row],[Order Date]],"yyyy-mm")</f>
        <v>2017-08</v>
      </c>
      <c r="Y3018">
        <f>IFERROR(SalesData[[#This Row],[Profit]]/SalesData[[#This Row],[Sales]],0)</f>
        <v>-0.23750000000000007</v>
      </c>
      <c r="Z3018">
        <f>SalesData[[#This Row],[Ship Date]]-SalesData[[#This Row],[Order Date]]</f>
        <v>7</v>
      </c>
    </row>
    <row r="3019" spans="1:26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>
        <f>YEAR(SalesData[[#This Row],[Order Date]])</f>
        <v>2017</v>
      </c>
      <c r="W3019" t="str">
        <f>TEXT(SalesData[[#This Row],[Order Date]],"mmm")</f>
        <v>Aug</v>
      </c>
      <c r="X3019" t="str">
        <f>TEXT(SalesData[[#This Row],[Order Date]],"yyyy-mm")</f>
        <v>2017-08</v>
      </c>
      <c r="Y3019">
        <f>IFERROR(SalesData[[#This Row],[Profit]]/SalesData[[#This Row],[Sales]],0)</f>
        <v>-0.44999999999999984</v>
      </c>
      <c r="Z3019">
        <f>SalesData[[#This Row],[Ship Date]]-SalesData[[#This Row],[Order Date]]</f>
        <v>7</v>
      </c>
    </row>
    <row r="3020" spans="1:26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  <c r="V3020">
        <f>YEAR(SalesData[[#This Row],[Order Date]])</f>
        <v>2017</v>
      </c>
      <c r="W3020" t="str">
        <f>TEXT(SalesData[[#This Row],[Order Date]],"mmm")</f>
        <v>Aug</v>
      </c>
      <c r="X3020" t="str">
        <f>TEXT(SalesData[[#This Row],[Order Date]],"yyyy-mm")</f>
        <v>2017-08</v>
      </c>
      <c r="Y3020">
        <f>IFERROR(SalesData[[#This Row],[Profit]]/SalesData[[#This Row],[Sales]],0)</f>
        <v>-4.9999999999999947E-2</v>
      </c>
      <c r="Z3020">
        <f>SalesData[[#This Row],[Ship Date]]-SalesData[[#This Row],[Order Date]]</f>
        <v>7</v>
      </c>
    </row>
    <row r="3021" spans="1:26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  <c r="V3021">
        <f>YEAR(SalesData[[#This Row],[Order Date]])</f>
        <v>2016</v>
      </c>
      <c r="W3021" t="str">
        <f>TEXT(SalesData[[#This Row],[Order Date]],"mmm")</f>
        <v>Nov</v>
      </c>
      <c r="X3021" t="str">
        <f>TEXT(SalesData[[#This Row],[Order Date]],"yyyy-mm")</f>
        <v>2016-11</v>
      </c>
      <c r="Y3021">
        <f>IFERROR(SalesData[[#This Row],[Profit]]/SalesData[[#This Row],[Sales]],0)</f>
        <v>3.9999999999999959E-2</v>
      </c>
      <c r="Z3021">
        <f>SalesData[[#This Row],[Ship Date]]-SalesData[[#This Row],[Order Date]]</f>
        <v>6</v>
      </c>
    </row>
    <row r="3022" spans="1:26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  <c r="V3022">
        <f>YEAR(SalesData[[#This Row],[Order Date]])</f>
        <v>2016</v>
      </c>
      <c r="W3022" t="str">
        <f>TEXT(SalesData[[#This Row],[Order Date]],"mmm")</f>
        <v>Nov</v>
      </c>
      <c r="X3022" t="str">
        <f>TEXT(SalesData[[#This Row],[Order Date]],"yyyy-mm")</f>
        <v>2016-11</v>
      </c>
      <c r="Y3022">
        <f>IFERROR(SalesData[[#This Row],[Profit]]/SalesData[[#This Row],[Sales]],0)</f>
        <v>0.44999999999999996</v>
      </c>
      <c r="Z3022">
        <f>SalesData[[#This Row],[Ship Date]]-SalesData[[#This Row],[Order Date]]</f>
        <v>6</v>
      </c>
    </row>
    <row r="3023" spans="1:26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  <c r="V3023">
        <f>YEAR(SalesData[[#This Row],[Order Date]])</f>
        <v>2016</v>
      </c>
      <c r="W3023" t="str">
        <f>TEXT(SalesData[[#This Row],[Order Date]],"mmm")</f>
        <v>Nov</v>
      </c>
      <c r="X3023" t="str">
        <f>TEXT(SalesData[[#This Row],[Order Date]],"yyyy-mm")</f>
        <v>2016-11</v>
      </c>
      <c r="Y3023">
        <f>IFERROR(SalesData[[#This Row],[Profit]]/SalesData[[#This Row],[Sales]],0)</f>
        <v>0.32999999999999996</v>
      </c>
      <c r="Z3023">
        <f>SalesData[[#This Row],[Ship Date]]-SalesData[[#This Row],[Order Date]]</f>
        <v>6</v>
      </c>
    </row>
    <row r="3024" spans="1:26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>
        <f>YEAR(SalesData[[#This Row],[Order Date]])</f>
        <v>2016</v>
      </c>
      <c r="W3024" t="str">
        <f>TEXT(SalesData[[#This Row],[Order Date]],"mmm")</f>
        <v>Nov</v>
      </c>
      <c r="X3024" t="str">
        <f>TEXT(SalesData[[#This Row],[Order Date]],"yyyy-mm")</f>
        <v>2016-11</v>
      </c>
      <c r="Y3024">
        <f>IFERROR(SalesData[[#This Row],[Profit]]/SalesData[[#This Row],[Sales]],0)</f>
        <v>0.31249999999999994</v>
      </c>
      <c r="Z3024">
        <f>SalesData[[#This Row],[Ship Date]]-SalesData[[#This Row],[Order Date]]</f>
        <v>6</v>
      </c>
    </row>
    <row r="3025" spans="1:26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>
        <f>YEAR(SalesData[[#This Row],[Order Date]])</f>
        <v>2018</v>
      </c>
      <c r="W3025" t="str">
        <f>TEXT(SalesData[[#This Row],[Order Date]],"mmm")</f>
        <v>Nov</v>
      </c>
      <c r="X3025" t="str">
        <f>TEXT(SalesData[[#This Row],[Order Date]],"yyyy-mm")</f>
        <v>2018-11</v>
      </c>
      <c r="Y3025">
        <f>IFERROR(SalesData[[#This Row],[Profit]]/SalesData[[#This Row],[Sales]],0)</f>
        <v>-4.4117647058823616E-2</v>
      </c>
      <c r="Z3025">
        <f>SalesData[[#This Row],[Ship Date]]-SalesData[[#This Row],[Order Date]]</f>
        <v>6</v>
      </c>
    </row>
    <row r="3026" spans="1:26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>
        <f>YEAR(SalesData[[#This Row],[Order Date]])</f>
        <v>2016</v>
      </c>
      <c r="W3026" t="str">
        <f>TEXT(SalesData[[#This Row],[Order Date]],"mmm")</f>
        <v>Nov</v>
      </c>
      <c r="X3026" t="str">
        <f>TEXT(SalesData[[#This Row],[Order Date]],"yyyy-mm")</f>
        <v>2016-11</v>
      </c>
      <c r="Y3026">
        <f>IFERROR(SalesData[[#This Row],[Profit]]/SalesData[[#This Row],[Sales]],0)</f>
        <v>0.33749999999999991</v>
      </c>
      <c r="Z3026">
        <f>SalesData[[#This Row],[Ship Date]]-SalesData[[#This Row],[Order Date]]</f>
        <v>5</v>
      </c>
    </row>
    <row r="3027" spans="1:26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>
        <f>YEAR(SalesData[[#This Row],[Order Date]])</f>
        <v>2016</v>
      </c>
      <c r="W3027" t="str">
        <f>TEXT(SalesData[[#This Row],[Order Date]],"mmm")</f>
        <v>Nov</v>
      </c>
      <c r="X3027" t="str">
        <f>TEXT(SalesData[[#This Row],[Order Date]],"yyyy-mm")</f>
        <v>2016-11</v>
      </c>
      <c r="Y3027">
        <f>IFERROR(SalesData[[#This Row],[Profit]]/SalesData[[#This Row],[Sales]],0)</f>
        <v>0.45</v>
      </c>
      <c r="Z3027">
        <f>SalesData[[#This Row],[Ship Date]]-SalesData[[#This Row],[Order Date]]</f>
        <v>5</v>
      </c>
    </row>
    <row r="3028" spans="1:26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  <c r="V3028">
        <f>YEAR(SalesData[[#This Row],[Order Date]])</f>
        <v>2018</v>
      </c>
      <c r="W3028" t="str">
        <f>TEXT(SalesData[[#This Row],[Order Date]],"mmm")</f>
        <v>Apr</v>
      </c>
      <c r="X3028" t="str">
        <f>TEXT(SalesData[[#This Row],[Order Date]],"yyyy-mm")</f>
        <v>2018-04</v>
      </c>
      <c r="Y3028">
        <f>IFERROR(SalesData[[#This Row],[Profit]]/SalesData[[#This Row],[Sales]],0)</f>
        <v>0</v>
      </c>
      <c r="Z3028">
        <f>SalesData[[#This Row],[Ship Date]]-SalesData[[#This Row],[Order Date]]</f>
        <v>4</v>
      </c>
    </row>
    <row r="3029" spans="1:26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>
        <f>YEAR(SalesData[[#This Row],[Order Date]])</f>
        <v>2015</v>
      </c>
      <c r="W3029" t="str">
        <f>TEXT(SalesData[[#This Row],[Order Date]],"mmm")</f>
        <v>Aug</v>
      </c>
      <c r="X3029" t="str">
        <f>TEXT(SalesData[[#This Row],[Order Date]],"yyyy-mm")</f>
        <v>2015-08</v>
      </c>
      <c r="Y3029">
        <f>IFERROR(SalesData[[#This Row],[Profit]]/SalesData[[#This Row],[Sales]],0)</f>
        <v>0.3249999999999999</v>
      </c>
      <c r="Z3029">
        <f>SalesData[[#This Row],[Ship Date]]-SalesData[[#This Row],[Order Date]]</f>
        <v>0</v>
      </c>
    </row>
    <row r="3030" spans="1:26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>
        <f>YEAR(SalesData[[#This Row],[Order Date]])</f>
        <v>2018</v>
      </c>
      <c r="W3030" t="str">
        <f>TEXT(SalesData[[#This Row],[Order Date]],"mmm")</f>
        <v>Dec</v>
      </c>
      <c r="X3030" t="str">
        <f>TEXT(SalesData[[#This Row],[Order Date]],"yyyy-mm")</f>
        <v>2018-12</v>
      </c>
      <c r="Y3030">
        <f>IFERROR(SalesData[[#This Row],[Profit]]/SalesData[[#This Row],[Sales]],0)</f>
        <v>0.16000000000000003</v>
      </c>
      <c r="Z3030">
        <f>SalesData[[#This Row],[Ship Date]]-SalesData[[#This Row],[Order Date]]</f>
        <v>4</v>
      </c>
    </row>
    <row r="3031" spans="1:26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>
        <f>YEAR(SalesData[[#This Row],[Order Date]])</f>
        <v>2017</v>
      </c>
      <c r="W3031" t="str">
        <f>TEXT(SalesData[[#This Row],[Order Date]],"mmm")</f>
        <v>Mar</v>
      </c>
      <c r="X3031" t="str">
        <f>TEXT(SalesData[[#This Row],[Order Date]],"yyyy-mm")</f>
        <v>2017-03</v>
      </c>
      <c r="Y3031">
        <f>IFERROR(SalesData[[#This Row],[Profit]]/SalesData[[#This Row],[Sales]],0)</f>
        <v>6.2500000000000014E-2</v>
      </c>
      <c r="Z3031">
        <f>SalesData[[#This Row],[Ship Date]]-SalesData[[#This Row],[Order Date]]</f>
        <v>4</v>
      </c>
    </row>
    <row r="3032" spans="1:26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  <c r="V3032">
        <f>YEAR(SalesData[[#This Row],[Order Date]])</f>
        <v>2016</v>
      </c>
      <c r="W3032" t="str">
        <f>TEXT(SalesData[[#This Row],[Order Date]],"mmm")</f>
        <v>Sep</v>
      </c>
      <c r="X3032" t="str">
        <f>TEXT(SalesData[[#This Row],[Order Date]],"yyyy-mm")</f>
        <v>2016-09</v>
      </c>
      <c r="Y3032">
        <f>IFERROR(SalesData[[#This Row],[Profit]]/SalesData[[#This Row],[Sales]],0)</f>
        <v>0.16000000000000009</v>
      </c>
      <c r="Z3032">
        <f>SalesData[[#This Row],[Ship Date]]-SalesData[[#This Row],[Order Date]]</f>
        <v>6</v>
      </c>
    </row>
    <row r="3033" spans="1:26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  <c r="V3033">
        <f>YEAR(SalesData[[#This Row],[Order Date]])</f>
        <v>2016</v>
      </c>
      <c r="W3033" t="str">
        <f>TEXT(SalesData[[#This Row],[Order Date]],"mmm")</f>
        <v>Sep</v>
      </c>
      <c r="X3033" t="str">
        <f>TEXT(SalesData[[#This Row],[Order Date]],"yyyy-mm")</f>
        <v>2016-09</v>
      </c>
      <c r="Y3033">
        <f>IFERROR(SalesData[[#This Row],[Profit]]/SalesData[[#This Row],[Sales]],0)</f>
        <v>0.28999999999999998</v>
      </c>
      <c r="Z3033">
        <f>SalesData[[#This Row],[Ship Date]]-SalesData[[#This Row],[Order Date]]</f>
        <v>6</v>
      </c>
    </row>
    <row r="3034" spans="1:26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  <c r="V3034">
        <f>YEAR(SalesData[[#This Row],[Order Date]])</f>
        <v>2017</v>
      </c>
      <c r="W3034" t="str">
        <f>TEXT(SalesData[[#This Row],[Order Date]],"mmm")</f>
        <v>Nov</v>
      </c>
      <c r="X3034" t="str">
        <f>TEXT(SalesData[[#This Row],[Order Date]],"yyyy-mm")</f>
        <v>2017-11</v>
      </c>
      <c r="Y3034">
        <f>IFERROR(SalesData[[#This Row],[Profit]]/SalesData[[#This Row],[Sales]],0)</f>
        <v>-6.2500000000000028E-2</v>
      </c>
      <c r="Z3034">
        <f>SalesData[[#This Row],[Ship Date]]-SalesData[[#This Row],[Order Date]]</f>
        <v>5</v>
      </c>
    </row>
    <row r="3035" spans="1:26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>
        <f>YEAR(SalesData[[#This Row],[Order Date]])</f>
        <v>2018</v>
      </c>
      <c r="W3035" t="str">
        <f>TEXT(SalesData[[#This Row],[Order Date]],"mmm")</f>
        <v>Sep</v>
      </c>
      <c r="X3035" t="str">
        <f>TEXT(SalesData[[#This Row],[Order Date]],"yyyy-mm")</f>
        <v>2018-09</v>
      </c>
      <c r="Y3035">
        <f>IFERROR(SalesData[[#This Row],[Profit]]/SalesData[[#This Row],[Sales]],0)</f>
        <v>0.34999999999999992</v>
      </c>
      <c r="Z3035">
        <f>SalesData[[#This Row],[Ship Date]]-SalesData[[#This Row],[Order Date]]</f>
        <v>5</v>
      </c>
    </row>
    <row r="3036" spans="1:26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>
        <f>YEAR(SalesData[[#This Row],[Order Date]])</f>
        <v>2016</v>
      </c>
      <c r="W3036" t="str">
        <f>TEXT(SalesData[[#This Row],[Order Date]],"mmm")</f>
        <v>Jun</v>
      </c>
      <c r="X3036" t="str">
        <f>TEXT(SalesData[[#This Row],[Order Date]],"yyyy-mm")</f>
        <v>2016-06</v>
      </c>
      <c r="Y3036">
        <f>IFERROR(SalesData[[#This Row],[Profit]]/SalesData[[#This Row],[Sales]],0)</f>
        <v>0.18999999999999989</v>
      </c>
      <c r="Z3036">
        <f>SalesData[[#This Row],[Ship Date]]-SalesData[[#This Row],[Order Date]]</f>
        <v>5</v>
      </c>
    </row>
    <row r="3037" spans="1:26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  <c r="V3037">
        <f>YEAR(SalesData[[#This Row],[Order Date]])</f>
        <v>2016</v>
      </c>
      <c r="W3037" t="str">
        <f>TEXT(SalesData[[#This Row],[Order Date]],"mmm")</f>
        <v>Jun</v>
      </c>
      <c r="X3037" t="str">
        <f>TEXT(SalesData[[#This Row],[Order Date]],"yyyy-mm")</f>
        <v>2016-06</v>
      </c>
      <c r="Y3037">
        <f>IFERROR(SalesData[[#This Row],[Profit]]/SalesData[[#This Row],[Sales]],0)</f>
        <v>0.45999999999999996</v>
      </c>
      <c r="Z3037">
        <f>SalesData[[#This Row],[Ship Date]]-SalesData[[#This Row],[Order Date]]</f>
        <v>5</v>
      </c>
    </row>
    <row r="3038" spans="1:26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  <c r="V3038">
        <f>YEAR(SalesData[[#This Row],[Order Date]])</f>
        <v>2016</v>
      </c>
      <c r="W3038" t="str">
        <f>TEXT(SalesData[[#This Row],[Order Date]],"mmm")</f>
        <v>Jun</v>
      </c>
      <c r="X3038" t="str">
        <f>TEXT(SalesData[[#This Row],[Order Date]],"yyyy-mm")</f>
        <v>2016-06</v>
      </c>
      <c r="Y3038">
        <f>IFERROR(SalesData[[#This Row],[Profit]]/SalesData[[#This Row],[Sales]],0)</f>
        <v>0.28000000000000008</v>
      </c>
      <c r="Z3038">
        <f>SalesData[[#This Row],[Ship Date]]-SalesData[[#This Row],[Order Date]]</f>
        <v>5</v>
      </c>
    </row>
    <row r="3039" spans="1:26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>
        <f>YEAR(SalesData[[#This Row],[Order Date]])</f>
        <v>2016</v>
      </c>
      <c r="W3039" t="str">
        <f>TEXT(SalesData[[#This Row],[Order Date]],"mmm")</f>
        <v>Jun</v>
      </c>
      <c r="X3039" t="str">
        <f>TEXT(SalesData[[#This Row],[Order Date]],"yyyy-mm")</f>
        <v>2016-06</v>
      </c>
      <c r="Y3039">
        <f>IFERROR(SalesData[[#This Row],[Profit]]/SalesData[[#This Row],[Sales]],0)</f>
        <v>0.48</v>
      </c>
      <c r="Z3039">
        <f>SalesData[[#This Row],[Ship Date]]-SalesData[[#This Row],[Order Date]]</f>
        <v>5</v>
      </c>
    </row>
    <row r="3040" spans="1:26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  <c r="V3040">
        <f>YEAR(SalesData[[#This Row],[Order Date]])</f>
        <v>2016</v>
      </c>
      <c r="W3040" t="str">
        <f>TEXT(SalesData[[#This Row],[Order Date]],"mmm")</f>
        <v>Jun</v>
      </c>
      <c r="X3040" t="str">
        <f>TEXT(SalesData[[#This Row],[Order Date]],"yyyy-mm")</f>
        <v>2016-06</v>
      </c>
      <c r="Y3040">
        <f>IFERROR(SalesData[[#This Row],[Profit]]/SalesData[[#This Row],[Sales]],0)</f>
        <v>0.37000000000000005</v>
      </c>
      <c r="Z3040">
        <f>SalesData[[#This Row],[Ship Date]]-SalesData[[#This Row],[Order Date]]</f>
        <v>5</v>
      </c>
    </row>
    <row r="3041" spans="1:26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>
        <f>YEAR(SalesData[[#This Row],[Order Date]])</f>
        <v>2018</v>
      </c>
      <c r="W3041" t="str">
        <f>TEXT(SalesData[[#This Row],[Order Date]],"mmm")</f>
        <v>Oct</v>
      </c>
      <c r="X3041" t="str">
        <f>TEXT(SalesData[[#This Row],[Order Date]],"yyyy-mm")</f>
        <v>2018-10</v>
      </c>
      <c r="Y3041">
        <f>IFERROR(SalesData[[#This Row],[Profit]]/SalesData[[#This Row],[Sales]],0)</f>
        <v>-3.7500000000000151E-2</v>
      </c>
      <c r="Z3041">
        <f>SalesData[[#This Row],[Ship Date]]-SalesData[[#This Row],[Order Date]]</f>
        <v>5</v>
      </c>
    </row>
    <row r="3042" spans="1:26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  <c r="V3042">
        <f>YEAR(SalesData[[#This Row],[Order Date]])</f>
        <v>2017</v>
      </c>
      <c r="W3042" t="str">
        <f>TEXT(SalesData[[#This Row],[Order Date]],"mmm")</f>
        <v>May</v>
      </c>
      <c r="X3042" t="str">
        <f>TEXT(SalesData[[#This Row],[Order Date]],"yyyy-mm")</f>
        <v>2017-05</v>
      </c>
      <c r="Y3042">
        <f>IFERROR(SalesData[[#This Row],[Profit]]/SalesData[[#This Row],[Sales]],0)</f>
        <v>0.19999999999999998</v>
      </c>
      <c r="Z3042">
        <f>SalesData[[#This Row],[Ship Date]]-SalesData[[#This Row],[Order Date]]</f>
        <v>4</v>
      </c>
    </row>
    <row r="3043" spans="1:26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  <c r="V3043">
        <f>YEAR(SalesData[[#This Row],[Order Date]])</f>
        <v>2018</v>
      </c>
      <c r="W3043" t="str">
        <f>TEXT(SalesData[[#This Row],[Order Date]],"mmm")</f>
        <v>Sep</v>
      </c>
      <c r="X3043" t="str">
        <f>TEXT(SalesData[[#This Row],[Order Date]],"yyyy-mm")</f>
        <v>2018-09</v>
      </c>
      <c r="Y3043">
        <f>IFERROR(SalesData[[#This Row],[Profit]]/SalesData[[#This Row],[Sales]],0)</f>
        <v>0.48000000000000004</v>
      </c>
      <c r="Z3043">
        <f>SalesData[[#This Row],[Ship Date]]-SalesData[[#This Row],[Order Date]]</f>
        <v>1</v>
      </c>
    </row>
    <row r="3044" spans="1:26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>
        <f>YEAR(SalesData[[#This Row],[Order Date]])</f>
        <v>2018</v>
      </c>
      <c r="W3044" t="str">
        <f>TEXT(SalesData[[#This Row],[Order Date]],"mmm")</f>
        <v>Sep</v>
      </c>
      <c r="X3044" t="str">
        <f>TEXT(SalesData[[#This Row],[Order Date]],"yyyy-mm")</f>
        <v>2018-09</v>
      </c>
      <c r="Y3044">
        <f>IFERROR(SalesData[[#This Row],[Profit]]/SalesData[[#This Row],[Sales]],0)</f>
        <v>0.49</v>
      </c>
      <c r="Z3044">
        <f>SalesData[[#This Row],[Ship Date]]-SalesData[[#This Row],[Order Date]]</f>
        <v>1</v>
      </c>
    </row>
    <row r="3045" spans="1:26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>
        <f>YEAR(SalesData[[#This Row],[Order Date]])</f>
        <v>2018</v>
      </c>
      <c r="W3045" t="str">
        <f>TEXT(SalesData[[#This Row],[Order Date]],"mmm")</f>
        <v>Sep</v>
      </c>
      <c r="X3045" t="str">
        <f>TEXT(SalesData[[#This Row],[Order Date]],"yyyy-mm")</f>
        <v>2018-09</v>
      </c>
      <c r="Y3045">
        <f>IFERROR(SalesData[[#This Row],[Profit]]/SalesData[[#This Row],[Sales]],0)</f>
        <v>0.12499999999999986</v>
      </c>
      <c r="Z3045">
        <f>SalesData[[#This Row],[Ship Date]]-SalesData[[#This Row],[Order Date]]</f>
        <v>1</v>
      </c>
    </row>
    <row r="3046" spans="1:26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>
        <f>YEAR(SalesData[[#This Row],[Order Date]])</f>
        <v>2016</v>
      </c>
      <c r="W3046" t="str">
        <f>TEXT(SalesData[[#This Row],[Order Date]],"mmm")</f>
        <v>Apr</v>
      </c>
      <c r="X3046" t="str">
        <f>TEXT(SalesData[[#This Row],[Order Date]],"yyyy-mm")</f>
        <v>2016-04</v>
      </c>
      <c r="Y3046">
        <f>IFERROR(SalesData[[#This Row],[Profit]]/SalesData[[#This Row],[Sales]],0)</f>
        <v>-0.25</v>
      </c>
      <c r="Z3046">
        <f>SalesData[[#This Row],[Ship Date]]-SalesData[[#This Row],[Order Date]]</f>
        <v>2</v>
      </c>
    </row>
    <row r="3047" spans="1:26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>
        <f>YEAR(SalesData[[#This Row],[Order Date]])</f>
        <v>2018</v>
      </c>
      <c r="W3047" t="str">
        <f>TEXT(SalesData[[#This Row],[Order Date]],"mmm")</f>
        <v>Nov</v>
      </c>
      <c r="X3047" t="str">
        <f>TEXT(SalesData[[#This Row],[Order Date]],"yyyy-mm")</f>
        <v>2018-11</v>
      </c>
      <c r="Y3047">
        <f>IFERROR(SalesData[[#This Row],[Profit]]/SalesData[[#This Row],[Sales]],0)</f>
        <v>0.26</v>
      </c>
      <c r="Z3047">
        <f>SalesData[[#This Row],[Ship Date]]-SalesData[[#This Row],[Order Date]]</f>
        <v>4</v>
      </c>
    </row>
    <row r="3048" spans="1:26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  <c r="V3048">
        <f>YEAR(SalesData[[#This Row],[Order Date]])</f>
        <v>2018</v>
      </c>
      <c r="W3048" t="str">
        <f>TEXT(SalesData[[#This Row],[Order Date]],"mmm")</f>
        <v>Nov</v>
      </c>
      <c r="X3048" t="str">
        <f>TEXT(SalesData[[#This Row],[Order Date]],"yyyy-mm")</f>
        <v>2018-11</v>
      </c>
      <c r="Y3048">
        <f>IFERROR(SalesData[[#This Row],[Profit]]/SalesData[[#This Row],[Sales]],0)</f>
        <v>0.45999999999999996</v>
      </c>
      <c r="Z3048">
        <f>SalesData[[#This Row],[Ship Date]]-SalesData[[#This Row],[Order Date]]</f>
        <v>4</v>
      </c>
    </row>
    <row r="3049" spans="1:26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>
        <f>YEAR(SalesData[[#This Row],[Order Date]])</f>
        <v>2015</v>
      </c>
      <c r="W3049" t="str">
        <f>TEXT(SalesData[[#This Row],[Order Date]],"mmm")</f>
        <v>Sep</v>
      </c>
      <c r="X3049" t="str">
        <f>TEXT(SalesData[[#This Row],[Order Date]],"yyyy-mm")</f>
        <v>2015-09</v>
      </c>
      <c r="Y3049">
        <f>IFERROR(SalesData[[#This Row],[Profit]]/SalesData[[#This Row],[Sales]],0)</f>
        <v>0.3125</v>
      </c>
      <c r="Z3049">
        <f>SalesData[[#This Row],[Ship Date]]-SalesData[[#This Row],[Order Date]]</f>
        <v>4</v>
      </c>
    </row>
    <row r="3050" spans="1:26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  <c r="V3050">
        <f>YEAR(SalesData[[#This Row],[Order Date]])</f>
        <v>2018</v>
      </c>
      <c r="W3050" t="str">
        <f>TEXT(SalesData[[#This Row],[Order Date]],"mmm")</f>
        <v>Apr</v>
      </c>
      <c r="X3050" t="str">
        <f>TEXT(SalesData[[#This Row],[Order Date]],"yyyy-mm")</f>
        <v>2018-04</v>
      </c>
      <c r="Y3050">
        <f>IFERROR(SalesData[[#This Row],[Profit]]/SalesData[[#This Row],[Sales]],0)</f>
        <v>0.16999999999999993</v>
      </c>
      <c r="Z3050">
        <f>SalesData[[#This Row],[Ship Date]]-SalesData[[#This Row],[Order Date]]</f>
        <v>2</v>
      </c>
    </row>
    <row r="3051" spans="1:26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>
        <f>YEAR(SalesData[[#This Row],[Order Date]])</f>
        <v>2018</v>
      </c>
      <c r="W3051" t="str">
        <f>TEXT(SalesData[[#This Row],[Order Date]],"mmm")</f>
        <v>Apr</v>
      </c>
      <c r="X3051" t="str">
        <f>TEXT(SalesData[[#This Row],[Order Date]],"yyyy-mm")</f>
        <v>2018-04</v>
      </c>
      <c r="Y3051">
        <f>IFERROR(SalesData[[#This Row],[Profit]]/SalesData[[#This Row],[Sales]],0)</f>
        <v>0.36</v>
      </c>
      <c r="Z3051">
        <f>SalesData[[#This Row],[Ship Date]]-SalesData[[#This Row],[Order Date]]</f>
        <v>2</v>
      </c>
    </row>
    <row r="3052" spans="1:26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  <c r="V3052">
        <f>YEAR(SalesData[[#This Row],[Order Date]])</f>
        <v>2018</v>
      </c>
      <c r="W3052" t="str">
        <f>TEXT(SalesData[[#This Row],[Order Date]],"mmm")</f>
        <v>Oct</v>
      </c>
      <c r="X3052" t="str">
        <f>TEXT(SalesData[[#This Row],[Order Date]],"yyyy-mm")</f>
        <v>2018-10</v>
      </c>
      <c r="Y3052">
        <f>IFERROR(SalesData[[#This Row],[Profit]]/SalesData[[#This Row],[Sales]],0)</f>
        <v>6.9999999999999937E-2</v>
      </c>
      <c r="Z3052">
        <f>SalesData[[#This Row],[Ship Date]]-SalesData[[#This Row],[Order Date]]</f>
        <v>5</v>
      </c>
    </row>
    <row r="3053" spans="1:26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  <c r="V3053">
        <f>YEAR(SalesData[[#This Row],[Order Date]])</f>
        <v>2018</v>
      </c>
      <c r="W3053" t="str">
        <f>TEXT(SalesData[[#This Row],[Order Date]],"mmm")</f>
        <v>Oct</v>
      </c>
      <c r="X3053" t="str">
        <f>TEXT(SalesData[[#This Row],[Order Date]],"yyyy-mm")</f>
        <v>2018-10</v>
      </c>
      <c r="Y3053">
        <f>IFERROR(SalesData[[#This Row],[Profit]]/SalesData[[#This Row],[Sales]],0)</f>
        <v>0.28999999999999987</v>
      </c>
      <c r="Z3053">
        <f>SalesData[[#This Row],[Ship Date]]-SalesData[[#This Row],[Order Date]]</f>
        <v>5</v>
      </c>
    </row>
    <row r="3054" spans="1:26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  <c r="V3054">
        <f>YEAR(SalesData[[#This Row],[Order Date]])</f>
        <v>2018</v>
      </c>
      <c r="W3054" t="str">
        <f>TEXT(SalesData[[#This Row],[Order Date]],"mmm")</f>
        <v>Oct</v>
      </c>
      <c r="X3054" t="str">
        <f>TEXT(SalesData[[#This Row],[Order Date]],"yyyy-mm")</f>
        <v>2018-10</v>
      </c>
      <c r="Y3054">
        <f>IFERROR(SalesData[[#This Row],[Profit]]/SalesData[[#This Row],[Sales]],0)</f>
        <v>0.48</v>
      </c>
      <c r="Z3054">
        <f>SalesData[[#This Row],[Ship Date]]-SalesData[[#This Row],[Order Date]]</f>
        <v>5</v>
      </c>
    </row>
    <row r="3055" spans="1:26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>
        <f>YEAR(SalesData[[#This Row],[Order Date]])</f>
        <v>2017</v>
      </c>
      <c r="W3055" t="str">
        <f>TEXT(SalesData[[#This Row],[Order Date]],"mmm")</f>
        <v>Apr</v>
      </c>
      <c r="X3055" t="str">
        <f>TEXT(SalesData[[#This Row],[Order Date]],"yyyy-mm")</f>
        <v>2017-04</v>
      </c>
      <c r="Y3055">
        <f>IFERROR(SalesData[[#This Row],[Profit]]/SalesData[[#This Row],[Sales]],0)</f>
        <v>0.26</v>
      </c>
      <c r="Z3055">
        <f>SalesData[[#This Row],[Ship Date]]-SalesData[[#This Row],[Order Date]]</f>
        <v>5</v>
      </c>
    </row>
    <row r="3056" spans="1:26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>
        <f>YEAR(SalesData[[#This Row],[Order Date]])</f>
        <v>2017</v>
      </c>
      <c r="W3056" t="str">
        <f>TEXT(SalesData[[#This Row],[Order Date]],"mmm")</f>
        <v>Apr</v>
      </c>
      <c r="X3056" t="str">
        <f>TEXT(SalesData[[#This Row],[Order Date]],"yyyy-mm")</f>
        <v>2017-04</v>
      </c>
      <c r="Y3056">
        <f>IFERROR(SalesData[[#This Row],[Profit]]/SalesData[[#This Row],[Sales]],0)</f>
        <v>0.45999999999999996</v>
      </c>
      <c r="Z3056">
        <f>SalesData[[#This Row],[Ship Date]]-SalesData[[#This Row],[Order Date]]</f>
        <v>5</v>
      </c>
    </row>
    <row r="3057" spans="1:26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>
        <f>YEAR(SalesData[[#This Row],[Order Date]])</f>
        <v>2016</v>
      </c>
      <c r="W3057" t="str">
        <f>TEXT(SalesData[[#This Row],[Order Date]],"mmm")</f>
        <v>Aug</v>
      </c>
      <c r="X3057" t="str">
        <f>TEXT(SalesData[[#This Row],[Order Date]],"yyyy-mm")</f>
        <v>2016-08</v>
      </c>
      <c r="Y3057">
        <f>IFERROR(SalesData[[#This Row],[Profit]]/SalesData[[#This Row],[Sales]],0)</f>
        <v>0.31249999999999989</v>
      </c>
      <c r="Z3057">
        <f>SalesData[[#This Row],[Ship Date]]-SalesData[[#This Row],[Order Date]]</f>
        <v>4</v>
      </c>
    </row>
    <row r="3058" spans="1:26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>
        <f>YEAR(SalesData[[#This Row],[Order Date]])</f>
        <v>2018</v>
      </c>
      <c r="W3058" t="str">
        <f>TEXT(SalesData[[#This Row],[Order Date]],"mmm")</f>
        <v>Oct</v>
      </c>
      <c r="X3058" t="str">
        <f>TEXT(SalesData[[#This Row],[Order Date]],"yyyy-mm")</f>
        <v>2018-10</v>
      </c>
      <c r="Y3058">
        <f>IFERROR(SalesData[[#This Row],[Profit]]/SalesData[[#This Row],[Sales]],0)</f>
        <v>0.48000000000000004</v>
      </c>
      <c r="Z3058">
        <f>SalesData[[#This Row],[Ship Date]]-SalesData[[#This Row],[Order Date]]</f>
        <v>5</v>
      </c>
    </row>
    <row r="3059" spans="1:26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  <c r="V3059">
        <f>YEAR(SalesData[[#This Row],[Order Date]])</f>
        <v>2018</v>
      </c>
      <c r="W3059" t="str">
        <f>TEXT(SalesData[[#This Row],[Order Date]],"mmm")</f>
        <v>Oct</v>
      </c>
      <c r="X3059" t="str">
        <f>TEXT(SalesData[[#This Row],[Order Date]],"yyyy-mm")</f>
        <v>2018-10</v>
      </c>
      <c r="Y3059">
        <f>IFERROR(SalesData[[#This Row],[Profit]]/SalesData[[#This Row],[Sales]],0)</f>
        <v>0.48000000000000004</v>
      </c>
      <c r="Z3059">
        <f>SalesData[[#This Row],[Ship Date]]-SalesData[[#This Row],[Order Date]]</f>
        <v>5</v>
      </c>
    </row>
    <row r="3060" spans="1:26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>
        <f>YEAR(SalesData[[#This Row],[Order Date]])</f>
        <v>2018</v>
      </c>
      <c r="W3060" t="str">
        <f>TEXT(SalesData[[#This Row],[Order Date]],"mmm")</f>
        <v>Oct</v>
      </c>
      <c r="X3060" t="str">
        <f>TEXT(SalesData[[#This Row],[Order Date]],"yyyy-mm")</f>
        <v>2018-10</v>
      </c>
      <c r="Y3060">
        <f>IFERROR(SalesData[[#This Row],[Profit]]/SalesData[[#This Row],[Sales]],0)</f>
        <v>0.34</v>
      </c>
      <c r="Z3060">
        <f>SalesData[[#This Row],[Ship Date]]-SalesData[[#This Row],[Order Date]]</f>
        <v>5</v>
      </c>
    </row>
    <row r="3061" spans="1:26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>
        <f>YEAR(SalesData[[#This Row],[Order Date]])</f>
        <v>2018</v>
      </c>
      <c r="W3061" t="str">
        <f>TEXT(SalesData[[#This Row],[Order Date]],"mmm")</f>
        <v>Oct</v>
      </c>
      <c r="X3061" t="str">
        <f>TEXT(SalesData[[#This Row],[Order Date]],"yyyy-mm")</f>
        <v>2018-10</v>
      </c>
      <c r="Y3061">
        <f>IFERROR(SalesData[[#This Row],[Profit]]/SalesData[[#This Row],[Sales]],0)</f>
        <v>-0.13750000000000007</v>
      </c>
      <c r="Z3061">
        <f>SalesData[[#This Row],[Ship Date]]-SalesData[[#This Row],[Order Date]]</f>
        <v>5</v>
      </c>
    </row>
    <row r="3062" spans="1:26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>
        <f>YEAR(SalesData[[#This Row],[Order Date]])</f>
        <v>2017</v>
      </c>
      <c r="W3062" t="str">
        <f>TEXT(SalesData[[#This Row],[Order Date]],"mmm")</f>
        <v>Nov</v>
      </c>
      <c r="X3062" t="str">
        <f>TEXT(SalesData[[#This Row],[Order Date]],"yyyy-mm")</f>
        <v>2017-11</v>
      </c>
      <c r="Y3062">
        <f>IFERROR(SalesData[[#This Row],[Profit]]/SalesData[[#This Row],[Sales]],0)</f>
        <v>0.18749999999999989</v>
      </c>
      <c r="Z3062">
        <f>SalesData[[#This Row],[Ship Date]]-SalesData[[#This Row],[Order Date]]</f>
        <v>5</v>
      </c>
    </row>
    <row r="3063" spans="1:26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>
        <f>YEAR(SalesData[[#This Row],[Order Date]])</f>
        <v>2018</v>
      </c>
      <c r="W3063" t="str">
        <f>TEXT(SalesData[[#This Row],[Order Date]],"mmm")</f>
        <v>Mar</v>
      </c>
      <c r="X3063" t="str">
        <f>TEXT(SalesData[[#This Row],[Order Date]],"yyyy-mm")</f>
        <v>2018-03</v>
      </c>
      <c r="Y3063">
        <f>IFERROR(SalesData[[#This Row],[Profit]]/SalesData[[#This Row],[Sales]],0)</f>
        <v>0.36249999999999988</v>
      </c>
      <c r="Z3063">
        <f>SalesData[[#This Row],[Ship Date]]-SalesData[[#This Row],[Order Date]]</f>
        <v>4</v>
      </c>
    </row>
    <row r="3064" spans="1:26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  <c r="V3064">
        <f>YEAR(SalesData[[#This Row],[Order Date]])</f>
        <v>2016</v>
      </c>
      <c r="W3064" t="str">
        <f>TEXT(SalesData[[#This Row],[Order Date]],"mmm")</f>
        <v>Nov</v>
      </c>
      <c r="X3064" t="str">
        <f>TEXT(SalesData[[#This Row],[Order Date]],"yyyy-mm")</f>
        <v>2016-11</v>
      </c>
      <c r="Y3064">
        <f>IFERROR(SalesData[[#This Row],[Profit]]/SalesData[[#This Row],[Sales]],0)</f>
        <v>0.27999999999999997</v>
      </c>
      <c r="Z3064">
        <f>SalesData[[#This Row],[Ship Date]]-SalesData[[#This Row],[Order Date]]</f>
        <v>2</v>
      </c>
    </row>
    <row r="3065" spans="1:26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  <c r="V3065">
        <f>YEAR(SalesData[[#This Row],[Order Date]])</f>
        <v>2016</v>
      </c>
      <c r="W3065" t="str">
        <f>TEXT(SalesData[[#This Row],[Order Date]],"mmm")</f>
        <v>Nov</v>
      </c>
      <c r="X3065" t="str">
        <f>TEXT(SalesData[[#This Row],[Order Date]],"yyyy-mm")</f>
        <v>2016-11</v>
      </c>
      <c r="Y3065">
        <f>IFERROR(SalesData[[#This Row],[Profit]]/SalesData[[#This Row],[Sales]],0)</f>
        <v>7.0000000000000021E-2</v>
      </c>
      <c r="Z3065">
        <f>SalesData[[#This Row],[Ship Date]]-SalesData[[#This Row],[Order Date]]</f>
        <v>2</v>
      </c>
    </row>
    <row r="3066" spans="1:26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  <c r="V3066">
        <f>YEAR(SalesData[[#This Row],[Order Date]])</f>
        <v>2018</v>
      </c>
      <c r="W3066" t="str">
        <f>TEXT(SalesData[[#This Row],[Order Date]],"mmm")</f>
        <v>Mar</v>
      </c>
      <c r="X3066" t="str">
        <f>TEXT(SalesData[[#This Row],[Order Date]],"yyyy-mm")</f>
        <v>2018-03</v>
      </c>
      <c r="Y3066">
        <f>IFERROR(SalesData[[#This Row],[Profit]]/SalesData[[#This Row],[Sales]],0)</f>
        <v>0.28000000000000008</v>
      </c>
      <c r="Z3066">
        <f>SalesData[[#This Row],[Ship Date]]-SalesData[[#This Row],[Order Date]]</f>
        <v>5</v>
      </c>
    </row>
    <row r="3067" spans="1:26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>
        <f>YEAR(SalesData[[#This Row],[Order Date]])</f>
        <v>2018</v>
      </c>
      <c r="W3067" t="str">
        <f>TEXT(SalesData[[#This Row],[Order Date]],"mmm")</f>
        <v>Mar</v>
      </c>
      <c r="X3067" t="str">
        <f>TEXT(SalesData[[#This Row],[Order Date]],"yyyy-mm")</f>
        <v>2018-03</v>
      </c>
      <c r="Y3067">
        <f>IFERROR(SalesData[[#This Row],[Profit]]/SalesData[[#This Row],[Sales]],0)</f>
        <v>0.35</v>
      </c>
      <c r="Z3067">
        <f>SalesData[[#This Row],[Ship Date]]-SalesData[[#This Row],[Order Date]]</f>
        <v>5</v>
      </c>
    </row>
    <row r="3068" spans="1:26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>
        <f>YEAR(SalesData[[#This Row],[Order Date]])</f>
        <v>2018</v>
      </c>
      <c r="W3068" t="str">
        <f>TEXT(SalesData[[#This Row],[Order Date]],"mmm")</f>
        <v>Mar</v>
      </c>
      <c r="X3068" t="str">
        <f>TEXT(SalesData[[#This Row],[Order Date]],"yyyy-mm")</f>
        <v>2018-03</v>
      </c>
      <c r="Y3068">
        <f>IFERROR(SalesData[[#This Row],[Profit]]/SalesData[[#This Row],[Sales]],0)</f>
        <v>0.41</v>
      </c>
      <c r="Z3068">
        <f>SalesData[[#This Row],[Ship Date]]-SalesData[[#This Row],[Order Date]]</f>
        <v>5</v>
      </c>
    </row>
    <row r="3069" spans="1:26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  <c r="V3069">
        <f>YEAR(SalesData[[#This Row],[Order Date]])</f>
        <v>2018</v>
      </c>
      <c r="W3069" t="str">
        <f>TEXT(SalesData[[#This Row],[Order Date]],"mmm")</f>
        <v>Mar</v>
      </c>
      <c r="X3069" t="str">
        <f>TEXT(SalesData[[#This Row],[Order Date]],"yyyy-mm")</f>
        <v>2018-03</v>
      </c>
      <c r="Y3069">
        <f>IFERROR(SalesData[[#This Row],[Profit]]/SalesData[[#This Row],[Sales]],0)</f>
        <v>0.48000000000000009</v>
      </c>
      <c r="Z3069">
        <f>SalesData[[#This Row],[Ship Date]]-SalesData[[#This Row],[Order Date]]</f>
        <v>5</v>
      </c>
    </row>
    <row r="3070" spans="1:26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  <c r="V3070">
        <f>YEAR(SalesData[[#This Row],[Order Date]])</f>
        <v>2018</v>
      </c>
      <c r="W3070" t="str">
        <f>TEXT(SalesData[[#This Row],[Order Date]],"mmm")</f>
        <v>Mar</v>
      </c>
      <c r="X3070" t="str">
        <f>TEXT(SalesData[[#This Row],[Order Date]],"yyyy-mm")</f>
        <v>2018-03</v>
      </c>
      <c r="Y3070">
        <f>IFERROR(SalesData[[#This Row],[Profit]]/SalesData[[#This Row],[Sales]],0)</f>
        <v>0.47999999999999987</v>
      </c>
      <c r="Z3070">
        <f>SalesData[[#This Row],[Ship Date]]-SalesData[[#This Row],[Order Date]]</f>
        <v>5</v>
      </c>
    </row>
    <row r="3071" spans="1:26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>
        <f>YEAR(SalesData[[#This Row],[Order Date]])</f>
        <v>2018</v>
      </c>
      <c r="W3071" t="str">
        <f>TEXT(SalesData[[#This Row],[Order Date]],"mmm")</f>
        <v>Nov</v>
      </c>
      <c r="X3071" t="str">
        <f>TEXT(SalesData[[#This Row],[Order Date]],"yyyy-mm")</f>
        <v>2018-11</v>
      </c>
      <c r="Y3071">
        <f>IFERROR(SalesData[[#This Row],[Profit]]/SalesData[[#This Row],[Sales]],0)</f>
        <v>0.12499999999999981</v>
      </c>
      <c r="Z3071">
        <f>SalesData[[#This Row],[Ship Date]]-SalesData[[#This Row],[Order Date]]</f>
        <v>0</v>
      </c>
    </row>
    <row r="3072" spans="1:26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  <c r="V3072">
        <f>YEAR(SalesData[[#This Row],[Order Date]])</f>
        <v>2015</v>
      </c>
      <c r="W3072" t="str">
        <f>TEXT(SalesData[[#This Row],[Order Date]],"mmm")</f>
        <v>Nov</v>
      </c>
      <c r="X3072" t="str">
        <f>TEXT(SalesData[[#This Row],[Order Date]],"yyyy-mm")</f>
        <v>2015-11</v>
      </c>
      <c r="Y3072">
        <f>IFERROR(SalesData[[#This Row],[Profit]]/SalesData[[#This Row],[Sales]],0)</f>
        <v>0.27000000000000007</v>
      </c>
      <c r="Z3072">
        <f>SalesData[[#This Row],[Ship Date]]-SalesData[[#This Row],[Order Date]]</f>
        <v>5</v>
      </c>
    </row>
    <row r="3073" spans="1:26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  <c r="V3073">
        <f>YEAR(SalesData[[#This Row],[Order Date]])</f>
        <v>2015</v>
      </c>
      <c r="W3073" t="str">
        <f>TEXT(SalesData[[#This Row],[Order Date]],"mmm")</f>
        <v>Nov</v>
      </c>
      <c r="X3073" t="str">
        <f>TEXT(SalesData[[#This Row],[Order Date]],"yyyy-mm")</f>
        <v>2015-11</v>
      </c>
      <c r="Y3073">
        <f>IFERROR(SalesData[[#This Row],[Profit]]/SalesData[[#This Row],[Sales]],0)</f>
        <v>0.11999999999999995</v>
      </c>
      <c r="Z3073">
        <f>SalesData[[#This Row],[Ship Date]]-SalesData[[#This Row],[Order Date]]</f>
        <v>5</v>
      </c>
    </row>
    <row r="3074" spans="1:26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  <c r="V3074">
        <f>YEAR(SalesData[[#This Row],[Order Date]])</f>
        <v>2015</v>
      </c>
      <c r="W3074" t="str">
        <f>TEXT(SalesData[[#This Row],[Order Date]],"mmm")</f>
        <v>Nov</v>
      </c>
      <c r="X3074" t="str">
        <f>TEXT(SalesData[[#This Row],[Order Date]],"yyyy-mm")</f>
        <v>2015-11</v>
      </c>
      <c r="Y3074">
        <f>IFERROR(SalesData[[#This Row],[Profit]]/SalesData[[#This Row],[Sales]],0)</f>
        <v>0.45999999999999996</v>
      </c>
      <c r="Z3074">
        <f>SalesData[[#This Row],[Ship Date]]-SalesData[[#This Row],[Order Date]]</f>
        <v>5</v>
      </c>
    </row>
    <row r="3075" spans="1:26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  <c r="V3075">
        <f>YEAR(SalesData[[#This Row],[Order Date]])</f>
        <v>2017</v>
      </c>
      <c r="W3075" t="str">
        <f>TEXT(SalesData[[#This Row],[Order Date]],"mmm")</f>
        <v>Jan</v>
      </c>
      <c r="X3075" t="str">
        <f>TEXT(SalesData[[#This Row],[Order Date]],"yyyy-mm")</f>
        <v>2017-01</v>
      </c>
      <c r="Y3075">
        <f>IFERROR(SalesData[[#This Row],[Profit]]/SalesData[[#This Row],[Sales]],0)</f>
        <v>0.24999999999999997</v>
      </c>
      <c r="Z3075">
        <f>SalesData[[#This Row],[Ship Date]]-SalesData[[#This Row],[Order Date]]</f>
        <v>2</v>
      </c>
    </row>
    <row r="3076" spans="1:26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  <c r="V3076">
        <f>YEAR(SalesData[[#This Row],[Order Date]])</f>
        <v>2016</v>
      </c>
      <c r="W3076" t="str">
        <f>TEXT(SalesData[[#This Row],[Order Date]],"mmm")</f>
        <v>Oct</v>
      </c>
      <c r="X3076" t="str">
        <f>TEXT(SalesData[[#This Row],[Order Date]],"yyyy-mm")</f>
        <v>2016-10</v>
      </c>
      <c r="Y3076">
        <f>IFERROR(SalesData[[#This Row],[Profit]]/SalesData[[#This Row],[Sales]],0)</f>
        <v>0.15294117647058825</v>
      </c>
      <c r="Z3076">
        <f>SalesData[[#This Row],[Ship Date]]-SalesData[[#This Row],[Order Date]]</f>
        <v>5</v>
      </c>
    </row>
    <row r="3077" spans="1:26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>
        <f>YEAR(SalesData[[#This Row],[Order Date]])</f>
        <v>2015</v>
      </c>
      <c r="W3077" t="str">
        <f>TEXT(SalesData[[#This Row],[Order Date]],"mmm")</f>
        <v>Jul</v>
      </c>
      <c r="X3077" t="str">
        <f>TEXT(SalesData[[#This Row],[Order Date]],"yyyy-mm")</f>
        <v>2015-07</v>
      </c>
      <c r="Y3077">
        <f>IFERROR(SalesData[[#This Row],[Profit]]/SalesData[[#This Row],[Sales]],0)</f>
        <v>0.11249999999999985</v>
      </c>
      <c r="Z3077">
        <f>SalesData[[#This Row],[Ship Date]]-SalesData[[#This Row],[Order Date]]</f>
        <v>4</v>
      </c>
    </row>
    <row r="3078" spans="1:26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>
        <f>YEAR(SalesData[[#This Row],[Order Date]])</f>
        <v>2015</v>
      </c>
      <c r="W3078" t="str">
        <f>TEXT(SalesData[[#This Row],[Order Date]],"mmm")</f>
        <v>Jul</v>
      </c>
      <c r="X3078" t="str">
        <f>TEXT(SalesData[[#This Row],[Order Date]],"yyyy-mm")</f>
        <v>2015-07</v>
      </c>
      <c r="Y3078">
        <f>IFERROR(SalesData[[#This Row],[Profit]]/SalesData[[#This Row],[Sales]],0)</f>
        <v>-0.85</v>
      </c>
      <c r="Z3078">
        <f>SalesData[[#This Row],[Ship Date]]-SalesData[[#This Row],[Order Date]]</f>
        <v>4</v>
      </c>
    </row>
    <row r="3079" spans="1:26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>
        <f>YEAR(SalesData[[#This Row],[Order Date]])</f>
        <v>2015</v>
      </c>
      <c r="W3079" t="str">
        <f>TEXT(SalesData[[#This Row],[Order Date]],"mmm")</f>
        <v>Jul</v>
      </c>
      <c r="X3079" t="str">
        <f>TEXT(SalesData[[#This Row],[Order Date]],"yyyy-mm")</f>
        <v>2015-07</v>
      </c>
      <c r="Y3079">
        <f>IFERROR(SalesData[[#This Row],[Profit]]/SalesData[[#This Row],[Sales]],0)</f>
        <v>-0.14285714285714282</v>
      </c>
      <c r="Z3079">
        <f>SalesData[[#This Row],[Ship Date]]-SalesData[[#This Row],[Order Date]]</f>
        <v>4</v>
      </c>
    </row>
    <row r="3080" spans="1:26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  <c r="V3080">
        <f>YEAR(SalesData[[#This Row],[Order Date]])</f>
        <v>2015</v>
      </c>
      <c r="W3080" t="str">
        <f>TEXT(SalesData[[#This Row],[Order Date]],"mmm")</f>
        <v>May</v>
      </c>
      <c r="X3080" t="str">
        <f>TEXT(SalesData[[#This Row],[Order Date]],"yyyy-mm")</f>
        <v>2015-05</v>
      </c>
      <c r="Y3080">
        <f>IFERROR(SalesData[[#This Row],[Profit]]/SalesData[[#This Row],[Sales]],0)</f>
        <v>0.3299999999999999</v>
      </c>
      <c r="Z3080">
        <f>SalesData[[#This Row],[Ship Date]]-SalesData[[#This Row],[Order Date]]</f>
        <v>4</v>
      </c>
    </row>
    <row r="3081" spans="1:26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  <c r="V3081">
        <f>YEAR(SalesData[[#This Row],[Order Date]])</f>
        <v>2018</v>
      </c>
      <c r="W3081" t="str">
        <f>TEXT(SalesData[[#This Row],[Order Date]],"mmm")</f>
        <v>Sep</v>
      </c>
      <c r="X3081" t="str">
        <f>TEXT(SalesData[[#This Row],[Order Date]],"yyyy-mm")</f>
        <v>2018-09</v>
      </c>
      <c r="Y3081">
        <f>IFERROR(SalesData[[#This Row],[Profit]]/SalesData[[#This Row],[Sales]],0)</f>
        <v>0.48000000000000004</v>
      </c>
      <c r="Z3081">
        <f>SalesData[[#This Row],[Ship Date]]-SalesData[[#This Row],[Order Date]]</f>
        <v>1</v>
      </c>
    </row>
    <row r="3082" spans="1:26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>
        <f>YEAR(SalesData[[#This Row],[Order Date]])</f>
        <v>2018</v>
      </c>
      <c r="W3082" t="str">
        <f>TEXT(SalesData[[#This Row],[Order Date]],"mmm")</f>
        <v>Sep</v>
      </c>
      <c r="X3082" t="str">
        <f>TEXT(SalesData[[#This Row],[Order Date]],"yyyy-mm")</f>
        <v>2018-09</v>
      </c>
      <c r="Y3082">
        <f>IFERROR(SalesData[[#This Row],[Profit]]/SalesData[[#This Row],[Sales]],0)</f>
        <v>0.35</v>
      </c>
      <c r="Z3082">
        <f>SalesData[[#This Row],[Ship Date]]-SalesData[[#This Row],[Order Date]]</f>
        <v>1</v>
      </c>
    </row>
    <row r="3083" spans="1:26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>
        <f>YEAR(SalesData[[#This Row],[Order Date]])</f>
        <v>2018</v>
      </c>
      <c r="W3083" t="str">
        <f>TEXT(SalesData[[#This Row],[Order Date]],"mmm")</f>
        <v>May</v>
      </c>
      <c r="X3083" t="str">
        <f>TEXT(SalesData[[#This Row],[Order Date]],"yyyy-mm")</f>
        <v>2018-05</v>
      </c>
      <c r="Y3083">
        <f>IFERROR(SalesData[[#This Row],[Profit]]/SalesData[[#This Row],[Sales]],0)</f>
        <v>0.48</v>
      </c>
      <c r="Z3083">
        <f>SalesData[[#This Row],[Ship Date]]-SalesData[[#This Row],[Order Date]]</f>
        <v>6</v>
      </c>
    </row>
    <row r="3084" spans="1:26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>
        <f>YEAR(SalesData[[#This Row],[Order Date]])</f>
        <v>2018</v>
      </c>
      <c r="W3084" t="str">
        <f>TEXT(SalesData[[#This Row],[Order Date]],"mmm")</f>
        <v>May</v>
      </c>
      <c r="X3084" t="str">
        <f>TEXT(SalesData[[#This Row],[Order Date]],"yyyy-mm")</f>
        <v>2018-05</v>
      </c>
      <c r="Y3084">
        <f>IFERROR(SalesData[[#This Row],[Profit]]/SalesData[[#This Row],[Sales]],0)</f>
        <v>0.25</v>
      </c>
      <c r="Z3084">
        <f>SalesData[[#This Row],[Ship Date]]-SalesData[[#This Row],[Order Date]]</f>
        <v>6</v>
      </c>
    </row>
    <row r="3085" spans="1:26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>
        <f>YEAR(SalesData[[#This Row],[Order Date]])</f>
        <v>2015</v>
      </c>
      <c r="W3085" t="str">
        <f>TEXT(SalesData[[#This Row],[Order Date]],"mmm")</f>
        <v>Jan</v>
      </c>
      <c r="X3085" t="str">
        <f>TEXT(SalesData[[#This Row],[Order Date]],"yyyy-mm")</f>
        <v>2015-01</v>
      </c>
      <c r="Y3085">
        <f>IFERROR(SalesData[[#This Row],[Profit]]/SalesData[[#This Row],[Sales]],0)</f>
        <v>0.33749999999999991</v>
      </c>
      <c r="Z3085">
        <f>SalesData[[#This Row],[Ship Date]]-SalesData[[#This Row],[Order Date]]</f>
        <v>6</v>
      </c>
    </row>
    <row r="3086" spans="1:26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>
        <f>YEAR(SalesData[[#This Row],[Order Date]])</f>
        <v>2018</v>
      </c>
      <c r="W3086" t="str">
        <f>TEXT(SalesData[[#This Row],[Order Date]],"mmm")</f>
        <v>Feb</v>
      </c>
      <c r="X3086" t="str">
        <f>TEXT(SalesData[[#This Row],[Order Date]],"yyyy-mm")</f>
        <v>2018-02</v>
      </c>
      <c r="Y3086">
        <f>IFERROR(SalesData[[#This Row],[Profit]]/SalesData[[#This Row],[Sales]],0)</f>
        <v>-1.6500000000000004</v>
      </c>
      <c r="Z3086">
        <f>SalesData[[#This Row],[Ship Date]]-SalesData[[#This Row],[Order Date]]</f>
        <v>5</v>
      </c>
    </row>
    <row r="3087" spans="1:26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>
        <f>YEAR(SalesData[[#This Row],[Order Date]])</f>
        <v>2018</v>
      </c>
      <c r="W3087" t="str">
        <f>TEXT(SalesData[[#This Row],[Order Date]],"mmm")</f>
        <v>Feb</v>
      </c>
      <c r="X3087" t="str">
        <f>TEXT(SalesData[[#This Row],[Order Date]],"yyyy-mm")</f>
        <v>2018-02</v>
      </c>
      <c r="Y3087">
        <f>IFERROR(SalesData[[#This Row],[Profit]]/SalesData[[#This Row],[Sales]],0)</f>
        <v>0.1249999999999999</v>
      </c>
      <c r="Z3087">
        <f>SalesData[[#This Row],[Ship Date]]-SalesData[[#This Row],[Order Date]]</f>
        <v>5</v>
      </c>
    </row>
    <row r="3088" spans="1:26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>
        <f>YEAR(SalesData[[#This Row],[Order Date]])</f>
        <v>2018</v>
      </c>
      <c r="W3088" t="str">
        <f>TEXT(SalesData[[#This Row],[Order Date]],"mmm")</f>
        <v>Feb</v>
      </c>
      <c r="X3088" t="str">
        <f>TEXT(SalesData[[#This Row],[Order Date]],"yyyy-mm")</f>
        <v>2018-02</v>
      </c>
      <c r="Y3088">
        <f>IFERROR(SalesData[[#This Row],[Profit]]/SalesData[[#This Row],[Sales]],0)</f>
        <v>-0.67500000000000004</v>
      </c>
      <c r="Z3088">
        <f>SalesData[[#This Row],[Ship Date]]-SalesData[[#This Row],[Order Date]]</f>
        <v>5</v>
      </c>
    </row>
    <row r="3089" spans="1:26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>
        <f>YEAR(SalesData[[#This Row],[Order Date]])</f>
        <v>2018</v>
      </c>
      <c r="W3089" t="str">
        <f>TEXT(SalesData[[#This Row],[Order Date]],"mmm")</f>
        <v>Feb</v>
      </c>
      <c r="X3089" t="str">
        <f>TEXT(SalesData[[#This Row],[Order Date]],"yyyy-mm")</f>
        <v>2018-02</v>
      </c>
      <c r="Y3089">
        <f>IFERROR(SalesData[[#This Row],[Profit]]/SalesData[[#This Row],[Sales]],0)</f>
        <v>-2.5000000000000013</v>
      </c>
      <c r="Z3089">
        <f>SalesData[[#This Row],[Ship Date]]-SalesData[[#This Row],[Order Date]]</f>
        <v>5</v>
      </c>
    </row>
    <row r="3090" spans="1:26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  <c r="V3090">
        <f>YEAR(SalesData[[#This Row],[Order Date]])</f>
        <v>2018</v>
      </c>
      <c r="W3090" t="str">
        <f>TEXT(SalesData[[#This Row],[Order Date]],"mmm")</f>
        <v>Mar</v>
      </c>
      <c r="X3090" t="str">
        <f>TEXT(SalesData[[#This Row],[Order Date]],"yyyy-mm")</f>
        <v>2018-03</v>
      </c>
      <c r="Y3090">
        <f>IFERROR(SalesData[[#This Row],[Profit]]/SalesData[[#This Row],[Sales]],0)</f>
        <v>0.4200000000000001</v>
      </c>
      <c r="Z3090">
        <f>SalesData[[#This Row],[Ship Date]]-SalesData[[#This Row],[Order Date]]</f>
        <v>2</v>
      </c>
    </row>
    <row r="3091" spans="1:26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>
        <f>YEAR(SalesData[[#This Row],[Order Date]])</f>
        <v>2018</v>
      </c>
      <c r="W3091" t="str">
        <f>TEXT(SalesData[[#This Row],[Order Date]],"mmm")</f>
        <v>Mar</v>
      </c>
      <c r="X3091" t="str">
        <f>TEXT(SalesData[[#This Row],[Order Date]],"yyyy-mm")</f>
        <v>2018-03</v>
      </c>
      <c r="Y3091">
        <f>IFERROR(SalesData[[#This Row],[Profit]]/SalesData[[#This Row],[Sales]],0)</f>
        <v>0.28000000000000003</v>
      </c>
      <c r="Z3091">
        <f>SalesData[[#This Row],[Ship Date]]-SalesData[[#This Row],[Order Date]]</f>
        <v>2</v>
      </c>
    </row>
    <row r="3092" spans="1:26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>
        <f>YEAR(SalesData[[#This Row],[Order Date]])</f>
        <v>2017</v>
      </c>
      <c r="W3092" t="str">
        <f>TEXT(SalesData[[#This Row],[Order Date]],"mmm")</f>
        <v>Mar</v>
      </c>
      <c r="X3092" t="str">
        <f>TEXT(SalesData[[#This Row],[Order Date]],"yyyy-mm")</f>
        <v>2017-03</v>
      </c>
      <c r="Y3092">
        <f>IFERROR(SalesData[[#This Row],[Profit]]/SalesData[[#This Row],[Sales]],0)</f>
        <v>0.49000000000000005</v>
      </c>
      <c r="Z3092">
        <f>SalesData[[#This Row],[Ship Date]]-SalesData[[#This Row],[Order Date]]</f>
        <v>5</v>
      </c>
    </row>
    <row r="3093" spans="1:26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>
        <f>YEAR(SalesData[[#This Row],[Order Date]])</f>
        <v>2017</v>
      </c>
      <c r="W3093" t="str">
        <f>TEXT(SalesData[[#This Row],[Order Date]],"mmm")</f>
        <v>Mar</v>
      </c>
      <c r="X3093" t="str">
        <f>TEXT(SalesData[[#This Row],[Order Date]],"yyyy-mm")</f>
        <v>2017-03</v>
      </c>
      <c r="Y3093">
        <f>IFERROR(SalesData[[#This Row],[Profit]]/SalesData[[#This Row],[Sales]],0)</f>
        <v>0.27</v>
      </c>
      <c r="Z3093">
        <f>SalesData[[#This Row],[Ship Date]]-SalesData[[#This Row],[Order Date]]</f>
        <v>5</v>
      </c>
    </row>
    <row r="3094" spans="1:26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>
        <f>YEAR(SalesData[[#This Row],[Order Date]])</f>
        <v>2017</v>
      </c>
      <c r="W3094" t="str">
        <f>TEXT(SalesData[[#This Row],[Order Date]],"mmm")</f>
        <v>Mar</v>
      </c>
      <c r="X3094" t="str">
        <f>TEXT(SalesData[[#This Row],[Order Date]],"yyyy-mm")</f>
        <v>2017-03</v>
      </c>
      <c r="Y3094">
        <f>IFERROR(SalesData[[#This Row],[Profit]]/SalesData[[#This Row],[Sales]],0)</f>
        <v>0.48</v>
      </c>
      <c r="Z3094">
        <f>SalesData[[#This Row],[Ship Date]]-SalesData[[#This Row],[Order Date]]</f>
        <v>5</v>
      </c>
    </row>
    <row r="3095" spans="1:26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>
        <f>YEAR(SalesData[[#This Row],[Order Date]])</f>
        <v>2016</v>
      </c>
      <c r="W3095" t="str">
        <f>TEXT(SalesData[[#This Row],[Order Date]],"mmm")</f>
        <v>Aug</v>
      </c>
      <c r="X3095" t="str">
        <f>TEXT(SalesData[[#This Row],[Order Date]],"yyyy-mm")</f>
        <v>2016-08</v>
      </c>
      <c r="Y3095">
        <f>IFERROR(SalesData[[#This Row],[Profit]]/SalesData[[#This Row],[Sales]],0)</f>
        <v>8.7499999999999967E-2</v>
      </c>
      <c r="Z3095">
        <f>SalesData[[#This Row],[Ship Date]]-SalesData[[#This Row],[Order Date]]</f>
        <v>0</v>
      </c>
    </row>
    <row r="3096" spans="1:26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  <c r="V3096">
        <f>YEAR(SalesData[[#This Row],[Order Date]])</f>
        <v>2016</v>
      </c>
      <c r="W3096" t="str">
        <f>TEXT(SalesData[[#This Row],[Order Date]],"mmm")</f>
        <v>Aug</v>
      </c>
      <c r="X3096" t="str">
        <f>TEXT(SalesData[[#This Row],[Order Date]],"yyyy-mm")</f>
        <v>2016-08</v>
      </c>
      <c r="Y3096">
        <f>IFERROR(SalesData[[#This Row],[Profit]]/SalesData[[#This Row],[Sales]],0)</f>
        <v>0.34999999999999992</v>
      </c>
      <c r="Z3096">
        <f>SalesData[[#This Row],[Ship Date]]-SalesData[[#This Row],[Order Date]]</f>
        <v>0</v>
      </c>
    </row>
    <row r="3097" spans="1:26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  <c r="V3097">
        <f>YEAR(SalesData[[#This Row],[Order Date]])</f>
        <v>2016</v>
      </c>
      <c r="W3097" t="str">
        <f>TEXT(SalesData[[#This Row],[Order Date]],"mmm")</f>
        <v>Aug</v>
      </c>
      <c r="X3097" t="str">
        <f>TEXT(SalesData[[#This Row],[Order Date]],"yyyy-mm")</f>
        <v>2016-08</v>
      </c>
      <c r="Y3097">
        <f>IFERROR(SalesData[[#This Row],[Profit]]/SalesData[[#This Row],[Sales]],0)</f>
        <v>0.18749999999999994</v>
      </c>
      <c r="Z3097">
        <f>SalesData[[#This Row],[Ship Date]]-SalesData[[#This Row],[Order Date]]</f>
        <v>0</v>
      </c>
    </row>
    <row r="3098" spans="1:26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>
        <f>YEAR(SalesData[[#This Row],[Order Date]])</f>
        <v>2016</v>
      </c>
      <c r="W3098" t="str">
        <f>TEXT(SalesData[[#This Row],[Order Date]],"mmm")</f>
        <v>Aug</v>
      </c>
      <c r="X3098" t="str">
        <f>TEXT(SalesData[[#This Row],[Order Date]],"yyyy-mm")</f>
        <v>2016-08</v>
      </c>
      <c r="Y3098">
        <f>IFERROR(SalesData[[#This Row],[Profit]]/SalesData[[#This Row],[Sales]],0)</f>
        <v>-2.350000000000001</v>
      </c>
      <c r="Z3098">
        <f>SalesData[[#This Row],[Ship Date]]-SalesData[[#This Row],[Order Date]]</f>
        <v>0</v>
      </c>
    </row>
    <row r="3099" spans="1:26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>
        <f>YEAR(SalesData[[#This Row],[Order Date]])</f>
        <v>2018</v>
      </c>
      <c r="W3099" t="str">
        <f>TEXT(SalesData[[#This Row],[Order Date]],"mmm")</f>
        <v>Apr</v>
      </c>
      <c r="X3099" t="str">
        <f>TEXT(SalesData[[#This Row],[Order Date]],"yyyy-mm")</f>
        <v>2018-04</v>
      </c>
      <c r="Y3099">
        <f>IFERROR(SalesData[[#This Row],[Profit]]/SalesData[[#This Row],[Sales]],0)</f>
        <v>0.35000000000000003</v>
      </c>
      <c r="Z3099">
        <f>SalesData[[#This Row],[Ship Date]]-SalesData[[#This Row],[Order Date]]</f>
        <v>4</v>
      </c>
    </row>
    <row r="3100" spans="1:26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  <c r="V3100">
        <f>YEAR(SalesData[[#This Row],[Order Date]])</f>
        <v>2018</v>
      </c>
      <c r="W3100" t="str">
        <f>TEXT(SalesData[[#This Row],[Order Date]],"mmm")</f>
        <v>Apr</v>
      </c>
      <c r="X3100" t="str">
        <f>TEXT(SalesData[[#This Row],[Order Date]],"yyyy-mm")</f>
        <v>2018-04</v>
      </c>
      <c r="Y3100">
        <f>IFERROR(SalesData[[#This Row],[Profit]]/SalesData[[#This Row],[Sales]],0)</f>
        <v>-0.19117647058823531</v>
      </c>
      <c r="Z3100">
        <f>SalesData[[#This Row],[Ship Date]]-SalesData[[#This Row],[Order Date]]</f>
        <v>4</v>
      </c>
    </row>
    <row r="3101" spans="1:26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>
        <f>YEAR(SalesData[[#This Row],[Order Date]])</f>
        <v>2018</v>
      </c>
      <c r="W3101" t="str">
        <f>TEXT(SalesData[[#This Row],[Order Date]],"mmm")</f>
        <v>Apr</v>
      </c>
      <c r="X3101" t="str">
        <f>TEXT(SalesData[[#This Row],[Order Date]],"yyyy-mm")</f>
        <v>2018-04</v>
      </c>
      <c r="Y3101">
        <f>IFERROR(SalesData[[#This Row],[Profit]]/SalesData[[#This Row],[Sales]],0)</f>
        <v>0.32499999999999984</v>
      </c>
      <c r="Z3101">
        <f>SalesData[[#This Row],[Ship Date]]-SalesData[[#This Row],[Order Date]]</f>
        <v>5</v>
      </c>
    </row>
    <row r="3102" spans="1:26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>
        <f>YEAR(SalesData[[#This Row],[Order Date]])</f>
        <v>2018</v>
      </c>
      <c r="W3102" t="str">
        <f>TEXT(SalesData[[#This Row],[Order Date]],"mmm")</f>
        <v>Apr</v>
      </c>
      <c r="X3102" t="str">
        <f>TEXT(SalesData[[#This Row],[Order Date]],"yyyy-mm")</f>
        <v>2018-04</v>
      </c>
      <c r="Y3102">
        <f>IFERROR(SalesData[[#This Row],[Profit]]/SalesData[[#This Row],[Sales]],0)</f>
        <v>3.7499999999999881E-2</v>
      </c>
      <c r="Z3102">
        <f>SalesData[[#This Row],[Ship Date]]-SalesData[[#This Row],[Order Date]]</f>
        <v>5</v>
      </c>
    </row>
    <row r="3103" spans="1:26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  <c r="V3103">
        <f>YEAR(SalesData[[#This Row],[Order Date]])</f>
        <v>2018</v>
      </c>
      <c r="W3103" t="str">
        <f>TEXT(SalesData[[#This Row],[Order Date]],"mmm")</f>
        <v>Dec</v>
      </c>
      <c r="X3103" t="str">
        <f>TEXT(SalesData[[#This Row],[Order Date]],"yyyy-mm")</f>
        <v>2018-12</v>
      </c>
      <c r="Y3103">
        <f>IFERROR(SalesData[[#This Row],[Profit]]/SalesData[[#This Row],[Sales]],0)</f>
        <v>4.9999999999999933E-2</v>
      </c>
      <c r="Z3103">
        <f>SalesData[[#This Row],[Ship Date]]-SalesData[[#This Row],[Order Date]]</f>
        <v>5</v>
      </c>
    </row>
    <row r="3104" spans="1:26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>
        <f>YEAR(SalesData[[#This Row],[Order Date]])</f>
        <v>2018</v>
      </c>
      <c r="W3104" t="str">
        <f>TEXT(SalesData[[#This Row],[Order Date]],"mmm")</f>
        <v>Dec</v>
      </c>
      <c r="X3104" t="str">
        <f>TEXT(SalesData[[#This Row],[Order Date]],"yyyy-mm")</f>
        <v>2018-12</v>
      </c>
      <c r="Y3104">
        <f>IFERROR(SalesData[[#This Row],[Profit]]/SalesData[[#This Row],[Sales]],0)</f>
        <v>0.23</v>
      </c>
      <c r="Z3104">
        <f>SalesData[[#This Row],[Ship Date]]-SalesData[[#This Row],[Order Date]]</f>
        <v>5</v>
      </c>
    </row>
    <row r="3105" spans="1:26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>
        <f>YEAR(SalesData[[#This Row],[Order Date]])</f>
        <v>2017</v>
      </c>
      <c r="W3105" t="str">
        <f>TEXT(SalesData[[#This Row],[Order Date]],"mmm")</f>
        <v>Dec</v>
      </c>
      <c r="X3105" t="str">
        <f>TEXT(SalesData[[#This Row],[Order Date]],"yyyy-mm")</f>
        <v>2017-12</v>
      </c>
      <c r="Y3105">
        <f>IFERROR(SalesData[[#This Row],[Profit]]/SalesData[[#This Row],[Sales]],0)</f>
        <v>-0.7333333333333335</v>
      </c>
      <c r="Z3105">
        <f>SalesData[[#This Row],[Ship Date]]-SalesData[[#This Row],[Order Date]]</f>
        <v>4</v>
      </c>
    </row>
    <row r="3106" spans="1:26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  <c r="V3106">
        <f>YEAR(SalesData[[#This Row],[Order Date]])</f>
        <v>2018</v>
      </c>
      <c r="W3106" t="str">
        <f>TEXT(SalesData[[#This Row],[Order Date]],"mmm")</f>
        <v>Mar</v>
      </c>
      <c r="X3106" t="str">
        <f>TEXT(SalesData[[#This Row],[Order Date]],"yyyy-mm")</f>
        <v>2018-03</v>
      </c>
      <c r="Y3106">
        <f>IFERROR(SalesData[[#This Row],[Profit]]/SalesData[[#This Row],[Sales]],0)</f>
        <v>0.4499999999999999</v>
      </c>
      <c r="Z3106">
        <f>SalesData[[#This Row],[Ship Date]]-SalesData[[#This Row],[Order Date]]</f>
        <v>6</v>
      </c>
    </row>
    <row r="3107" spans="1:26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>
        <f>YEAR(SalesData[[#This Row],[Order Date]])</f>
        <v>2017</v>
      </c>
      <c r="W3107" t="str">
        <f>TEXT(SalesData[[#This Row],[Order Date]],"mmm")</f>
        <v>Jul</v>
      </c>
      <c r="X3107" t="str">
        <f>TEXT(SalesData[[#This Row],[Order Date]],"yyyy-mm")</f>
        <v>2017-07</v>
      </c>
      <c r="Y3107">
        <f>IFERROR(SalesData[[#This Row],[Profit]]/SalesData[[#This Row],[Sales]],0)</f>
        <v>0.36249999999999988</v>
      </c>
      <c r="Z3107">
        <f>SalesData[[#This Row],[Ship Date]]-SalesData[[#This Row],[Order Date]]</f>
        <v>4</v>
      </c>
    </row>
    <row r="3108" spans="1:26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  <c r="V3108">
        <f>YEAR(SalesData[[#This Row],[Order Date]])</f>
        <v>2018</v>
      </c>
      <c r="W3108" t="str">
        <f>TEXT(SalesData[[#This Row],[Order Date]],"mmm")</f>
        <v>Jul</v>
      </c>
      <c r="X3108" t="str">
        <f>TEXT(SalesData[[#This Row],[Order Date]],"yyyy-mm")</f>
        <v>2018-07</v>
      </c>
      <c r="Y3108">
        <f>IFERROR(SalesData[[#This Row],[Profit]]/SalesData[[#This Row],[Sales]],0)</f>
        <v>8.750000000000005E-2</v>
      </c>
      <c r="Z3108">
        <f>SalesData[[#This Row],[Ship Date]]-SalesData[[#This Row],[Order Date]]</f>
        <v>4</v>
      </c>
    </row>
    <row r="3109" spans="1:26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  <c r="V3109">
        <f>YEAR(SalesData[[#This Row],[Order Date]])</f>
        <v>2017</v>
      </c>
      <c r="W3109" t="str">
        <f>TEXT(SalesData[[#This Row],[Order Date]],"mmm")</f>
        <v>Jul</v>
      </c>
      <c r="X3109" t="str">
        <f>TEXT(SalesData[[#This Row],[Order Date]],"yyyy-mm")</f>
        <v>2017-07</v>
      </c>
      <c r="Y3109">
        <f>IFERROR(SalesData[[#This Row],[Profit]]/SalesData[[#This Row],[Sales]],0)</f>
        <v>0.45999999999999991</v>
      </c>
      <c r="Z3109">
        <f>SalesData[[#This Row],[Ship Date]]-SalesData[[#This Row],[Order Date]]</f>
        <v>5</v>
      </c>
    </row>
    <row r="3110" spans="1:26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  <c r="V3110">
        <f>YEAR(SalesData[[#This Row],[Order Date]])</f>
        <v>2017</v>
      </c>
      <c r="W3110" t="str">
        <f>TEXT(SalesData[[#This Row],[Order Date]],"mmm")</f>
        <v>Jul</v>
      </c>
      <c r="X3110" t="str">
        <f>TEXT(SalesData[[#This Row],[Order Date]],"yyyy-mm")</f>
        <v>2017-07</v>
      </c>
      <c r="Y3110">
        <f>IFERROR(SalesData[[#This Row],[Profit]]/SalesData[[#This Row],[Sales]],0)</f>
        <v>2.0000000000000066E-2</v>
      </c>
      <c r="Z3110">
        <f>SalesData[[#This Row],[Ship Date]]-SalesData[[#This Row],[Order Date]]</f>
        <v>5</v>
      </c>
    </row>
    <row r="3111" spans="1:26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>
        <f>YEAR(SalesData[[#This Row],[Order Date]])</f>
        <v>2017</v>
      </c>
      <c r="W3111" t="str">
        <f>TEXT(SalesData[[#This Row],[Order Date]],"mmm")</f>
        <v>Jul</v>
      </c>
      <c r="X3111" t="str">
        <f>TEXT(SalesData[[#This Row],[Order Date]],"yyyy-mm")</f>
        <v>2017-07</v>
      </c>
      <c r="Y3111">
        <f>IFERROR(SalesData[[#This Row],[Profit]]/SalesData[[#This Row],[Sales]],0)</f>
        <v>0.49</v>
      </c>
      <c r="Z3111">
        <f>SalesData[[#This Row],[Ship Date]]-SalesData[[#This Row],[Order Date]]</f>
        <v>5</v>
      </c>
    </row>
    <row r="3112" spans="1:26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  <c r="V3112">
        <f>YEAR(SalesData[[#This Row],[Order Date]])</f>
        <v>2017</v>
      </c>
      <c r="W3112" t="str">
        <f>TEXT(SalesData[[#This Row],[Order Date]],"mmm")</f>
        <v>Jul</v>
      </c>
      <c r="X3112" t="str">
        <f>TEXT(SalesData[[#This Row],[Order Date]],"yyyy-mm")</f>
        <v>2017-07</v>
      </c>
      <c r="Y3112">
        <f>IFERROR(SalesData[[#This Row],[Profit]]/SalesData[[#This Row],[Sales]],0)</f>
        <v>0.49</v>
      </c>
      <c r="Z3112">
        <f>SalesData[[#This Row],[Ship Date]]-SalesData[[#This Row],[Order Date]]</f>
        <v>5</v>
      </c>
    </row>
    <row r="3113" spans="1:26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  <c r="V3113">
        <f>YEAR(SalesData[[#This Row],[Order Date]])</f>
        <v>2017</v>
      </c>
      <c r="W3113" t="str">
        <f>TEXT(SalesData[[#This Row],[Order Date]],"mmm")</f>
        <v>Jul</v>
      </c>
      <c r="X3113" t="str">
        <f>TEXT(SalesData[[#This Row],[Order Date]],"yyyy-mm")</f>
        <v>2017-07</v>
      </c>
      <c r="Y3113">
        <f>IFERROR(SalesData[[#This Row],[Profit]]/SalesData[[#This Row],[Sales]],0)</f>
        <v>0.17999999999999991</v>
      </c>
      <c r="Z3113">
        <f>SalesData[[#This Row],[Ship Date]]-SalesData[[#This Row],[Order Date]]</f>
        <v>5</v>
      </c>
    </row>
    <row r="3114" spans="1:26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>
        <f>YEAR(SalesData[[#This Row],[Order Date]])</f>
        <v>2017</v>
      </c>
      <c r="W3114" t="str">
        <f>TEXT(SalesData[[#This Row],[Order Date]],"mmm")</f>
        <v>Aug</v>
      </c>
      <c r="X3114" t="str">
        <f>TEXT(SalesData[[#This Row],[Order Date]],"yyyy-mm")</f>
        <v>2017-08</v>
      </c>
      <c r="Y3114">
        <f>IFERROR(SalesData[[#This Row],[Profit]]/SalesData[[#This Row],[Sales]],0)</f>
        <v>7.5000000000000067E-2</v>
      </c>
      <c r="Z3114">
        <f>SalesData[[#This Row],[Ship Date]]-SalesData[[#This Row],[Order Date]]</f>
        <v>7</v>
      </c>
    </row>
    <row r="3115" spans="1:26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>
        <f>YEAR(SalesData[[#This Row],[Order Date]])</f>
        <v>2017</v>
      </c>
      <c r="W3115" t="str">
        <f>TEXT(SalesData[[#This Row],[Order Date]],"mmm")</f>
        <v>Aug</v>
      </c>
      <c r="X3115" t="str">
        <f>TEXT(SalesData[[#This Row],[Order Date]],"yyyy-mm")</f>
        <v>2017-08</v>
      </c>
      <c r="Y3115">
        <f>IFERROR(SalesData[[#This Row],[Profit]]/SalesData[[#This Row],[Sales]],0)</f>
        <v>0.47</v>
      </c>
      <c r="Z3115">
        <f>SalesData[[#This Row],[Ship Date]]-SalesData[[#This Row],[Order Date]]</f>
        <v>7</v>
      </c>
    </row>
    <row r="3116" spans="1:26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>
        <f>YEAR(SalesData[[#This Row],[Order Date]])</f>
        <v>2017</v>
      </c>
      <c r="W3116" t="str">
        <f>TEXT(SalesData[[#This Row],[Order Date]],"mmm")</f>
        <v>Aug</v>
      </c>
      <c r="X3116" t="str">
        <f>TEXT(SalesData[[#This Row],[Order Date]],"yyyy-mm")</f>
        <v>2017-08</v>
      </c>
      <c r="Y3116">
        <f>IFERROR(SalesData[[#This Row],[Profit]]/SalesData[[#This Row],[Sales]],0)</f>
        <v>0.49000000000000005</v>
      </c>
      <c r="Z3116">
        <f>SalesData[[#This Row],[Ship Date]]-SalesData[[#This Row],[Order Date]]</f>
        <v>7</v>
      </c>
    </row>
    <row r="3117" spans="1:26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>
        <f>YEAR(SalesData[[#This Row],[Order Date]])</f>
        <v>2017</v>
      </c>
      <c r="W3117" t="str">
        <f>TEXT(SalesData[[#This Row],[Order Date]],"mmm")</f>
        <v>Aug</v>
      </c>
      <c r="X3117" t="str">
        <f>TEXT(SalesData[[#This Row],[Order Date]],"yyyy-mm")</f>
        <v>2017-08</v>
      </c>
      <c r="Y3117">
        <f>IFERROR(SalesData[[#This Row],[Profit]]/SalesData[[#This Row],[Sales]],0)</f>
        <v>-7.5000000000000039E-2</v>
      </c>
      <c r="Z3117">
        <f>SalesData[[#This Row],[Ship Date]]-SalesData[[#This Row],[Order Date]]</f>
        <v>7</v>
      </c>
    </row>
    <row r="3118" spans="1:26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  <c r="V3118">
        <f>YEAR(SalesData[[#This Row],[Order Date]])</f>
        <v>2017</v>
      </c>
      <c r="W3118" t="str">
        <f>TEXT(SalesData[[#This Row],[Order Date]],"mmm")</f>
        <v>Aug</v>
      </c>
      <c r="X3118" t="str">
        <f>TEXT(SalesData[[#This Row],[Order Date]],"yyyy-mm")</f>
        <v>2017-08</v>
      </c>
      <c r="Y3118">
        <f>IFERROR(SalesData[[#This Row],[Profit]]/SalesData[[#This Row],[Sales]],0)</f>
        <v>0.26</v>
      </c>
      <c r="Z3118">
        <f>SalesData[[#This Row],[Ship Date]]-SalesData[[#This Row],[Order Date]]</f>
        <v>7</v>
      </c>
    </row>
    <row r="3119" spans="1:26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  <c r="V3119">
        <f>YEAR(SalesData[[#This Row],[Order Date]])</f>
        <v>2017</v>
      </c>
      <c r="W3119" t="str">
        <f>TEXT(SalesData[[#This Row],[Order Date]],"mmm")</f>
        <v>Aug</v>
      </c>
      <c r="X3119" t="str">
        <f>TEXT(SalesData[[#This Row],[Order Date]],"yyyy-mm")</f>
        <v>2017-08</v>
      </c>
      <c r="Y3119">
        <f>IFERROR(SalesData[[#This Row],[Profit]]/SalesData[[#This Row],[Sales]],0)</f>
        <v>9.9999999999999603E-3</v>
      </c>
      <c r="Z3119">
        <f>SalesData[[#This Row],[Ship Date]]-SalesData[[#This Row],[Order Date]]</f>
        <v>7</v>
      </c>
    </row>
    <row r="3120" spans="1:26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  <c r="V3120">
        <f>YEAR(SalesData[[#This Row],[Order Date]])</f>
        <v>2016</v>
      </c>
      <c r="W3120" t="str">
        <f>TEXT(SalesData[[#This Row],[Order Date]],"mmm")</f>
        <v>Jun</v>
      </c>
      <c r="X3120" t="str">
        <f>TEXT(SalesData[[#This Row],[Order Date]],"yyyy-mm")</f>
        <v>2016-06</v>
      </c>
      <c r="Y3120">
        <f>IFERROR(SalesData[[#This Row],[Profit]]/SalesData[[#This Row],[Sales]],0)</f>
        <v>-0.16250000000000014</v>
      </c>
      <c r="Z3120">
        <f>SalesData[[#This Row],[Ship Date]]-SalesData[[#This Row],[Order Date]]</f>
        <v>1</v>
      </c>
    </row>
    <row r="3121" spans="1:26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>
        <f>YEAR(SalesData[[#This Row],[Order Date]])</f>
        <v>2016</v>
      </c>
      <c r="W3121" t="str">
        <f>TEXT(SalesData[[#This Row],[Order Date]],"mmm")</f>
        <v>Jun</v>
      </c>
      <c r="X3121" t="str">
        <f>TEXT(SalesData[[#This Row],[Order Date]],"yyyy-mm")</f>
        <v>2016-06</v>
      </c>
      <c r="Y3121">
        <f>IFERROR(SalesData[[#This Row],[Profit]]/SalesData[[#This Row],[Sales]],0)</f>
        <v>0.12499999999999993</v>
      </c>
      <c r="Z3121">
        <f>SalesData[[#This Row],[Ship Date]]-SalesData[[#This Row],[Order Date]]</f>
        <v>1</v>
      </c>
    </row>
    <row r="3122" spans="1:26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>
        <f>YEAR(SalesData[[#This Row],[Order Date]])</f>
        <v>2016</v>
      </c>
      <c r="W3122" t="str">
        <f>TEXT(SalesData[[#This Row],[Order Date]],"mmm")</f>
        <v>Jun</v>
      </c>
      <c r="X3122" t="str">
        <f>TEXT(SalesData[[#This Row],[Order Date]],"yyyy-mm")</f>
        <v>2016-06</v>
      </c>
      <c r="Y3122">
        <f>IFERROR(SalesData[[#This Row],[Profit]]/SalesData[[#This Row],[Sales]],0)</f>
        <v>0.15</v>
      </c>
      <c r="Z3122">
        <f>SalesData[[#This Row],[Ship Date]]-SalesData[[#This Row],[Order Date]]</f>
        <v>1</v>
      </c>
    </row>
    <row r="3123" spans="1:26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>
        <f>YEAR(SalesData[[#This Row],[Order Date]])</f>
        <v>2016</v>
      </c>
      <c r="W3123" t="str">
        <f>TEXT(SalesData[[#This Row],[Order Date]],"mmm")</f>
        <v>Jun</v>
      </c>
      <c r="X3123" t="str">
        <f>TEXT(SalesData[[#This Row],[Order Date]],"yyyy-mm")</f>
        <v>2016-06</v>
      </c>
      <c r="Y3123">
        <f>IFERROR(SalesData[[#This Row],[Profit]]/SalesData[[#This Row],[Sales]],0)</f>
        <v>0.12499999999999982</v>
      </c>
      <c r="Z3123">
        <f>SalesData[[#This Row],[Ship Date]]-SalesData[[#This Row],[Order Date]]</f>
        <v>1</v>
      </c>
    </row>
    <row r="3124" spans="1:26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>
        <f>YEAR(SalesData[[#This Row],[Order Date]])</f>
        <v>2016</v>
      </c>
      <c r="W3124" t="str">
        <f>TEXT(SalesData[[#This Row],[Order Date]],"mmm")</f>
        <v>Jun</v>
      </c>
      <c r="X3124" t="str">
        <f>TEXT(SalesData[[#This Row],[Order Date]],"yyyy-mm")</f>
        <v>2016-06</v>
      </c>
      <c r="Y3124">
        <f>IFERROR(SalesData[[#This Row],[Profit]]/SalesData[[#This Row],[Sales]],0)</f>
        <v>-0.8</v>
      </c>
      <c r="Z3124">
        <f>SalesData[[#This Row],[Ship Date]]-SalesData[[#This Row],[Order Date]]</f>
        <v>1</v>
      </c>
    </row>
    <row r="3125" spans="1:26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>
        <f>YEAR(SalesData[[#This Row],[Order Date]])</f>
        <v>2016</v>
      </c>
      <c r="W3125" t="str">
        <f>TEXT(SalesData[[#This Row],[Order Date]],"mmm")</f>
        <v>Jun</v>
      </c>
      <c r="X3125" t="str">
        <f>TEXT(SalesData[[#This Row],[Order Date]],"yyyy-mm")</f>
        <v>2016-06</v>
      </c>
      <c r="Y3125">
        <f>IFERROR(SalesData[[#This Row],[Profit]]/SalesData[[#This Row],[Sales]],0)</f>
        <v>-0.83333333333333337</v>
      </c>
      <c r="Z3125">
        <f>SalesData[[#This Row],[Ship Date]]-SalesData[[#This Row],[Order Date]]</f>
        <v>1</v>
      </c>
    </row>
    <row r="3126" spans="1:26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  <c r="V3126">
        <f>YEAR(SalesData[[#This Row],[Order Date]])</f>
        <v>2016</v>
      </c>
      <c r="W3126" t="str">
        <f>TEXT(SalesData[[#This Row],[Order Date]],"mmm")</f>
        <v>Jun</v>
      </c>
      <c r="X3126" t="str">
        <f>TEXT(SalesData[[#This Row],[Order Date]],"yyyy-mm")</f>
        <v>2016-06</v>
      </c>
      <c r="Y3126">
        <f>IFERROR(SalesData[[#This Row],[Profit]]/SalesData[[#This Row],[Sales]],0)</f>
        <v>5.0000000000000024E-2</v>
      </c>
      <c r="Z3126">
        <f>SalesData[[#This Row],[Ship Date]]-SalesData[[#This Row],[Order Date]]</f>
        <v>1</v>
      </c>
    </row>
    <row r="3127" spans="1:26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>
        <f>YEAR(SalesData[[#This Row],[Order Date]])</f>
        <v>2016</v>
      </c>
      <c r="W3127" t="str">
        <f>TEXT(SalesData[[#This Row],[Order Date]],"mmm")</f>
        <v>Jun</v>
      </c>
      <c r="X3127" t="str">
        <f>TEXT(SalesData[[#This Row],[Order Date]],"yyyy-mm")</f>
        <v>2016-06</v>
      </c>
      <c r="Y3127">
        <f>IFERROR(SalesData[[#This Row],[Profit]]/SalesData[[#This Row],[Sales]],0)</f>
        <v>3.7499999999999936E-2</v>
      </c>
      <c r="Z3127">
        <f>SalesData[[#This Row],[Ship Date]]-SalesData[[#This Row],[Order Date]]</f>
        <v>1</v>
      </c>
    </row>
    <row r="3128" spans="1:26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>
        <f>YEAR(SalesData[[#This Row],[Order Date]])</f>
        <v>2018</v>
      </c>
      <c r="W3128" t="str">
        <f>TEXT(SalesData[[#This Row],[Order Date]],"mmm")</f>
        <v>Sep</v>
      </c>
      <c r="X3128" t="str">
        <f>TEXT(SalesData[[#This Row],[Order Date]],"yyyy-mm")</f>
        <v>2018-09</v>
      </c>
      <c r="Y3128">
        <f>IFERROR(SalesData[[#This Row],[Profit]]/SalesData[[#This Row],[Sales]],0)</f>
        <v>-0.1833333333333334</v>
      </c>
      <c r="Z3128">
        <f>SalesData[[#This Row],[Ship Date]]-SalesData[[#This Row],[Order Date]]</f>
        <v>4</v>
      </c>
    </row>
    <row r="3129" spans="1:26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  <c r="V3129">
        <f>YEAR(SalesData[[#This Row],[Order Date]])</f>
        <v>2018</v>
      </c>
      <c r="W3129" t="str">
        <f>TEXT(SalesData[[#This Row],[Order Date]],"mmm")</f>
        <v>Oct</v>
      </c>
      <c r="X3129" t="str">
        <f>TEXT(SalesData[[#This Row],[Order Date]],"yyyy-mm")</f>
        <v>2018-10</v>
      </c>
      <c r="Y3129">
        <f>IFERROR(SalesData[[#This Row],[Profit]]/SalesData[[#This Row],[Sales]],0)</f>
        <v>0.47</v>
      </c>
      <c r="Z3129">
        <f>SalesData[[#This Row],[Ship Date]]-SalesData[[#This Row],[Order Date]]</f>
        <v>4</v>
      </c>
    </row>
    <row r="3130" spans="1:26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  <c r="V3130">
        <f>YEAR(SalesData[[#This Row],[Order Date]])</f>
        <v>2015</v>
      </c>
      <c r="W3130" t="str">
        <f>TEXT(SalesData[[#This Row],[Order Date]],"mmm")</f>
        <v>Dec</v>
      </c>
      <c r="X3130" t="str">
        <f>TEXT(SalesData[[#This Row],[Order Date]],"yyyy-mm")</f>
        <v>2015-12</v>
      </c>
      <c r="Y3130">
        <f>IFERROR(SalesData[[#This Row],[Profit]]/SalesData[[#This Row],[Sales]],0)</f>
        <v>0.32999999999999996</v>
      </c>
      <c r="Z3130">
        <f>SalesData[[#This Row],[Ship Date]]-SalesData[[#This Row],[Order Date]]</f>
        <v>1</v>
      </c>
    </row>
    <row r="3131" spans="1:26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>
        <f>YEAR(SalesData[[#This Row],[Order Date]])</f>
        <v>2015</v>
      </c>
      <c r="W3131" t="str">
        <f>TEXT(SalesData[[#This Row],[Order Date]],"mmm")</f>
        <v>Dec</v>
      </c>
      <c r="X3131" t="str">
        <f>TEXT(SalesData[[#This Row],[Order Date]],"yyyy-mm")</f>
        <v>2015-12</v>
      </c>
      <c r="Y3131">
        <f>IFERROR(SalesData[[#This Row],[Profit]]/SalesData[[#This Row],[Sales]],0)</f>
        <v>7.5000000000000053E-2</v>
      </c>
      <c r="Z3131">
        <f>SalesData[[#This Row],[Ship Date]]-SalesData[[#This Row],[Order Date]]</f>
        <v>1</v>
      </c>
    </row>
    <row r="3132" spans="1:26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  <c r="V3132">
        <f>YEAR(SalesData[[#This Row],[Order Date]])</f>
        <v>2015</v>
      </c>
      <c r="W3132" t="str">
        <f>TEXT(SalesData[[#This Row],[Order Date]],"mmm")</f>
        <v>Dec</v>
      </c>
      <c r="X3132" t="str">
        <f>TEXT(SalesData[[#This Row],[Order Date]],"yyyy-mm")</f>
        <v>2015-12</v>
      </c>
      <c r="Y3132">
        <f>IFERROR(SalesData[[#This Row],[Profit]]/SalesData[[#This Row],[Sales]],0)</f>
        <v>9.9999999999999895E-2</v>
      </c>
      <c r="Z3132">
        <f>SalesData[[#This Row],[Ship Date]]-SalesData[[#This Row],[Order Date]]</f>
        <v>1</v>
      </c>
    </row>
    <row r="3133" spans="1:26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>
        <f>YEAR(SalesData[[#This Row],[Order Date]])</f>
        <v>2015</v>
      </c>
      <c r="W3133" t="str">
        <f>TEXT(SalesData[[#This Row],[Order Date]],"mmm")</f>
        <v>Dec</v>
      </c>
      <c r="X3133" t="str">
        <f>TEXT(SalesData[[#This Row],[Order Date]],"yyyy-mm")</f>
        <v>2015-12</v>
      </c>
      <c r="Y3133">
        <f>IFERROR(SalesData[[#This Row],[Profit]]/SalesData[[#This Row],[Sales]],0)</f>
        <v>0.11249999999999988</v>
      </c>
      <c r="Z3133">
        <f>SalesData[[#This Row],[Ship Date]]-SalesData[[#This Row],[Order Date]]</f>
        <v>1</v>
      </c>
    </row>
    <row r="3134" spans="1:26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>
        <f>YEAR(SalesData[[#This Row],[Order Date]])</f>
        <v>2015</v>
      </c>
      <c r="W3134" t="str">
        <f>TEXT(SalesData[[#This Row],[Order Date]],"mmm")</f>
        <v>Aug</v>
      </c>
      <c r="X3134" t="str">
        <f>TEXT(SalesData[[#This Row],[Order Date]],"yyyy-mm")</f>
        <v>2015-08</v>
      </c>
      <c r="Y3134">
        <f>IFERROR(SalesData[[#This Row],[Profit]]/SalesData[[#This Row],[Sales]],0)</f>
        <v>0.48</v>
      </c>
      <c r="Z3134">
        <f>SalesData[[#This Row],[Ship Date]]-SalesData[[#This Row],[Order Date]]</f>
        <v>2</v>
      </c>
    </row>
    <row r="3135" spans="1:26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>
        <f>YEAR(SalesData[[#This Row],[Order Date]])</f>
        <v>2015</v>
      </c>
      <c r="W3135" t="str">
        <f>TEXT(SalesData[[#This Row],[Order Date]],"mmm")</f>
        <v>Aug</v>
      </c>
      <c r="X3135" t="str">
        <f>TEXT(SalesData[[#This Row],[Order Date]],"yyyy-mm")</f>
        <v>2015-08</v>
      </c>
      <c r="Y3135">
        <f>IFERROR(SalesData[[#This Row],[Profit]]/SalesData[[#This Row],[Sales]],0)</f>
        <v>0.35000000000000003</v>
      </c>
      <c r="Z3135">
        <f>SalesData[[#This Row],[Ship Date]]-SalesData[[#This Row],[Order Date]]</f>
        <v>2</v>
      </c>
    </row>
    <row r="3136" spans="1:26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>
        <f>YEAR(SalesData[[#This Row],[Order Date]])</f>
        <v>2018</v>
      </c>
      <c r="W3136" t="str">
        <f>TEXT(SalesData[[#This Row],[Order Date]],"mmm")</f>
        <v>Nov</v>
      </c>
      <c r="X3136" t="str">
        <f>TEXT(SalesData[[#This Row],[Order Date]],"yyyy-mm")</f>
        <v>2018-11</v>
      </c>
      <c r="Y3136">
        <f>IFERROR(SalesData[[#This Row],[Profit]]/SalesData[[#This Row],[Sales]],0)</f>
        <v>-1.5000000000000009</v>
      </c>
      <c r="Z3136">
        <f>SalesData[[#This Row],[Ship Date]]-SalesData[[#This Row],[Order Date]]</f>
        <v>6</v>
      </c>
    </row>
    <row r="3137" spans="1:26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>
        <f>YEAR(SalesData[[#This Row],[Order Date]])</f>
        <v>2018</v>
      </c>
      <c r="W3137" t="str">
        <f>TEXT(SalesData[[#This Row],[Order Date]],"mmm")</f>
        <v>Nov</v>
      </c>
      <c r="X3137" t="str">
        <f>TEXT(SalesData[[#This Row],[Order Date]],"yyyy-mm")</f>
        <v>2018-11</v>
      </c>
      <c r="Y3137">
        <f>IFERROR(SalesData[[#This Row],[Profit]]/SalesData[[#This Row],[Sales]],0)</f>
        <v>-0.20000000000000004</v>
      </c>
      <c r="Z3137">
        <f>SalesData[[#This Row],[Ship Date]]-SalesData[[#This Row],[Order Date]]</f>
        <v>6</v>
      </c>
    </row>
    <row r="3138" spans="1:26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>
        <f>YEAR(SalesData[[#This Row],[Order Date]])</f>
        <v>2018</v>
      </c>
      <c r="W3138" t="str">
        <f>TEXT(SalesData[[#This Row],[Order Date]],"mmm")</f>
        <v>Nov</v>
      </c>
      <c r="X3138" t="str">
        <f>TEXT(SalesData[[#This Row],[Order Date]],"yyyy-mm")</f>
        <v>2018-11</v>
      </c>
      <c r="Y3138">
        <f>IFERROR(SalesData[[#This Row],[Profit]]/SalesData[[#This Row],[Sales]],0)</f>
        <v>0.12499999999999988</v>
      </c>
      <c r="Z3138">
        <f>SalesData[[#This Row],[Ship Date]]-SalesData[[#This Row],[Order Date]]</f>
        <v>6</v>
      </c>
    </row>
    <row r="3139" spans="1:26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>
        <f>YEAR(SalesData[[#This Row],[Order Date]])</f>
        <v>2018</v>
      </c>
      <c r="W3139" t="str">
        <f>TEXT(SalesData[[#This Row],[Order Date]],"mmm")</f>
        <v>Nov</v>
      </c>
      <c r="X3139" t="str">
        <f>TEXT(SalesData[[#This Row],[Order Date]],"yyyy-mm")</f>
        <v>2018-11</v>
      </c>
      <c r="Y3139">
        <f>IFERROR(SalesData[[#This Row],[Profit]]/SalesData[[#This Row],[Sales]],0)</f>
        <v>0.36249999999999993</v>
      </c>
      <c r="Z3139">
        <f>SalesData[[#This Row],[Ship Date]]-SalesData[[#This Row],[Order Date]]</f>
        <v>6</v>
      </c>
    </row>
    <row r="3140" spans="1:26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>
        <f>YEAR(SalesData[[#This Row],[Order Date]])</f>
        <v>2018</v>
      </c>
      <c r="W3140" t="str">
        <f>TEXT(SalesData[[#This Row],[Order Date]],"mmm")</f>
        <v>Nov</v>
      </c>
      <c r="X3140" t="str">
        <f>TEXT(SalesData[[#This Row],[Order Date]],"yyyy-mm")</f>
        <v>2018-11</v>
      </c>
      <c r="Y3140">
        <f>IFERROR(SalesData[[#This Row],[Profit]]/SalesData[[#This Row],[Sales]],0)</f>
        <v>-1.2500000000000101E-2</v>
      </c>
      <c r="Z3140">
        <f>SalesData[[#This Row],[Ship Date]]-SalesData[[#This Row],[Order Date]]</f>
        <v>6</v>
      </c>
    </row>
    <row r="3141" spans="1:26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>
        <f>YEAR(SalesData[[#This Row],[Order Date]])</f>
        <v>2018</v>
      </c>
      <c r="W3141" t="str">
        <f>TEXT(SalesData[[#This Row],[Order Date]],"mmm")</f>
        <v>Nov</v>
      </c>
      <c r="X3141" t="str">
        <f>TEXT(SalesData[[#This Row],[Order Date]],"yyyy-mm")</f>
        <v>2018-11</v>
      </c>
      <c r="Y3141">
        <f>IFERROR(SalesData[[#This Row],[Profit]]/SalesData[[#This Row],[Sales]],0)</f>
        <v>-0.77500000000000036</v>
      </c>
      <c r="Z3141">
        <f>SalesData[[#This Row],[Ship Date]]-SalesData[[#This Row],[Order Date]]</f>
        <v>6</v>
      </c>
    </row>
    <row r="3142" spans="1:26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  <c r="V3142">
        <f>YEAR(SalesData[[#This Row],[Order Date]])</f>
        <v>2016</v>
      </c>
      <c r="W3142" t="str">
        <f>TEXT(SalesData[[#This Row],[Order Date]],"mmm")</f>
        <v>Apr</v>
      </c>
      <c r="X3142" t="str">
        <f>TEXT(SalesData[[#This Row],[Order Date]],"yyyy-mm")</f>
        <v>2016-04</v>
      </c>
      <c r="Y3142">
        <f>IFERROR(SalesData[[#This Row],[Profit]]/SalesData[[#This Row],[Sales]],0)</f>
        <v>0.44000000000000006</v>
      </c>
      <c r="Z3142">
        <f>SalesData[[#This Row],[Ship Date]]-SalesData[[#This Row],[Order Date]]</f>
        <v>3</v>
      </c>
    </row>
    <row r="3143" spans="1:26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>
        <f>YEAR(SalesData[[#This Row],[Order Date]])</f>
        <v>2015</v>
      </c>
      <c r="W3143" t="str">
        <f>TEXT(SalesData[[#This Row],[Order Date]],"mmm")</f>
        <v>Dec</v>
      </c>
      <c r="X3143" t="str">
        <f>TEXT(SalesData[[#This Row],[Order Date]],"yyyy-mm")</f>
        <v>2015-12</v>
      </c>
      <c r="Y3143">
        <f>IFERROR(SalesData[[#This Row],[Profit]]/SalesData[[#This Row],[Sales]],0)</f>
        <v>-1.6000000000000008</v>
      </c>
      <c r="Z3143">
        <f>SalesData[[#This Row],[Ship Date]]-SalesData[[#This Row],[Order Date]]</f>
        <v>0</v>
      </c>
    </row>
    <row r="3144" spans="1:26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>
        <f>YEAR(SalesData[[#This Row],[Order Date]])</f>
        <v>2018</v>
      </c>
      <c r="W3144" t="str">
        <f>TEXT(SalesData[[#This Row],[Order Date]],"mmm")</f>
        <v>Sep</v>
      </c>
      <c r="X3144" t="str">
        <f>TEXT(SalesData[[#This Row],[Order Date]],"yyyy-mm")</f>
        <v>2018-09</v>
      </c>
      <c r="Y3144">
        <f>IFERROR(SalesData[[#This Row],[Profit]]/SalesData[[#This Row],[Sales]],0)</f>
        <v>0.30000000000000004</v>
      </c>
      <c r="Z3144">
        <f>SalesData[[#This Row],[Ship Date]]-SalesData[[#This Row],[Order Date]]</f>
        <v>2</v>
      </c>
    </row>
    <row r="3145" spans="1:26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>
        <f>YEAR(SalesData[[#This Row],[Order Date]])</f>
        <v>2018</v>
      </c>
      <c r="W3145" t="str">
        <f>TEXT(SalesData[[#This Row],[Order Date]],"mmm")</f>
        <v>Sep</v>
      </c>
      <c r="X3145" t="str">
        <f>TEXT(SalesData[[#This Row],[Order Date]],"yyyy-mm")</f>
        <v>2018-09</v>
      </c>
      <c r="Y3145">
        <f>IFERROR(SalesData[[#This Row],[Profit]]/SalesData[[#This Row],[Sales]],0)</f>
        <v>8.7499999999999981E-2</v>
      </c>
      <c r="Z3145">
        <f>SalesData[[#This Row],[Ship Date]]-SalesData[[#This Row],[Order Date]]</f>
        <v>2</v>
      </c>
    </row>
    <row r="3146" spans="1:26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>
        <f>YEAR(SalesData[[#This Row],[Order Date]])</f>
        <v>2017</v>
      </c>
      <c r="W3146" t="str">
        <f>TEXT(SalesData[[#This Row],[Order Date]],"mmm")</f>
        <v>Sep</v>
      </c>
      <c r="X3146" t="str">
        <f>TEXT(SalesData[[#This Row],[Order Date]],"yyyy-mm")</f>
        <v>2017-09</v>
      </c>
      <c r="Y3146">
        <f>IFERROR(SalesData[[#This Row],[Profit]]/SalesData[[#This Row],[Sales]],0)</f>
        <v>-7.1428571428571314E-2</v>
      </c>
      <c r="Z3146">
        <f>SalesData[[#This Row],[Ship Date]]-SalesData[[#This Row],[Order Date]]</f>
        <v>6</v>
      </c>
    </row>
    <row r="3147" spans="1:26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>
        <f>YEAR(SalesData[[#This Row],[Order Date]])</f>
        <v>2018</v>
      </c>
      <c r="W3147" t="str">
        <f>TEXT(SalesData[[#This Row],[Order Date]],"mmm")</f>
        <v>Feb</v>
      </c>
      <c r="X3147" t="str">
        <f>TEXT(SalesData[[#This Row],[Order Date]],"yyyy-mm")</f>
        <v>2018-02</v>
      </c>
      <c r="Y3147">
        <f>IFERROR(SalesData[[#This Row],[Profit]]/SalesData[[#This Row],[Sales]],0)</f>
        <v>0.11249999999999985</v>
      </c>
      <c r="Z3147">
        <f>SalesData[[#This Row],[Ship Date]]-SalesData[[#This Row],[Order Date]]</f>
        <v>2</v>
      </c>
    </row>
    <row r="3148" spans="1:26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>
        <f>YEAR(SalesData[[#This Row],[Order Date]])</f>
        <v>2018</v>
      </c>
      <c r="W3148" t="str">
        <f>TEXT(SalesData[[#This Row],[Order Date]],"mmm")</f>
        <v>Feb</v>
      </c>
      <c r="X3148" t="str">
        <f>TEXT(SalesData[[#This Row],[Order Date]],"yyyy-mm")</f>
        <v>2018-02</v>
      </c>
      <c r="Y3148">
        <f>IFERROR(SalesData[[#This Row],[Profit]]/SalesData[[#This Row],[Sales]],0)</f>
        <v>8.7499999999999994E-2</v>
      </c>
      <c r="Z3148">
        <f>SalesData[[#This Row],[Ship Date]]-SalesData[[#This Row],[Order Date]]</f>
        <v>2</v>
      </c>
    </row>
    <row r="3149" spans="1:26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>
        <f>YEAR(SalesData[[#This Row],[Order Date]])</f>
        <v>2015</v>
      </c>
      <c r="W3149" t="str">
        <f>TEXT(SalesData[[#This Row],[Order Date]],"mmm")</f>
        <v>Jun</v>
      </c>
      <c r="X3149" t="str">
        <f>TEXT(SalesData[[#This Row],[Order Date]],"yyyy-mm")</f>
        <v>2015-06</v>
      </c>
      <c r="Y3149">
        <f>IFERROR(SalesData[[#This Row],[Profit]]/SalesData[[#This Row],[Sales]],0)</f>
        <v>0.3199999999999999</v>
      </c>
      <c r="Z3149">
        <f>SalesData[[#This Row],[Ship Date]]-SalesData[[#This Row],[Order Date]]</f>
        <v>3</v>
      </c>
    </row>
    <row r="3150" spans="1:26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>
        <f>YEAR(SalesData[[#This Row],[Order Date]])</f>
        <v>2017</v>
      </c>
      <c r="W3150" t="str">
        <f>TEXT(SalesData[[#This Row],[Order Date]],"mmm")</f>
        <v>Jun</v>
      </c>
      <c r="X3150" t="str">
        <f>TEXT(SalesData[[#This Row],[Order Date]],"yyyy-mm")</f>
        <v>2017-06</v>
      </c>
      <c r="Y3150">
        <f>IFERROR(SalesData[[#This Row],[Profit]]/SalesData[[#This Row],[Sales]],0)</f>
        <v>0.48</v>
      </c>
      <c r="Z3150">
        <f>SalesData[[#This Row],[Ship Date]]-SalesData[[#This Row],[Order Date]]</f>
        <v>3</v>
      </c>
    </row>
    <row r="3151" spans="1:26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  <c r="V3151">
        <f>YEAR(SalesData[[#This Row],[Order Date]])</f>
        <v>2015</v>
      </c>
      <c r="W3151" t="str">
        <f>TEXT(SalesData[[#This Row],[Order Date]],"mmm")</f>
        <v>Dec</v>
      </c>
      <c r="X3151" t="str">
        <f>TEXT(SalesData[[#This Row],[Order Date]],"yyyy-mm")</f>
        <v>2015-12</v>
      </c>
      <c r="Y3151">
        <f>IFERROR(SalesData[[#This Row],[Profit]]/SalesData[[#This Row],[Sales]],0)</f>
        <v>0.48000000000000004</v>
      </c>
      <c r="Z3151">
        <f>SalesData[[#This Row],[Ship Date]]-SalesData[[#This Row],[Order Date]]</f>
        <v>5</v>
      </c>
    </row>
    <row r="3152" spans="1:26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>
        <f>YEAR(SalesData[[#This Row],[Order Date]])</f>
        <v>2016</v>
      </c>
      <c r="W3152" t="str">
        <f>TEXT(SalesData[[#This Row],[Order Date]],"mmm")</f>
        <v>Dec</v>
      </c>
      <c r="X3152" t="str">
        <f>TEXT(SalesData[[#This Row],[Order Date]],"yyyy-mm")</f>
        <v>2016-12</v>
      </c>
      <c r="Y3152">
        <f>IFERROR(SalesData[[#This Row],[Profit]]/SalesData[[#This Row],[Sales]],0)</f>
        <v>0.3</v>
      </c>
      <c r="Z3152">
        <f>SalesData[[#This Row],[Ship Date]]-SalesData[[#This Row],[Order Date]]</f>
        <v>3</v>
      </c>
    </row>
    <row r="3153" spans="1:26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>
        <f>YEAR(SalesData[[#This Row],[Order Date]])</f>
        <v>2016</v>
      </c>
      <c r="W3153" t="str">
        <f>TEXT(SalesData[[#This Row],[Order Date]],"mmm")</f>
        <v>Dec</v>
      </c>
      <c r="X3153" t="str">
        <f>TEXT(SalesData[[#This Row],[Order Date]],"yyyy-mm")</f>
        <v>2016-12</v>
      </c>
      <c r="Y3153">
        <f>IFERROR(SalesData[[#This Row],[Profit]]/SalesData[[#This Row],[Sales]],0)</f>
        <v>-1.4666666666666668</v>
      </c>
      <c r="Z3153">
        <f>SalesData[[#This Row],[Ship Date]]-SalesData[[#This Row],[Order Date]]</f>
        <v>3</v>
      </c>
    </row>
    <row r="3154" spans="1:26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>
        <f>YEAR(SalesData[[#This Row],[Order Date]])</f>
        <v>2016</v>
      </c>
      <c r="W3154" t="str">
        <f>TEXT(SalesData[[#This Row],[Order Date]],"mmm")</f>
        <v>Dec</v>
      </c>
      <c r="X3154" t="str">
        <f>TEXT(SalesData[[#This Row],[Order Date]],"yyyy-mm")</f>
        <v>2016-12</v>
      </c>
      <c r="Y3154">
        <f>IFERROR(SalesData[[#This Row],[Profit]]/SalesData[[#This Row],[Sales]],0)</f>
        <v>-0.16666666666666688</v>
      </c>
      <c r="Z3154">
        <f>SalesData[[#This Row],[Ship Date]]-SalesData[[#This Row],[Order Date]]</f>
        <v>3</v>
      </c>
    </row>
    <row r="3155" spans="1:26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>
        <f>YEAR(SalesData[[#This Row],[Order Date]])</f>
        <v>2016</v>
      </c>
      <c r="W3155" t="str">
        <f>TEXT(SalesData[[#This Row],[Order Date]],"mmm")</f>
        <v>Dec</v>
      </c>
      <c r="X3155" t="str">
        <f>TEXT(SalesData[[#This Row],[Order Date]],"yyyy-mm")</f>
        <v>2016-12</v>
      </c>
      <c r="Y3155">
        <f>IFERROR(SalesData[[#This Row],[Profit]]/SalesData[[#This Row],[Sales]],0)</f>
        <v>0.26250000000000007</v>
      </c>
      <c r="Z3155">
        <f>SalesData[[#This Row],[Ship Date]]-SalesData[[#This Row],[Order Date]]</f>
        <v>3</v>
      </c>
    </row>
    <row r="3156" spans="1:26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>
        <f>YEAR(SalesData[[#This Row],[Order Date]])</f>
        <v>2018</v>
      </c>
      <c r="W3156" t="str">
        <f>TEXT(SalesData[[#This Row],[Order Date]],"mmm")</f>
        <v>Jul</v>
      </c>
      <c r="X3156" t="str">
        <f>TEXT(SalesData[[#This Row],[Order Date]],"yyyy-mm")</f>
        <v>2018-07</v>
      </c>
      <c r="Y3156">
        <f>IFERROR(SalesData[[#This Row],[Profit]]/SalesData[[#This Row],[Sales]],0)</f>
        <v>0.44999999999999996</v>
      </c>
      <c r="Z3156">
        <f>SalesData[[#This Row],[Ship Date]]-SalesData[[#This Row],[Order Date]]</f>
        <v>4</v>
      </c>
    </row>
    <row r="3157" spans="1:26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>
        <f>YEAR(SalesData[[#This Row],[Order Date]])</f>
        <v>2015</v>
      </c>
      <c r="W3157" t="str">
        <f>TEXT(SalesData[[#This Row],[Order Date]],"mmm")</f>
        <v>Aug</v>
      </c>
      <c r="X3157" t="str">
        <f>TEXT(SalesData[[#This Row],[Order Date]],"yyyy-mm")</f>
        <v>2015-08</v>
      </c>
      <c r="Y3157">
        <f>IFERROR(SalesData[[#This Row],[Profit]]/SalesData[[#This Row],[Sales]],0)</f>
        <v>0.36249999999999993</v>
      </c>
      <c r="Z3157">
        <f>SalesData[[#This Row],[Ship Date]]-SalesData[[#This Row],[Order Date]]</f>
        <v>2</v>
      </c>
    </row>
    <row r="3158" spans="1:26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>
        <f>YEAR(SalesData[[#This Row],[Order Date]])</f>
        <v>2016</v>
      </c>
      <c r="W3158" t="str">
        <f>TEXT(SalesData[[#This Row],[Order Date]],"mmm")</f>
        <v>Aug</v>
      </c>
      <c r="X3158" t="str">
        <f>TEXT(SalesData[[#This Row],[Order Date]],"yyyy-mm")</f>
        <v>2016-08</v>
      </c>
      <c r="Y3158">
        <f>IFERROR(SalesData[[#This Row],[Profit]]/SalesData[[#This Row],[Sales]],0)</f>
        <v>-0.26666666666666689</v>
      </c>
      <c r="Z3158">
        <f>SalesData[[#This Row],[Ship Date]]-SalesData[[#This Row],[Order Date]]</f>
        <v>4</v>
      </c>
    </row>
    <row r="3159" spans="1:26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>
        <f>YEAR(SalesData[[#This Row],[Order Date]])</f>
        <v>2016</v>
      </c>
      <c r="W3159" t="str">
        <f>TEXT(SalesData[[#This Row],[Order Date]],"mmm")</f>
        <v>Aug</v>
      </c>
      <c r="X3159" t="str">
        <f>TEXT(SalesData[[#This Row],[Order Date]],"yyyy-mm")</f>
        <v>2016-08</v>
      </c>
      <c r="Y3159">
        <f>IFERROR(SalesData[[#This Row],[Profit]]/SalesData[[#This Row],[Sales]],0)</f>
        <v>0.44999999999999996</v>
      </c>
      <c r="Z3159">
        <f>SalesData[[#This Row],[Ship Date]]-SalesData[[#This Row],[Order Date]]</f>
        <v>4</v>
      </c>
    </row>
    <row r="3160" spans="1:26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  <c r="V3160">
        <f>YEAR(SalesData[[#This Row],[Order Date]])</f>
        <v>2017</v>
      </c>
      <c r="W3160" t="str">
        <f>TEXT(SalesData[[#This Row],[Order Date]],"mmm")</f>
        <v>Mar</v>
      </c>
      <c r="X3160" t="str">
        <f>TEXT(SalesData[[#This Row],[Order Date]],"yyyy-mm")</f>
        <v>2017-03</v>
      </c>
      <c r="Y3160">
        <f>IFERROR(SalesData[[#This Row],[Profit]]/SalesData[[#This Row],[Sales]],0)</f>
        <v>8.7499999999999967E-2</v>
      </c>
      <c r="Z3160">
        <f>SalesData[[#This Row],[Ship Date]]-SalesData[[#This Row],[Order Date]]</f>
        <v>1</v>
      </c>
    </row>
    <row r="3161" spans="1:26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>
        <f>YEAR(SalesData[[#This Row],[Order Date]])</f>
        <v>2017</v>
      </c>
      <c r="W3161" t="str">
        <f>TEXT(SalesData[[#This Row],[Order Date]],"mmm")</f>
        <v>Mar</v>
      </c>
      <c r="X3161" t="str">
        <f>TEXT(SalesData[[#This Row],[Order Date]],"yyyy-mm")</f>
        <v>2017-03</v>
      </c>
      <c r="Y3161">
        <f>IFERROR(SalesData[[#This Row],[Profit]]/SalesData[[#This Row],[Sales]],0)</f>
        <v>-0.15000000000000013</v>
      </c>
      <c r="Z3161">
        <f>SalesData[[#This Row],[Ship Date]]-SalesData[[#This Row],[Order Date]]</f>
        <v>1</v>
      </c>
    </row>
    <row r="3162" spans="1:26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>
        <f>YEAR(SalesData[[#This Row],[Order Date]])</f>
        <v>2015</v>
      </c>
      <c r="W3162" t="str">
        <f>TEXT(SalesData[[#This Row],[Order Date]],"mmm")</f>
        <v>Sep</v>
      </c>
      <c r="X3162" t="str">
        <f>TEXT(SalesData[[#This Row],[Order Date]],"yyyy-mm")</f>
        <v>2015-09</v>
      </c>
      <c r="Y3162">
        <f>IFERROR(SalesData[[#This Row],[Profit]]/SalesData[[#This Row],[Sales]],0)</f>
        <v>-1.5500000000000003</v>
      </c>
      <c r="Z3162">
        <f>SalesData[[#This Row],[Ship Date]]-SalesData[[#This Row],[Order Date]]</f>
        <v>4</v>
      </c>
    </row>
    <row r="3163" spans="1:26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>
        <f>YEAR(SalesData[[#This Row],[Order Date]])</f>
        <v>2015</v>
      </c>
      <c r="W3163" t="str">
        <f>TEXT(SalesData[[#This Row],[Order Date]],"mmm")</f>
        <v>Sep</v>
      </c>
      <c r="X3163" t="str">
        <f>TEXT(SalesData[[#This Row],[Order Date]],"yyyy-mm")</f>
        <v>2015-09</v>
      </c>
      <c r="Y3163">
        <f>IFERROR(SalesData[[#This Row],[Profit]]/SalesData[[#This Row],[Sales]],0)</f>
        <v>0.47</v>
      </c>
      <c r="Z3163">
        <f>SalesData[[#This Row],[Ship Date]]-SalesData[[#This Row],[Order Date]]</f>
        <v>4</v>
      </c>
    </row>
    <row r="3164" spans="1:26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>
        <f>YEAR(SalesData[[#This Row],[Order Date]])</f>
        <v>2015</v>
      </c>
      <c r="W3164" t="str">
        <f>TEXT(SalesData[[#This Row],[Order Date]],"mmm")</f>
        <v>Sep</v>
      </c>
      <c r="X3164" t="str">
        <f>TEXT(SalesData[[#This Row],[Order Date]],"yyyy-mm")</f>
        <v>2015-09</v>
      </c>
      <c r="Y3164">
        <f>IFERROR(SalesData[[#This Row],[Profit]]/SalesData[[#This Row],[Sales]],0)</f>
        <v>0.47</v>
      </c>
      <c r="Z3164">
        <f>SalesData[[#This Row],[Ship Date]]-SalesData[[#This Row],[Order Date]]</f>
        <v>4</v>
      </c>
    </row>
    <row r="3165" spans="1:26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>
        <f>YEAR(SalesData[[#This Row],[Order Date]])</f>
        <v>2015</v>
      </c>
      <c r="W3165" t="str">
        <f>TEXT(SalesData[[#This Row],[Order Date]],"mmm")</f>
        <v>Sep</v>
      </c>
      <c r="X3165" t="str">
        <f>TEXT(SalesData[[#This Row],[Order Date]],"yyyy-mm")</f>
        <v>2015-09</v>
      </c>
      <c r="Y3165">
        <f>IFERROR(SalesData[[#This Row],[Profit]]/SalesData[[#This Row],[Sales]],0)</f>
        <v>0.26</v>
      </c>
      <c r="Z3165">
        <f>SalesData[[#This Row],[Ship Date]]-SalesData[[#This Row],[Order Date]]</f>
        <v>4</v>
      </c>
    </row>
    <row r="3166" spans="1:26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>
        <f>YEAR(SalesData[[#This Row],[Order Date]])</f>
        <v>2015</v>
      </c>
      <c r="W3166" t="str">
        <f>TEXT(SalesData[[#This Row],[Order Date]],"mmm")</f>
        <v>Sep</v>
      </c>
      <c r="X3166" t="str">
        <f>TEXT(SalesData[[#This Row],[Order Date]],"yyyy-mm")</f>
        <v>2015-09</v>
      </c>
      <c r="Y3166">
        <f>IFERROR(SalesData[[#This Row],[Profit]]/SalesData[[#This Row],[Sales]],0)</f>
        <v>0.44999999999999984</v>
      </c>
      <c r="Z3166">
        <f>SalesData[[#This Row],[Ship Date]]-SalesData[[#This Row],[Order Date]]</f>
        <v>4</v>
      </c>
    </row>
    <row r="3167" spans="1:26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>
        <f>YEAR(SalesData[[#This Row],[Order Date]])</f>
        <v>2015</v>
      </c>
      <c r="W3167" t="str">
        <f>TEXT(SalesData[[#This Row],[Order Date]],"mmm")</f>
        <v>Sep</v>
      </c>
      <c r="X3167" t="str">
        <f>TEXT(SalesData[[#This Row],[Order Date]],"yyyy-mm")</f>
        <v>2015-09</v>
      </c>
      <c r="Y3167">
        <f>IFERROR(SalesData[[#This Row],[Profit]]/SalesData[[#This Row],[Sales]],0)</f>
        <v>0.1</v>
      </c>
      <c r="Z3167">
        <f>SalesData[[#This Row],[Ship Date]]-SalesData[[#This Row],[Order Date]]</f>
        <v>4</v>
      </c>
    </row>
    <row r="3168" spans="1:26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>
        <f>YEAR(SalesData[[#This Row],[Order Date]])</f>
        <v>2015</v>
      </c>
      <c r="W3168" t="str">
        <f>TEXT(SalesData[[#This Row],[Order Date]],"mmm")</f>
        <v>Sep</v>
      </c>
      <c r="X3168" t="str">
        <f>TEXT(SalesData[[#This Row],[Order Date]],"yyyy-mm")</f>
        <v>2015-09</v>
      </c>
      <c r="Y3168">
        <f>IFERROR(SalesData[[#This Row],[Profit]]/SalesData[[#This Row],[Sales]],0)</f>
        <v>0.49</v>
      </c>
      <c r="Z3168">
        <f>SalesData[[#This Row],[Ship Date]]-SalesData[[#This Row],[Order Date]]</f>
        <v>4</v>
      </c>
    </row>
    <row r="3169" spans="1:26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>
        <f>YEAR(SalesData[[#This Row],[Order Date]])</f>
        <v>2017</v>
      </c>
      <c r="W3169" t="str">
        <f>TEXT(SalesData[[#This Row],[Order Date]],"mmm")</f>
        <v>Oct</v>
      </c>
      <c r="X3169" t="str">
        <f>TEXT(SalesData[[#This Row],[Order Date]],"yyyy-mm")</f>
        <v>2017-10</v>
      </c>
      <c r="Y3169">
        <f>IFERROR(SalesData[[#This Row],[Profit]]/SalesData[[#This Row],[Sales]],0)</f>
        <v>0.47999999999999993</v>
      </c>
      <c r="Z3169">
        <f>SalesData[[#This Row],[Ship Date]]-SalesData[[#This Row],[Order Date]]</f>
        <v>2</v>
      </c>
    </row>
    <row r="3170" spans="1:26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>
        <f>YEAR(SalesData[[#This Row],[Order Date]])</f>
        <v>2017</v>
      </c>
      <c r="W3170" t="str">
        <f>TEXT(SalesData[[#This Row],[Order Date]],"mmm")</f>
        <v>May</v>
      </c>
      <c r="X3170" t="str">
        <f>TEXT(SalesData[[#This Row],[Order Date]],"yyyy-mm")</f>
        <v>2017-05</v>
      </c>
      <c r="Y3170">
        <f>IFERROR(SalesData[[#This Row],[Profit]]/SalesData[[#This Row],[Sales]],0)</f>
        <v>-6.2500000000000028E-2</v>
      </c>
      <c r="Z3170">
        <f>SalesData[[#This Row],[Ship Date]]-SalesData[[#This Row],[Order Date]]</f>
        <v>6</v>
      </c>
    </row>
    <row r="3171" spans="1:26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>
        <f>YEAR(SalesData[[#This Row],[Order Date]])</f>
        <v>2017</v>
      </c>
      <c r="W3171" t="str">
        <f>TEXT(SalesData[[#This Row],[Order Date]],"mmm")</f>
        <v>May</v>
      </c>
      <c r="X3171" t="str">
        <f>TEXT(SalesData[[#This Row],[Order Date]],"yyyy-mm")</f>
        <v>2017-05</v>
      </c>
      <c r="Y3171">
        <f>IFERROR(SalesData[[#This Row],[Profit]]/SalesData[[#This Row],[Sales]],0)</f>
        <v>0.31249999999999989</v>
      </c>
      <c r="Z3171">
        <f>SalesData[[#This Row],[Ship Date]]-SalesData[[#This Row],[Order Date]]</f>
        <v>6</v>
      </c>
    </row>
    <row r="3172" spans="1:26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  <c r="V3172">
        <f>YEAR(SalesData[[#This Row],[Order Date]])</f>
        <v>2018</v>
      </c>
      <c r="W3172" t="str">
        <f>TEXT(SalesData[[#This Row],[Order Date]],"mmm")</f>
        <v>Dec</v>
      </c>
      <c r="X3172" t="str">
        <f>TEXT(SalesData[[#This Row],[Order Date]],"yyyy-mm")</f>
        <v>2018-12</v>
      </c>
      <c r="Y3172">
        <f>IFERROR(SalesData[[#This Row],[Profit]]/SalesData[[#This Row],[Sales]],0)</f>
        <v>0.47000000000000008</v>
      </c>
      <c r="Z3172">
        <f>SalesData[[#This Row],[Ship Date]]-SalesData[[#This Row],[Order Date]]</f>
        <v>5</v>
      </c>
    </row>
    <row r="3173" spans="1:26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>
        <f>YEAR(SalesData[[#This Row],[Order Date]])</f>
        <v>2017</v>
      </c>
      <c r="W3173" t="str">
        <f>TEXT(SalesData[[#This Row],[Order Date]],"mmm")</f>
        <v>Mar</v>
      </c>
      <c r="X3173" t="str">
        <f>TEXT(SalesData[[#This Row],[Order Date]],"yyyy-mm")</f>
        <v>2017-03</v>
      </c>
      <c r="Y3173">
        <f>IFERROR(SalesData[[#This Row],[Profit]]/SalesData[[#This Row],[Sales]],0)</f>
        <v>-1.5000000000000007</v>
      </c>
      <c r="Z3173">
        <f>SalesData[[#This Row],[Ship Date]]-SalesData[[#This Row],[Order Date]]</f>
        <v>7</v>
      </c>
    </row>
    <row r="3174" spans="1:26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>
        <f>YEAR(SalesData[[#This Row],[Order Date]])</f>
        <v>2017</v>
      </c>
      <c r="W3174" t="str">
        <f>TEXT(SalesData[[#This Row],[Order Date]],"mmm")</f>
        <v>Mar</v>
      </c>
      <c r="X3174" t="str">
        <f>TEXT(SalesData[[#This Row],[Order Date]],"yyyy-mm")</f>
        <v>2017-03</v>
      </c>
      <c r="Y3174">
        <f>IFERROR(SalesData[[#This Row],[Profit]]/SalesData[[#This Row],[Sales]],0)</f>
        <v>0</v>
      </c>
      <c r="Z3174">
        <f>SalesData[[#This Row],[Ship Date]]-SalesData[[#This Row],[Order Date]]</f>
        <v>7</v>
      </c>
    </row>
    <row r="3175" spans="1:26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>
        <f>YEAR(SalesData[[#This Row],[Order Date]])</f>
        <v>2017</v>
      </c>
      <c r="W3175" t="str">
        <f>TEXT(SalesData[[#This Row],[Order Date]],"mmm")</f>
        <v>Mar</v>
      </c>
      <c r="X3175" t="str">
        <f>TEXT(SalesData[[#This Row],[Order Date]],"yyyy-mm")</f>
        <v>2017-03</v>
      </c>
      <c r="Y3175">
        <f>IFERROR(SalesData[[#This Row],[Profit]]/SalesData[[#This Row],[Sales]],0)</f>
        <v>0.11249999999999981</v>
      </c>
      <c r="Z3175">
        <f>SalesData[[#This Row],[Ship Date]]-SalesData[[#This Row],[Order Date]]</f>
        <v>7</v>
      </c>
    </row>
    <row r="3176" spans="1:26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>
        <f>YEAR(SalesData[[#This Row],[Order Date]])</f>
        <v>2018</v>
      </c>
      <c r="W3176" t="str">
        <f>TEXT(SalesData[[#This Row],[Order Date]],"mmm")</f>
        <v>Nov</v>
      </c>
      <c r="X3176" t="str">
        <f>TEXT(SalesData[[#This Row],[Order Date]],"yyyy-mm")</f>
        <v>2018-11</v>
      </c>
      <c r="Y3176">
        <f>IFERROR(SalesData[[#This Row],[Profit]]/SalesData[[#This Row],[Sales]],0)</f>
        <v>0.27999999999999997</v>
      </c>
      <c r="Z3176">
        <f>SalesData[[#This Row],[Ship Date]]-SalesData[[#This Row],[Order Date]]</f>
        <v>7</v>
      </c>
    </row>
    <row r="3177" spans="1:26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>
        <f>YEAR(SalesData[[#This Row],[Order Date]])</f>
        <v>2018</v>
      </c>
      <c r="W3177" t="str">
        <f>TEXT(SalesData[[#This Row],[Order Date]],"mmm")</f>
        <v>Sep</v>
      </c>
      <c r="X3177" t="str">
        <f>TEXT(SalesData[[#This Row],[Order Date]],"yyyy-mm")</f>
        <v>2018-09</v>
      </c>
      <c r="Y3177">
        <f>IFERROR(SalesData[[#This Row],[Profit]]/SalesData[[#This Row],[Sales]],0)</f>
        <v>-1.3333333333333333</v>
      </c>
      <c r="Z3177">
        <f>SalesData[[#This Row],[Ship Date]]-SalesData[[#This Row],[Order Date]]</f>
        <v>6</v>
      </c>
    </row>
    <row r="3178" spans="1:26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>
        <f>YEAR(SalesData[[#This Row],[Order Date]])</f>
        <v>2018</v>
      </c>
      <c r="W3178" t="str">
        <f>TEXT(SalesData[[#This Row],[Order Date]],"mmm")</f>
        <v>Sep</v>
      </c>
      <c r="X3178" t="str">
        <f>TEXT(SalesData[[#This Row],[Order Date]],"yyyy-mm")</f>
        <v>2018-09</v>
      </c>
      <c r="Y3178">
        <f>IFERROR(SalesData[[#This Row],[Profit]]/SalesData[[#This Row],[Sales]],0)</f>
        <v>1.2499999999999928E-2</v>
      </c>
      <c r="Z3178">
        <f>SalesData[[#This Row],[Ship Date]]-SalesData[[#This Row],[Order Date]]</f>
        <v>6</v>
      </c>
    </row>
    <row r="3179" spans="1:26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>
        <f>YEAR(SalesData[[#This Row],[Order Date]])</f>
        <v>2018</v>
      </c>
      <c r="W3179" t="str">
        <f>TEXT(SalesData[[#This Row],[Order Date]],"mmm")</f>
        <v>Sep</v>
      </c>
      <c r="X3179" t="str">
        <f>TEXT(SalesData[[#This Row],[Order Date]],"yyyy-mm")</f>
        <v>2018-09</v>
      </c>
      <c r="Y3179">
        <f>IFERROR(SalesData[[#This Row],[Profit]]/SalesData[[#This Row],[Sales]],0)</f>
        <v>0.48000000000000004</v>
      </c>
      <c r="Z3179">
        <f>SalesData[[#This Row],[Ship Date]]-SalesData[[#This Row],[Order Date]]</f>
        <v>0</v>
      </c>
    </row>
    <row r="3180" spans="1:26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  <c r="V3180">
        <f>YEAR(SalesData[[#This Row],[Order Date]])</f>
        <v>2018</v>
      </c>
      <c r="W3180" t="str">
        <f>TEXT(SalesData[[#This Row],[Order Date]],"mmm")</f>
        <v>Dec</v>
      </c>
      <c r="X3180" t="str">
        <f>TEXT(SalesData[[#This Row],[Order Date]],"yyyy-mm")</f>
        <v>2018-12</v>
      </c>
      <c r="Y3180">
        <f>IFERROR(SalesData[[#This Row],[Profit]]/SalesData[[#This Row],[Sales]],0)</f>
        <v>0.28999999999999992</v>
      </c>
      <c r="Z3180">
        <f>SalesData[[#This Row],[Ship Date]]-SalesData[[#This Row],[Order Date]]</f>
        <v>6</v>
      </c>
    </row>
    <row r="3181" spans="1:26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  <c r="V3181">
        <f>YEAR(SalesData[[#This Row],[Order Date]])</f>
        <v>2018</v>
      </c>
      <c r="W3181" t="str">
        <f>TEXT(SalesData[[#This Row],[Order Date]],"mmm")</f>
        <v>Dec</v>
      </c>
      <c r="X3181" t="str">
        <f>TEXT(SalesData[[#This Row],[Order Date]],"yyyy-mm")</f>
        <v>2018-12</v>
      </c>
      <c r="Y3181">
        <f>IFERROR(SalesData[[#This Row],[Profit]]/SalesData[[#This Row],[Sales]],0)</f>
        <v>0.30999999999999994</v>
      </c>
      <c r="Z3181">
        <f>SalesData[[#This Row],[Ship Date]]-SalesData[[#This Row],[Order Date]]</f>
        <v>6</v>
      </c>
    </row>
    <row r="3182" spans="1:26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>
        <f>YEAR(SalesData[[#This Row],[Order Date]])</f>
        <v>2018</v>
      </c>
      <c r="W3182" t="str">
        <f>TEXT(SalesData[[#This Row],[Order Date]],"mmm")</f>
        <v>Dec</v>
      </c>
      <c r="X3182" t="str">
        <f>TEXT(SalesData[[#This Row],[Order Date]],"yyyy-mm")</f>
        <v>2018-12</v>
      </c>
      <c r="Y3182">
        <f>IFERROR(SalesData[[#This Row],[Profit]]/SalesData[[#This Row],[Sales]],0)</f>
        <v>0.27000000000000007</v>
      </c>
      <c r="Z3182">
        <f>SalesData[[#This Row],[Ship Date]]-SalesData[[#This Row],[Order Date]]</f>
        <v>6</v>
      </c>
    </row>
    <row r="3183" spans="1:26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>
        <f>YEAR(SalesData[[#This Row],[Order Date]])</f>
        <v>2018</v>
      </c>
      <c r="W3183" t="str">
        <f>TEXT(SalesData[[#This Row],[Order Date]],"mmm")</f>
        <v>Nov</v>
      </c>
      <c r="X3183" t="str">
        <f>TEXT(SalesData[[#This Row],[Order Date]],"yyyy-mm")</f>
        <v>2018-11</v>
      </c>
      <c r="Y3183">
        <f>IFERROR(SalesData[[#This Row],[Profit]]/SalesData[[#This Row],[Sales]],0)</f>
        <v>0.45999999999999996</v>
      </c>
      <c r="Z3183">
        <f>SalesData[[#This Row],[Ship Date]]-SalesData[[#This Row],[Order Date]]</f>
        <v>3</v>
      </c>
    </row>
    <row r="3184" spans="1:26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>
        <f>YEAR(SalesData[[#This Row],[Order Date]])</f>
        <v>2018</v>
      </c>
      <c r="W3184" t="str">
        <f>TEXT(SalesData[[#This Row],[Order Date]],"mmm")</f>
        <v>Nov</v>
      </c>
      <c r="X3184" t="str">
        <f>TEXT(SalesData[[#This Row],[Order Date]],"yyyy-mm")</f>
        <v>2018-11</v>
      </c>
      <c r="Y3184">
        <f>IFERROR(SalesData[[#This Row],[Profit]]/SalesData[[#This Row],[Sales]],0)</f>
        <v>0.43000000000000005</v>
      </c>
      <c r="Z3184">
        <f>SalesData[[#This Row],[Ship Date]]-SalesData[[#This Row],[Order Date]]</f>
        <v>3</v>
      </c>
    </row>
    <row r="3185" spans="1:26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  <c r="V3185">
        <f>YEAR(SalesData[[#This Row],[Order Date]])</f>
        <v>2018</v>
      </c>
      <c r="W3185" t="str">
        <f>TEXT(SalesData[[#This Row],[Order Date]],"mmm")</f>
        <v>Nov</v>
      </c>
      <c r="X3185" t="str">
        <f>TEXT(SalesData[[#This Row],[Order Date]],"yyyy-mm")</f>
        <v>2018-11</v>
      </c>
      <c r="Y3185">
        <f>IFERROR(SalesData[[#This Row],[Profit]]/SalesData[[#This Row],[Sales]],0)</f>
        <v>0.28999999999999981</v>
      </c>
      <c r="Z3185">
        <f>SalesData[[#This Row],[Ship Date]]-SalesData[[#This Row],[Order Date]]</f>
        <v>3</v>
      </c>
    </row>
    <row r="3186" spans="1:26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  <c r="V3186">
        <f>YEAR(SalesData[[#This Row],[Order Date]])</f>
        <v>2018</v>
      </c>
      <c r="W3186" t="str">
        <f>TEXT(SalesData[[#This Row],[Order Date]],"mmm")</f>
        <v>Nov</v>
      </c>
      <c r="X3186" t="str">
        <f>TEXT(SalesData[[#This Row],[Order Date]],"yyyy-mm")</f>
        <v>2018-11</v>
      </c>
      <c r="Y3186">
        <f>IFERROR(SalesData[[#This Row],[Profit]]/SalesData[[#This Row],[Sales]],0)</f>
        <v>0.28999999999999987</v>
      </c>
      <c r="Z3186">
        <f>SalesData[[#This Row],[Ship Date]]-SalesData[[#This Row],[Order Date]]</f>
        <v>3</v>
      </c>
    </row>
    <row r="3187" spans="1:26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>
        <f>YEAR(SalesData[[#This Row],[Order Date]])</f>
        <v>2015</v>
      </c>
      <c r="W3187" t="str">
        <f>TEXT(SalesData[[#This Row],[Order Date]],"mmm")</f>
        <v>Nov</v>
      </c>
      <c r="X3187" t="str">
        <f>TEXT(SalesData[[#This Row],[Order Date]],"yyyy-mm")</f>
        <v>2015-11</v>
      </c>
      <c r="Y3187">
        <f>IFERROR(SalesData[[#This Row],[Profit]]/SalesData[[#This Row],[Sales]],0)</f>
        <v>-1.7000000000000004</v>
      </c>
      <c r="Z3187">
        <f>SalesData[[#This Row],[Ship Date]]-SalesData[[#This Row],[Order Date]]</f>
        <v>2</v>
      </c>
    </row>
    <row r="3188" spans="1:26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>
        <f>YEAR(SalesData[[#This Row],[Order Date]])</f>
        <v>2015</v>
      </c>
      <c r="W3188" t="str">
        <f>TEXT(SalesData[[#This Row],[Order Date]],"mmm")</f>
        <v>Nov</v>
      </c>
      <c r="X3188" t="str">
        <f>TEXT(SalesData[[#This Row],[Order Date]],"yyyy-mm")</f>
        <v>2015-11</v>
      </c>
      <c r="Y3188">
        <f>IFERROR(SalesData[[#This Row],[Profit]]/SalesData[[#This Row],[Sales]],0)</f>
        <v>0.36249999999999993</v>
      </c>
      <c r="Z3188">
        <f>SalesData[[#This Row],[Ship Date]]-SalesData[[#This Row],[Order Date]]</f>
        <v>2</v>
      </c>
    </row>
    <row r="3189" spans="1:26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>
        <f>YEAR(SalesData[[#This Row],[Order Date]])</f>
        <v>2018</v>
      </c>
      <c r="W3189" t="str">
        <f>TEXT(SalesData[[#This Row],[Order Date]],"mmm")</f>
        <v>Mar</v>
      </c>
      <c r="X3189" t="str">
        <f>TEXT(SalesData[[#This Row],[Order Date]],"yyyy-mm")</f>
        <v>2018-03</v>
      </c>
      <c r="Y3189">
        <f>IFERROR(SalesData[[#This Row],[Profit]]/SalesData[[#This Row],[Sales]],0)</f>
        <v>0.45999999999999996</v>
      </c>
      <c r="Z3189">
        <f>SalesData[[#This Row],[Ship Date]]-SalesData[[#This Row],[Order Date]]</f>
        <v>5</v>
      </c>
    </row>
    <row r="3190" spans="1:26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  <c r="V3190">
        <f>YEAR(SalesData[[#This Row],[Order Date]])</f>
        <v>2018</v>
      </c>
      <c r="W3190" t="str">
        <f>TEXT(SalesData[[#This Row],[Order Date]],"mmm")</f>
        <v>Oct</v>
      </c>
      <c r="X3190" t="str">
        <f>TEXT(SalesData[[#This Row],[Order Date]],"yyyy-mm")</f>
        <v>2018-10</v>
      </c>
      <c r="Y3190">
        <f>IFERROR(SalesData[[#This Row],[Profit]]/SalesData[[#This Row],[Sales]],0)</f>
        <v>0.47999999999999993</v>
      </c>
      <c r="Z3190">
        <f>SalesData[[#This Row],[Ship Date]]-SalesData[[#This Row],[Order Date]]</f>
        <v>2</v>
      </c>
    </row>
    <row r="3191" spans="1:26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>
        <f>YEAR(SalesData[[#This Row],[Order Date]])</f>
        <v>2018</v>
      </c>
      <c r="W3191" t="str">
        <f>TEXT(SalesData[[#This Row],[Order Date]],"mmm")</f>
        <v>Oct</v>
      </c>
      <c r="X3191" t="str">
        <f>TEXT(SalesData[[#This Row],[Order Date]],"yyyy-mm")</f>
        <v>2018-10</v>
      </c>
      <c r="Y3191">
        <f>IFERROR(SalesData[[#This Row],[Profit]]/SalesData[[#This Row],[Sales]],0)</f>
        <v>0.36249999999999999</v>
      </c>
      <c r="Z3191">
        <f>SalesData[[#This Row],[Ship Date]]-SalesData[[#This Row],[Order Date]]</f>
        <v>2</v>
      </c>
    </row>
    <row r="3192" spans="1:26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>
        <f>YEAR(SalesData[[#This Row],[Order Date]])</f>
        <v>2016</v>
      </c>
      <c r="W3192" t="str">
        <f>TEXT(SalesData[[#This Row],[Order Date]],"mmm")</f>
        <v>Dec</v>
      </c>
      <c r="X3192" t="str">
        <f>TEXT(SalesData[[#This Row],[Order Date]],"yyyy-mm")</f>
        <v>2016-12</v>
      </c>
      <c r="Y3192">
        <f>IFERROR(SalesData[[#This Row],[Profit]]/SalesData[[#This Row],[Sales]],0)</f>
        <v>-0.25</v>
      </c>
      <c r="Z3192">
        <f>SalesData[[#This Row],[Ship Date]]-SalesData[[#This Row],[Order Date]]</f>
        <v>5</v>
      </c>
    </row>
    <row r="3193" spans="1:26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>
        <f>YEAR(SalesData[[#This Row],[Order Date]])</f>
        <v>2018</v>
      </c>
      <c r="W3193" t="str">
        <f>TEXT(SalesData[[#This Row],[Order Date]],"mmm")</f>
        <v>Oct</v>
      </c>
      <c r="X3193" t="str">
        <f>TEXT(SalesData[[#This Row],[Order Date]],"yyyy-mm")</f>
        <v>2018-10</v>
      </c>
      <c r="Y3193">
        <f>IFERROR(SalesData[[#This Row],[Profit]]/SalesData[[#This Row],[Sales]],0)</f>
        <v>0.26000000000000006</v>
      </c>
      <c r="Z3193">
        <f>SalesData[[#This Row],[Ship Date]]-SalesData[[#This Row],[Order Date]]</f>
        <v>6</v>
      </c>
    </row>
    <row r="3194" spans="1:26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>
        <f>YEAR(SalesData[[#This Row],[Order Date]])</f>
        <v>2018</v>
      </c>
      <c r="W3194" t="str">
        <f>TEXT(SalesData[[#This Row],[Order Date]],"mmm")</f>
        <v>Jun</v>
      </c>
      <c r="X3194" t="str">
        <f>TEXT(SalesData[[#This Row],[Order Date]],"yyyy-mm")</f>
        <v>2018-06</v>
      </c>
      <c r="Y3194">
        <f>IFERROR(SalesData[[#This Row],[Profit]]/SalesData[[#This Row],[Sales]],0)</f>
        <v>-1.5000000000000007</v>
      </c>
      <c r="Z3194">
        <f>SalesData[[#This Row],[Ship Date]]-SalesData[[#This Row],[Order Date]]</f>
        <v>4</v>
      </c>
    </row>
    <row r="3195" spans="1:26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>
        <f>YEAR(SalesData[[#This Row],[Order Date]])</f>
        <v>2015</v>
      </c>
      <c r="W3195" t="str">
        <f>TEXT(SalesData[[#This Row],[Order Date]],"mmm")</f>
        <v>Sep</v>
      </c>
      <c r="X3195" t="str">
        <f>TEXT(SalesData[[#This Row],[Order Date]],"yyyy-mm")</f>
        <v>2015-09</v>
      </c>
      <c r="Y3195">
        <f>IFERROR(SalesData[[#This Row],[Profit]]/SalesData[[#This Row],[Sales]],0)</f>
        <v>-1.6500000000000012</v>
      </c>
      <c r="Z3195">
        <f>SalesData[[#This Row],[Ship Date]]-SalesData[[#This Row],[Order Date]]</f>
        <v>3</v>
      </c>
    </row>
    <row r="3196" spans="1:26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  <c r="V3196">
        <f>YEAR(SalesData[[#This Row],[Order Date]])</f>
        <v>2015</v>
      </c>
      <c r="W3196" t="str">
        <f>TEXT(SalesData[[#This Row],[Order Date]],"mmm")</f>
        <v>Sep</v>
      </c>
      <c r="X3196" t="str">
        <f>TEXT(SalesData[[#This Row],[Order Date]],"yyyy-mm")</f>
        <v>2015-09</v>
      </c>
      <c r="Y3196">
        <f>IFERROR(SalesData[[#This Row],[Profit]]/SalesData[[#This Row],[Sales]],0)</f>
        <v>0.34999999999999992</v>
      </c>
      <c r="Z3196">
        <f>SalesData[[#This Row],[Ship Date]]-SalesData[[#This Row],[Order Date]]</f>
        <v>3</v>
      </c>
    </row>
    <row r="3197" spans="1:26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  <c r="V3197">
        <f>YEAR(SalesData[[#This Row],[Order Date]])</f>
        <v>2017</v>
      </c>
      <c r="W3197" t="str">
        <f>TEXT(SalesData[[#This Row],[Order Date]],"mmm")</f>
        <v>Aug</v>
      </c>
      <c r="X3197" t="str">
        <f>TEXT(SalesData[[#This Row],[Order Date]],"yyyy-mm")</f>
        <v>2017-08</v>
      </c>
      <c r="Y3197">
        <f>IFERROR(SalesData[[#This Row],[Profit]]/SalesData[[#This Row],[Sales]],0)</f>
        <v>9.9999999999999829E-3</v>
      </c>
      <c r="Z3197">
        <f>SalesData[[#This Row],[Ship Date]]-SalesData[[#This Row],[Order Date]]</f>
        <v>5</v>
      </c>
    </row>
    <row r="3198" spans="1:26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  <c r="V3198">
        <f>YEAR(SalesData[[#This Row],[Order Date]])</f>
        <v>2018</v>
      </c>
      <c r="W3198" t="str">
        <f>TEXT(SalesData[[#This Row],[Order Date]],"mmm")</f>
        <v>Jul</v>
      </c>
      <c r="X3198" t="str">
        <f>TEXT(SalesData[[#This Row],[Order Date]],"yyyy-mm")</f>
        <v>2018-07</v>
      </c>
      <c r="Y3198">
        <f>IFERROR(SalesData[[#This Row],[Profit]]/SalesData[[#This Row],[Sales]],0)</f>
        <v>0.47</v>
      </c>
      <c r="Z3198">
        <f>SalesData[[#This Row],[Ship Date]]-SalesData[[#This Row],[Order Date]]</f>
        <v>6</v>
      </c>
    </row>
    <row r="3199" spans="1:26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>
        <f>YEAR(SalesData[[#This Row],[Order Date]])</f>
        <v>2016</v>
      </c>
      <c r="W3199" t="str">
        <f>TEXT(SalesData[[#This Row],[Order Date]],"mmm")</f>
        <v>Jul</v>
      </c>
      <c r="X3199" t="str">
        <f>TEXT(SalesData[[#This Row],[Order Date]],"yyyy-mm")</f>
        <v>2016-07</v>
      </c>
      <c r="Y3199">
        <f>IFERROR(SalesData[[#This Row],[Profit]]/SalesData[[#This Row],[Sales]],0)</f>
        <v>-0.66666666666666619</v>
      </c>
      <c r="Z3199">
        <f>SalesData[[#This Row],[Ship Date]]-SalesData[[#This Row],[Order Date]]</f>
        <v>0</v>
      </c>
    </row>
    <row r="3200" spans="1:26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>
        <f>YEAR(SalesData[[#This Row],[Order Date]])</f>
        <v>2015</v>
      </c>
      <c r="W3200" t="str">
        <f>TEXT(SalesData[[#This Row],[Order Date]],"mmm")</f>
        <v>Dec</v>
      </c>
      <c r="X3200" t="str">
        <f>TEXT(SalesData[[#This Row],[Order Date]],"yyyy-mm")</f>
        <v>2015-12</v>
      </c>
      <c r="Y3200">
        <f>IFERROR(SalesData[[#This Row],[Profit]]/SalesData[[#This Row],[Sales]],0)</f>
        <v>0.10000000000000005</v>
      </c>
      <c r="Z3200">
        <f>SalesData[[#This Row],[Ship Date]]-SalesData[[#This Row],[Order Date]]</f>
        <v>6</v>
      </c>
    </row>
    <row r="3201" spans="1:26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>
        <f>YEAR(SalesData[[#This Row],[Order Date]])</f>
        <v>2018</v>
      </c>
      <c r="W3201" t="str">
        <f>TEXT(SalesData[[#This Row],[Order Date]],"mmm")</f>
        <v>Dec</v>
      </c>
      <c r="X3201" t="str">
        <f>TEXT(SalesData[[#This Row],[Order Date]],"yyyy-mm")</f>
        <v>2018-12</v>
      </c>
      <c r="Y3201">
        <f>IFERROR(SalesData[[#This Row],[Profit]]/SalesData[[#This Row],[Sales]],0)</f>
        <v>0.1249999999999999</v>
      </c>
      <c r="Z3201">
        <f>SalesData[[#This Row],[Ship Date]]-SalesData[[#This Row],[Order Date]]</f>
        <v>4</v>
      </c>
    </row>
    <row r="3202" spans="1:26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  <c r="V3202">
        <f>YEAR(SalesData[[#This Row],[Order Date]])</f>
        <v>2015</v>
      </c>
      <c r="W3202" t="str">
        <f>TEXT(SalesData[[#This Row],[Order Date]],"mmm")</f>
        <v>May</v>
      </c>
      <c r="X3202" t="str">
        <f>TEXT(SalesData[[#This Row],[Order Date]],"yyyy-mm")</f>
        <v>2015-05</v>
      </c>
      <c r="Y3202">
        <f>IFERROR(SalesData[[#This Row],[Profit]]/SalesData[[#This Row],[Sales]],0)</f>
        <v>2.5000000000000015E-2</v>
      </c>
      <c r="Z3202">
        <f>SalesData[[#This Row],[Ship Date]]-SalesData[[#This Row],[Order Date]]</f>
        <v>2</v>
      </c>
    </row>
    <row r="3203" spans="1:26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>
        <f>YEAR(SalesData[[#This Row],[Order Date]])</f>
        <v>2015</v>
      </c>
      <c r="W3203" t="str">
        <f>TEXT(SalesData[[#This Row],[Order Date]],"mmm")</f>
        <v>May</v>
      </c>
      <c r="X3203" t="str">
        <f>TEXT(SalesData[[#This Row],[Order Date]],"yyyy-mm")</f>
        <v>2015-05</v>
      </c>
      <c r="Y3203">
        <f>IFERROR(SalesData[[#This Row],[Profit]]/SalesData[[#This Row],[Sales]],0)</f>
        <v>0.36250000000000004</v>
      </c>
      <c r="Z3203">
        <f>SalesData[[#This Row],[Ship Date]]-SalesData[[#This Row],[Order Date]]</f>
        <v>2</v>
      </c>
    </row>
    <row r="3204" spans="1:26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>
        <f>YEAR(SalesData[[#This Row],[Order Date]])</f>
        <v>2015</v>
      </c>
      <c r="W3204" t="str">
        <f>TEXT(SalesData[[#This Row],[Order Date]],"mmm")</f>
        <v>Nov</v>
      </c>
      <c r="X3204" t="str">
        <f>TEXT(SalesData[[#This Row],[Order Date]],"yyyy-mm")</f>
        <v>2015-11</v>
      </c>
      <c r="Y3204">
        <f>IFERROR(SalesData[[#This Row],[Profit]]/SalesData[[#This Row],[Sales]],0)</f>
        <v>0.10000000000000003</v>
      </c>
      <c r="Z3204">
        <f>SalesData[[#This Row],[Ship Date]]-SalesData[[#This Row],[Order Date]]</f>
        <v>6</v>
      </c>
    </row>
    <row r="3205" spans="1:26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>
        <f>YEAR(SalesData[[#This Row],[Order Date]])</f>
        <v>2015</v>
      </c>
      <c r="W3205" t="str">
        <f>TEXT(SalesData[[#This Row],[Order Date]],"mmm")</f>
        <v>Nov</v>
      </c>
      <c r="X3205" t="str">
        <f>TEXT(SalesData[[#This Row],[Order Date]],"yyyy-mm")</f>
        <v>2015-11</v>
      </c>
      <c r="Y3205">
        <f>IFERROR(SalesData[[#This Row],[Profit]]/SalesData[[#This Row],[Sales]],0)</f>
        <v>0.39</v>
      </c>
      <c r="Z3205">
        <f>SalesData[[#This Row],[Ship Date]]-SalesData[[#This Row],[Order Date]]</f>
        <v>6</v>
      </c>
    </row>
    <row r="3206" spans="1:26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>
        <f>YEAR(SalesData[[#This Row],[Order Date]])</f>
        <v>2015</v>
      </c>
      <c r="W3206" t="str">
        <f>TEXT(SalesData[[#This Row],[Order Date]],"mmm")</f>
        <v>Nov</v>
      </c>
      <c r="X3206" t="str">
        <f>TEXT(SalesData[[#This Row],[Order Date]],"yyyy-mm")</f>
        <v>2015-11</v>
      </c>
      <c r="Y3206">
        <f>IFERROR(SalesData[[#This Row],[Profit]]/SalesData[[#This Row],[Sales]],0)</f>
        <v>0.28000000000000008</v>
      </c>
      <c r="Z3206">
        <f>SalesData[[#This Row],[Ship Date]]-SalesData[[#This Row],[Order Date]]</f>
        <v>6</v>
      </c>
    </row>
    <row r="3207" spans="1:26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  <c r="V3207">
        <f>YEAR(SalesData[[#This Row],[Order Date]])</f>
        <v>2015</v>
      </c>
      <c r="W3207" t="str">
        <f>TEXT(SalesData[[#This Row],[Order Date]],"mmm")</f>
        <v>Nov</v>
      </c>
      <c r="X3207" t="str">
        <f>TEXT(SalesData[[#This Row],[Order Date]],"yyyy-mm")</f>
        <v>2015-11</v>
      </c>
      <c r="Y3207">
        <f>IFERROR(SalesData[[#This Row],[Profit]]/SalesData[[#This Row],[Sales]],0)</f>
        <v>0.4499999999999999</v>
      </c>
      <c r="Z3207">
        <f>SalesData[[#This Row],[Ship Date]]-SalesData[[#This Row],[Order Date]]</f>
        <v>6</v>
      </c>
    </row>
    <row r="3208" spans="1:26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  <c r="V3208">
        <f>YEAR(SalesData[[#This Row],[Order Date]])</f>
        <v>2015</v>
      </c>
      <c r="W3208" t="str">
        <f>TEXT(SalesData[[#This Row],[Order Date]],"mmm")</f>
        <v>Nov</v>
      </c>
      <c r="X3208" t="str">
        <f>TEXT(SalesData[[#This Row],[Order Date]],"yyyy-mm")</f>
        <v>2015-11</v>
      </c>
      <c r="Y3208">
        <f>IFERROR(SalesData[[#This Row],[Profit]]/SalesData[[#This Row],[Sales]],0)</f>
        <v>0.28000000000000003</v>
      </c>
      <c r="Z3208">
        <f>SalesData[[#This Row],[Ship Date]]-SalesData[[#This Row],[Order Date]]</f>
        <v>6</v>
      </c>
    </row>
    <row r="3209" spans="1:26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>
        <f>YEAR(SalesData[[#This Row],[Order Date]])</f>
        <v>2015</v>
      </c>
      <c r="W3209" t="str">
        <f>TEXT(SalesData[[#This Row],[Order Date]],"mmm")</f>
        <v>Nov</v>
      </c>
      <c r="X3209" t="str">
        <f>TEXT(SalesData[[#This Row],[Order Date]],"yyyy-mm")</f>
        <v>2015-11</v>
      </c>
      <c r="Y3209">
        <f>IFERROR(SalesData[[#This Row],[Profit]]/SalesData[[#This Row],[Sales]],0)</f>
        <v>0.45999999999999996</v>
      </c>
      <c r="Z3209">
        <f>SalesData[[#This Row],[Ship Date]]-SalesData[[#This Row],[Order Date]]</f>
        <v>6</v>
      </c>
    </row>
    <row r="3210" spans="1:26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  <c r="V3210">
        <f>YEAR(SalesData[[#This Row],[Order Date]])</f>
        <v>2017</v>
      </c>
      <c r="W3210" t="str">
        <f>TEXT(SalesData[[#This Row],[Order Date]],"mmm")</f>
        <v>Jan</v>
      </c>
      <c r="X3210" t="str">
        <f>TEXT(SalesData[[#This Row],[Order Date]],"yyyy-mm")</f>
        <v>2017-01</v>
      </c>
      <c r="Y3210">
        <f>IFERROR(SalesData[[#This Row],[Profit]]/SalesData[[#This Row],[Sales]],0)</f>
        <v>0.33999999999999997</v>
      </c>
      <c r="Z3210">
        <f>SalesData[[#This Row],[Ship Date]]-SalesData[[#This Row],[Order Date]]</f>
        <v>6</v>
      </c>
    </row>
    <row r="3211" spans="1:26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>
        <f>YEAR(SalesData[[#This Row],[Order Date]])</f>
        <v>2017</v>
      </c>
      <c r="W3211" t="str">
        <f>TEXT(SalesData[[#This Row],[Order Date]],"mmm")</f>
        <v>Jan</v>
      </c>
      <c r="X3211" t="str">
        <f>TEXT(SalesData[[#This Row],[Order Date]],"yyyy-mm")</f>
        <v>2017-01</v>
      </c>
      <c r="Y3211">
        <f>IFERROR(SalesData[[#This Row],[Profit]]/SalesData[[#This Row],[Sales]],0)</f>
        <v>0.375</v>
      </c>
      <c r="Z3211">
        <f>SalesData[[#This Row],[Ship Date]]-SalesData[[#This Row],[Order Date]]</f>
        <v>6</v>
      </c>
    </row>
    <row r="3212" spans="1:26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>
        <f>YEAR(SalesData[[#This Row],[Order Date]])</f>
        <v>2018</v>
      </c>
      <c r="W3212" t="str">
        <f>TEXT(SalesData[[#This Row],[Order Date]],"mmm")</f>
        <v>Sep</v>
      </c>
      <c r="X3212" t="str">
        <f>TEXT(SalesData[[#This Row],[Order Date]],"yyyy-mm")</f>
        <v>2018-09</v>
      </c>
      <c r="Y3212">
        <f>IFERROR(SalesData[[#This Row],[Profit]]/SalesData[[#This Row],[Sales]],0)</f>
        <v>0.375</v>
      </c>
      <c r="Z3212">
        <f>SalesData[[#This Row],[Ship Date]]-SalesData[[#This Row],[Order Date]]</f>
        <v>5</v>
      </c>
    </row>
    <row r="3213" spans="1:26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>
        <f>YEAR(SalesData[[#This Row],[Order Date]])</f>
        <v>2018</v>
      </c>
      <c r="W3213" t="str">
        <f>TEXT(SalesData[[#This Row],[Order Date]],"mmm")</f>
        <v>Sep</v>
      </c>
      <c r="X3213" t="str">
        <f>TEXT(SalesData[[#This Row],[Order Date]],"yyyy-mm")</f>
        <v>2018-09</v>
      </c>
      <c r="Y3213">
        <f>IFERROR(SalesData[[#This Row],[Profit]]/SalesData[[#This Row],[Sales]],0)</f>
        <v>-1.6500000000000012</v>
      </c>
      <c r="Z3213">
        <f>SalesData[[#This Row],[Ship Date]]-SalesData[[#This Row],[Order Date]]</f>
        <v>5</v>
      </c>
    </row>
    <row r="3214" spans="1:26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>
        <f>YEAR(SalesData[[#This Row],[Order Date]])</f>
        <v>2015</v>
      </c>
      <c r="W3214" t="str">
        <f>TEXT(SalesData[[#This Row],[Order Date]],"mmm")</f>
        <v>Dec</v>
      </c>
      <c r="X3214" t="str">
        <f>TEXT(SalesData[[#This Row],[Order Date]],"yyyy-mm")</f>
        <v>2015-12</v>
      </c>
      <c r="Y3214">
        <f>IFERROR(SalesData[[#This Row],[Profit]]/SalesData[[#This Row],[Sales]],0)</f>
        <v>0.27999999999999997</v>
      </c>
      <c r="Z3214">
        <f>SalesData[[#This Row],[Ship Date]]-SalesData[[#This Row],[Order Date]]</f>
        <v>5</v>
      </c>
    </row>
    <row r="3215" spans="1:26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  <c r="V3215">
        <f>YEAR(SalesData[[#This Row],[Order Date]])</f>
        <v>2017</v>
      </c>
      <c r="W3215" t="str">
        <f>TEXT(SalesData[[#This Row],[Order Date]],"mmm")</f>
        <v>May</v>
      </c>
      <c r="X3215" t="str">
        <f>TEXT(SalesData[[#This Row],[Order Date]],"yyyy-mm")</f>
        <v>2017-05</v>
      </c>
      <c r="Y3215">
        <f>IFERROR(SalesData[[#This Row],[Profit]]/SalesData[[#This Row],[Sales]],0)</f>
        <v>0.11249999999999993</v>
      </c>
      <c r="Z3215">
        <f>SalesData[[#This Row],[Ship Date]]-SalesData[[#This Row],[Order Date]]</f>
        <v>6</v>
      </c>
    </row>
    <row r="3216" spans="1:26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>
        <f>YEAR(SalesData[[#This Row],[Order Date]])</f>
        <v>2017</v>
      </c>
      <c r="W3216" t="str">
        <f>TEXT(SalesData[[#This Row],[Order Date]],"mmm")</f>
        <v>May</v>
      </c>
      <c r="X3216" t="str">
        <f>TEXT(SalesData[[#This Row],[Order Date]],"yyyy-mm")</f>
        <v>2017-05</v>
      </c>
      <c r="Y3216">
        <f>IFERROR(SalesData[[#This Row],[Profit]]/SalesData[[#This Row],[Sales]],0)</f>
        <v>0.18749999999999989</v>
      </c>
      <c r="Z3216">
        <f>SalesData[[#This Row],[Ship Date]]-SalesData[[#This Row],[Order Date]]</f>
        <v>6</v>
      </c>
    </row>
    <row r="3217" spans="1:26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>
        <f>YEAR(SalesData[[#This Row],[Order Date]])</f>
        <v>2018</v>
      </c>
      <c r="W3217" t="str">
        <f>TEXT(SalesData[[#This Row],[Order Date]],"mmm")</f>
        <v>Jul</v>
      </c>
      <c r="X3217" t="str">
        <f>TEXT(SalesData[[#This Row],[Order Date]],"yyyy-mm")</f>
        <v>2018-07</v>
      </c>
      <c r="Y3217">
        <f>IFERROR(SalesData[[#This Row],[Profit]]/SalesData[[#This Row],[Sales]],0)</f>
        <v>0.47</v>
      </c>
      <c r="Z3217">
        <f>SalesData[[#This Row],[Ship Date]]-SalesData[[#This Row],[Order Date]]</f>
        <v>2</v>
      </c>
    </row>
    <row r="3218" spans="1:26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  <c r="V3218">
        <f>YEAR(SalesData[[#This Row],[Order Date]])</f>
        <v>2015</v>
      </c>
      <c r="W3218" t="str">
        <f>TEXT(SalesData[[#This Row],[Order Date]],"mmm")</f>
        <v>May</v>
      </c>
      <c r="X3218" t="str">
        <f>TEXT(SalesData[[#This Row],[Order Date]],"yyyy-mm")</f>
        <v>2015-05</v>
      </c>
      <c r="Y3218">
        <f>IFERROR(SalesData[[#This Row],[Profit]]/SalesData[[#This Row],[Sales]],0)</f>
        <v>0.35</v>
      </c>
      <c r="Z3218">
        <f>SalesData[[#This Row],[Ship Date]]-SalesData[[#This Row],[Order Date]]</f>
        <v>4</v>
      </c>
    </row>
    <row r="3219" spans="1:26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>
        <f>YEAR(SalesData[[#This Row],[Order Date]])</f>
        <v>2018</v>
      </c>
      <c r="W3219" t="str">
        <f>TEXT(SalesData[[#This Row],[Order Date]],"mmm")</f>
        <v>Nov</v>
      </c>
      <c r="X3219" t="str">
        <f>TEXT(SalesData[[#This Row],[Order Date]],"yyyy-mm")</f>
        <v>2018-11</v>
      </c>
      <c r="Y3219">
        <f>IFERROR(SalesData[[#This Row],[Profit]]/SalesData[[#This Row],[Sales]],0)</f>
        <v>0.33749999999999997</v>
      </c>
      <c r="Z3219">
        <f>SalesData[[#This Row],[Ship Date]]-SalesData[[#This Row],[Order Date]]</f>
        <v>6</v>
      </c>
    </row>
    <row r="3220" spans="1:26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  <c r="V3220">
        <f>YEAR(SalesData[[#This Row],[Order Date]])</f>
        <v>2018</v>
      </c>
      <c r="W3220" t="str">
        <f>TEXT(SalesData[[#This Row],[Order Date]],"mmm")</f>
        <v>Nov</v>
      </c>
      <c r="X3220" t="str">
        <f>TEXT(SalesData[[#This Row],[Order Date]],"yyyy-mm")</f>
        <v>2018-11</v>
      </c>
      <c r="Y3220">
        <f>IFERROR(SalesData[[#This Row],[Profit]]/SalesData[[#This Row],[Sales]],0)</f>
        <v>0.28999999999999998</v>
      </c>
      <c r="Z3220">
        <f>SalesData[[#This Row],[Ship Date]]-SalesData[[#This Row],[Order Date]]</f>
        <v>6</v>
      </c>
    </row>
    <row r="3221" spans="1:26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  <c r="V3221">
        <f>YEAR(SalesData[[#This Row],[Order Date]])</f>
        <v>2016</v>
      </c>
      <c r="W3221" t="str">
        <f>TEXT(SalesData[[#This Row],[Order Date]],"mmm")</f>
        <v>Oct</v>
      </c>
      <c r="X3221" t="str">
        <f>TEXT(SalesData[[#This Row],[Order Date]],"yyyy-mm")</f>
        <v>2016-10</v>
      </c>
      <c r="Y3221">
        <f>IFERROR(SalesData[[#This Row],[Profit]]/SalesData[[#This Row],[Sales]],0)</f>
        <v>0.47999999999999993</v>
      </c>
      <c r="Z3221">
        <f>SalesData[[#This Row],[Ship Date]]-SalesData[[#This Row],[Order Date]]</f>
        <v>6</v>
      </c>
    </row>
    <row r="3222" spans="1:26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  <c r="V3222">
        <f>YEAR(SalesData[[#This Row],[Order Date]])</f>
        <v>2016</v>
      </c>
      <c r="W3222" t="str">
        <f>TEXT(SalesData[[#This Row],[Order Date]],"mmm")</f>
        <v>Oct</v>
      </c>
      <c r="X3222" t="str">
        <f>TEXT(SalesData[[#This Row],[Order Date]],"yyyy-mm")</f>
        <v>2016-10</v>
      </c>
      <c r="Y3222">
        <f>IFERROR(SalesData[[#This Row],[Profit]]/SalesData[[#This Row],[Sales]],0)</f>
        <v>0.44999999999999996</v>
      </c>
      <c r="Z3222">
        <f>SalesData[[#This Row],[Ship Date]]-SalesData[[#This Row],[Order Date]]</f>
        <v>6</v>
      </c>
    </row>
    <row r="3223" spans="1:26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>
        <f>YEAR(SalesData[[#This Row],[Order Date]])</f>
        <v>2016</v>
      </c>
      <c r="W3223" t="str">
        <f>TEXT(SalesData[[#This Row],[Order Date]],"mmm")</f>
        <v>Oct</v>
      </c>
      <c r="X3223" t="str">
        <f>TEXT(SalesData[[#This Row],[Order Date]],"yyyy-mm")</f>
        <v>2016-10</v>
      </c>
      <c r="Y3223">
        <f>IFERROR(SalesData[[#This Row],[Profit]]/SalesData[[#This Row],[Sales]],0)</f>
        <v>0.36</v>
      </c>
      <c r="Z3223">
        <f>SalesData[[#This Row],[Ship Date]]-SalesData[[#This Row],[Order Date]]</f>
        <v>6</v>
      </c>
    </row>
    <row r="3224" spans="1:26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>
        <f>YEAR(SalesData[[#This Row],[Order Date]])</f>
        <v>2015</v>
      </c>
      <c r="W3224" t="str">
        <f>TEXT(SalesData[[#This Row],[Order Date]],"mmm")</f>
        <v>Oct</v>
      </c>
      <c r="X3224" t="str">
        <f>TEXT(SalesData[[#This Row],[Order Date]],"yyyy-mm")</f>
        <v>2015-10</v>
      </c>
      <c r="Y3224">
        <f>IFERROR(SalesData[[#This Row],[Profit]]/SalesData[[#This Row],[Sales]],0)</f>
        <v>0.36249999999999999</v>
      </c>
      <c r="Z3224">
        <f>SalesData[[#This Row],[Ship Date]]-SalesData[[#This Row],[Order Date]]</f>
        <v>3</v>
      </c>
    </row>
    <row r="3225" spans="1:26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>
        <f>YEAR(SalesData[[#This Row],[Order Date]])</f>
        <v>2015</v>
      </c>
      <c r="W3225" t="str">
        <f>TEXT(SalesData[[#This Row],[Order Date]],"mmm")</f>
        <v>Oct</v>
      </c>
      <c r="X3225" t="str">
        <f>TEXT(SalesData[[#This Row],[Order Date]],"yyyy-mm")</f>
        <v>2015-10</v>
      </c>
      <c r="Y3225">
        <f>IFERROR(SalesData[[#This Row],[Profit]]/SalesData[[#This Row],[Sales]],0)</f>
        <v>0.31249999999999994</v>
      </c>
      <c r="Z3225">
        <f>SalesData[[#This Row],[Ship Date]]-SalesData[[#This Row],[Order Date]]</f>
        <v>3</v>
      </c>
    </row>
    <row r="3226" spans="1:26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  <c r="V3226">
        <f>YEAR(SalesData[[#This Row],[Order Date]])</f>
        <v>2015</v>
      </c>
      <c r="W3226" t="str">
        <f>TEXT(SalesData[[#This Row],[Order Date]],"mmm")</f>
        <v>Oct</v>
      </c>
      <c r="X3226" t="str">
        <f>TEXT(SalesData[[#This Row],[Order Date]],"yyyy-mm")</f>
        <v>2015-10</v>
      </c>
      <c r="Y3226">
        <f>IFERROR(SalesData[[#This Row],[Profit]]/SalesData[[#This Row],[Sales]],0)</f>
        <v>0.33749999999999997</v>
      </c>
      <c r="Z3226">
        <f>SalesData[[#This Row],[Ship Date]]-SalesData[[#This Row],[Order Date]]</f>
        <v>3</v>
      </c>
    </row>
    <row r="3227" spans="1:26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>
        <f>YEAR(SalesData[[#This Row],[Order Date]])</f>
        <v>2015</v>
      </c>
      <c r="W3227" t="str">
        <f>TEXT(SalesData[[#This Row],[Order Date]],"mmm")</f>
        <v>Oct</v>
      </c>
      <c r="X3227" t="str">
        <f>TEXT(SalesData[[#This Row],[Order Date]],"yyyy-mm")</f>
        <v>2015-10</v>
      </c>
      <c r="Y3227">
        <f>IFERROR(SalesData[[#This Row],[Profit]]/SalesData[[#This Row],[Sales]],0)</f>
        <v>0.36250000000000004</v>
      </c>
      <c r="Z3227">
        <f>SalesData[[#This Row],[Ship Date]]-SalesData[[#This Row],[Order Date]]</f>
        <v>3</v>
      </c>
    </row>
    <row r="3228" spans="1:26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  <c r="V3228">
        <f>YEAR(SalesData[[#This Row],[Order Date]])</f>
        <v>2015</v>
      </c>
      <c r="W3228" t="str">
        <f>TEXT(SalesData[[#This Row],[Order Date]],"mmm")</f>
        <v>Oct</v>
      </c>
      <c r="X3228" t="str">
        <f>TEXT(SalesData[[#This Row],[Order Date]],"yyyy-mm")</f>
        <v>2015-10</v>
      </c>
      <c r="Y3228">
        <f>IFERROR(SalesData[[#This Row],[Profit]]/SalesData[[#This Row],[Sales]],0)</f>
        <v>-0.21249999999999997</v>
      </c>
      <c r="Z3228">
        <f>SalesData[[#This Row],[Ship Date]]-SalesData[[#This Row],[Order Date]]</f>
        <v>3</v>
      </c>
    </row>
    <row r="3229" spans="1:26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  <c r="V3229">
        <f>YEAR(SalesData[[#This Row],[Order Date]])</f>
        <v>2015</v>
      </c>
      <c r="W3229" t="str">
        <f>TEXT(SalesData[[#This Row],[Order Date]],"mmm")</f>
        <v>Oct</v>
      </c>
      <c r="X3229" t="str">
        <f>TEXT(SalesData[[#This Row],[Order Date]],"yyyy-mm")</f>
        <v>2015-10</v>
      </c>
      <c r="Y3229">
        <f>IFERROR(SalesData[[#This Row],[Profit]]/SalesData[[#This Row],[Sales]],0)</f>
        <v>8.7499999999999953E-2</v>
      </c>
      <c r="Z3229">
        <f>SalesData[[#This Row],[Ship Date]]-SalesData[[#This Row],[Order Date]]</f>
        <v>3</v>
      </c>
    </row>
    <row r="3230" spans="1:26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  <c r="V3230">
        <f>YEAR(SalesData[[#This Row],[Order Date]])</f>
        <v>2015</v>
      </c>
      <c r="W3230" t="str">
        <f>TEXT(SalesData[[#This Row],[Order Date]],"mmm")</f>
        <v>Oct</v>
      </c>
      <c r="X3230" t="str">
        <f>TEXT(SalesData[[#This Row],[Order Date]],"yyyy-mm")</f>
        <v>2015-10</v>
      </c>
      <c r="Y3230">
        <f>IFERROR(SalesData[[#This Row],[Profit]]/SalesData[[#This Row],[Sales]],0)</f>
        <v>-1.2500000000000143E-2</v>
      </c>
      <c r="Z3230">
        <f>SalesData[[#This Row],[Ship Date]]-SalesData[[#This Row],[Order Date]]</f>
        <v>3</v>
      </c>
    </row>
    <row r="3231" spans="1:26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  <c r="V3231">
        <f>YEAR(SalesData[[#This Row],[Order Date]])</f>
        <v>2015</v>
      </c>
      <c r="W3231" t="str">
        <f>TEXT(SalesData[[#This Row],[Order Date]],"mmm")</f>
        <v>Aug</v>
      </c>
      <c r="X3231" t="str">
        <f>TEXT(SalesData[[#This Row],[Order Date]],"yyyy-mm")</f>
        <v>2015-08</v>
      </c>
      <c r="Y3231">
        <f>IFERROR(SalesData[[#This Row],[Profit]]/SalesData[[#This Row],[Sales]],0)</f>
        <v>4.9999999999999996E-2</v>
      </c>
      <c r="Z3231">
        <f>SalesData[[#This Row],[Ship Date]]-SalesData[[#This Row],[Order Date]]</f>
        <v>5</v>
      </c>
    </row>
    <row r="3232" spans="1:26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>
        <f>YEAR(SalesData[[#This Row],[Order Date]])</f>
        <v>2018</v>
      </c>
      <c r="W3232" t="str">
        <f>TEXT(SalesData[[#This Row],[Order Date]],"mmm")</f>
        <v>Sep</v>
      </c>
      <c r="X3232" t="str">
        <f>TEXT(SalesData[[#This Row],[Order Date]],"yyyy-mm")</f>
        <v>2018-09</v>
      </c>
      <c r="Y3232">
        <f>IFERROR(SalesData[[#This Row],[Profit]]/SalesData[[#This Row],[Sales]],0)</f>
        <v>0.34</v>
      </c>
      <c r="Z3232">
        <f>SalesData[[#This Row],[Ship Date]]-SalesData[[#This Row],[Order Date]]</f>
        <v>4</v>
      </c>
    </row>
    <row r="3233" spans="1:26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>
        <f>YEAR(SalesData[[#This Row],[Order Date]])</f>
        <v>2018</v>
      </c>
      <c r="W3233" t="str">
        <f>TEXT(SalesData[[#This Row],[Order Date]],"mmm")</f>
        <v>Apr</v>
      </c>
      <c r="X3233" t="str">
        <f>TEXT(SalesData[[#This Row],[Order Date]],"yyyy-mm")</f>
        <v>2018-04</v>
      </c>
      <c r="Y3233">
        <f>IFERROR(SalesData[[#This Row],[Profit]]/SalesData[[#This Row],[Sales]],0)</f>
        <v>-1.7000000000000004</v>
      </c>
      <c r="Z3233">
        <f>SalesData[[#This Row],[Ship Date]]-SalesData[[#This Row],[Order Date]]</f>
        <v>6</v>
      </c>
    </row>
    <row r="3234" spans="1:26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>
        <f>YEAR(SalesData[[#This Row],[Order Date]])</f>
        <v>2018</v>
      </c>
      <c r="W3234" t="str">
        <f>TEXT(SalesData[[#This Row],[Order Date]],"mmm")</f>
        <v>Apr</v>
      </c>
      <c r="X3234" t="str">
        <f>TEXT(SalesData[[#This Row],[Order Date]],"yyyy-mm")</f>
        <v>2018-04</v>
      </c>
      <c r="Y3234">
        <f>IFERROR(SalesData[[#This Row],[Profit]]/SalesData[[#This Row],[Sales]],0)</f>
        <v>-1.6500000000000008</v>
      </c>
      <c r="Z3234">
        <f>SalesData[[#This Row],[Ship Date]]-SalesData[[#This Row],[Order Date]]</f>
        <v>6</v>
      </c>
    </row>
    <row r="3235" spans="1:26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>
        <f>YEAR(SalesData[[#This Row],[Order Date]])</f>
        <v>2018</v>
      </c>
      <c r="W3235" t="str">
        <f>TEXT(SalesData[[#This Row],[Order Date]],"mmm")</f>
        <v>Apr</v>
      </c>
      <c r="X3235" t="str">
        <f>TEXT(SalesData[[#This Row],[Order Date]],"yyyy-mm")</f>
        <v>2018-04</v>
      </c>
      <c r="Y3235">
        <f>IFERROR(SalesData[[#This Row],[Profit]]/SalesData[[#This Row],[Sales]],0)</f>
        <v>-0.2375000000000001</v>
      </c>
      <c r="Z3235">
        <f>SalesData[[#This Row],[Ship Date]]-SalesData[[#This Row],[Order Date]]</f>
        <v>6</v>
      </c>
    </row>
    <row r="3236" spans="1:26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>
        <f>YEAR(SalesData[[#This Row],[Order Date]])</f>
        <v>2017</v>
      </c>
      <c r="W3236" t="str">
        <f>TEXT(SalesData[[#This Row],[Order Date]],"mmm")</f>
        <v>Apr</v>
      </c>
      <c r="X3236" t="str">
        <f>TEXT(SalesData[[#This Row],[Order Date]],"yyyy-mm")</f>
        <v>2017-04</v>
      </c>
      <c r="Y3236">
        <f>IFERROR(SalesData[[#This Row],[Profit]]/SalesData[[#This Row],[Sales]],0)</f>
        <v>0.35</v>
      </c>
      <c r="Z3236">
        <f>SalesData[[#This Row],[Ship Date]]-SalesData[[#This Row],[Order Date]]</f>
        <v>3</v>
      </c>
    </row>
    <row r="3237" spans="1:26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>
        <f>YEAR(SalesData[[#This Row],[Order Date]])</f>
        <v>2017</v>
      </c>
      <c r="W3237" t="str">
        <f>TEXT(SalesData[[#This Row],[Order Date]],"mmm")</f>
        <v>Jan</v>
      </c>
      <c r="X3237" t="str">
        <f>TEXT(SalesData[[#This Row],[Order Date]],"yyyy-mm")</f>
        <v>2017-01</v>
      </c>
      <c r="Y3237">
        <f>IFERROR(SalesData[[#This Row],[Profit]]/SalesData[[#This Row],[Sales]],0)</f>
        <v>-8.5714285714285729E-2</v>
      </c>
      <c r="Z3237">
        <f>SalesData[[#This Row],[Ship Date]]-SalesData[[#This Row],[Order Date]]</f>
        <v>0</v>
      </c>
    </row>
    <row r="3238" spans="1:26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>
        <f>YEAR(SalesData[[#This Row],[Order Date]])</f>
        <v>2017</v>
      </c>
      <c r="W3238" t="str">
        <f>TEXT(SalesData[[#This Row],[Order Date]],"mmm")</f>
        <v>May</v>
      </c>
      <c r="X3238" t="str">
        <f>TEXT(SalesData[[#This Row],[Order Date]],"yyyy-mm")</f>
        <v>2017-05</v>
      </c>
      <c r="Y3238">
        <f>IFERROR(SalesData[[#This Row],[Profit]]/SalesData[[#This Row],[Sales]],0)</f>
        <v>0.28000000000000003</v>
      </c>
      <c r="Z3238">
        <f>SalesData[[#This Row],[Ship Date]]-SalesData[[#This Row],[Order Date]]</f>
        <v>0</v>
      </c>
    </row>
    <row r="3239" spans="1:26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>
        <f>YEAR(SalesData[[#This Row],[Order Date]])</f>
        <v>2017</v>
      </c>
      <c r="W3239" t="str">
        <f>TEXT(SalesData[[#This Row],[Order Date]],"mmm")</f>
        <v>May</v>
      </c>
      <c r="X3239" t="str">
        <f>TEXT(SalesData[[#This Row],[Order Date]],"yyyy-mm")</f>
        <v>2017-05</v>
      </c>
      <c r="Y3239">
        <f>IFERROR(SalesData[[#This Row],[Profit]]/SalesData[[#This Row],[Sales]],0)</f>
        <v>0.34999999999999992</v>
      </c>
      <c r="Z3239">
        <f>SalesData[[#This Row],[Ship Date]]-SalesData[[#This Row],[Order Date]]</f>
        <v>0</v>
      </c>
    </row>
    <row r="3240" spans="1:26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  <c r="V3240">
        <f>YEAR(SalesData[[#This Row],[Order Date]])</f>
        <v>2017</v>
      </c>
      <c r="W3240" t="str">
        <f>TEXT(SalesData[[#This Row],[Order Date]],"mmm")</f>
        <v>Nov</v>
      </c>
      <c r="X3240" t="str">
        <f>TEXT(SalesData[[#This Row],[Order Date]],"yyyy-mm")</f>
        <v>2017-11</v>
      </c>
      <c r="Y3240">
        <f>IFERROR(SalesData[[#This Row],[Profit]]/SalesData[[#This Row],[Sales]],0)</f>
        <v>-0.24285714285714288</v>
      </c>
      <c r="Z3240">
        <f>SalesData[[#This Row],[Ship Date]]-SalesData[[#This Row],[Order Date]]</f>
        <v>7</v>
      </c>
    </row>
    <row r="3241" spans="1:26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>
        <f>YEAR(SalesData[[#This Row],[Order Date]])</f>
        <v>2017</v>
      </c>
      <c r="W3241" t="str">
        <f>TEXT(SalesData[[#This Row],[Order Date]],"mmm")</f>
        <v>Nov</v>
      </c>
      <c r="X3241" t="str">
        <f>TEXT(SalesData[[#This Row],[Order Date]],"yyyy-mm")</f>
        <v>2017-11</v>
      </c>
      <c r="Y3241">
        <f>IFERROR(SalesData[[#This Row],[Profit]]/SalesData[[#This Row],[Sales]],0)</f>
        <v>0.37500000000000011</v>
      </c>
      <c r="Z3241">
        <f>SalesData[[#This Row],[Ship Date]]-SalesData[[#This Row],[Order Date]]</f>
        <v>7</v>
      </c>
    </row>
    <row r="3242" spans="1:26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>
        <f>YEAR(SalesData[[#This Row],[Order Date]])</f>
        <v>2017</v>
      </c>
      <c r="W3242" t="str">
        <f>TEXT(SalesData[[#This Row],[Order Date]],"mmm")</f>
        <v>Nov</v>
      </c>
      <c r="X3242" t="str">
        <f>TEXT(SalesData[[#This Row],[Order Date]],"yyyy-mm")</f>
        <v>2017-11</v>
      </c>
      <c r="Y3242">
        <f>IFERROR(SalesData[[#This Row],[Profit]]/SalesData[[#This Row],[Sales]],0)</f>
        <v>-0.39999999999999997</v>
      </c>
      <c r="Z3242">
        <f>SalesData[[#This Row],[Ship Date]]-SalesData[[#This Row],[Order Date]]</f>
        <v>7</v>
      </c>
    </row>
    <row r="3243" spans="1:26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>
        <f>YEAR(SalesData[[#This Row],[Order Date]])</f>
        <v>2017</v>
      </c>
      <c r="W3243" t="str">
        <f>TEXT(SalesData[[#This Row],[Order Date]],"mmm")</f>
        <v>Feb</v>
      </c>
      <c r="X3243" t="str">
        <f>TEXT(SalesData[[#This Row],[Order Date]],"yyyy-mm")</f>
        <v>2017-02</v>
      </c>
      <c r="Y3243">
        <f>IFERROR(SalesData[[#This Row],[Profit]]/SalesData[[#This Row],[Sales]],0)</f>
        <v>0.26</v>
      </c>
      <c r="Z3243">
        <f>SalesData[[#This Row],[Ship Date]]-SalesData[[#This Row],[Order Date]]</f>
        <v>2</v>
      </c>
    </row>
    <row r="3244" spans="1:26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>
        <f>YEAR(SalesData[[#This Row],[Order Date]])</f>
        <v>2018</v>
      </c>
      <c r="W3244" t="str">
        <f>TEXT(SalesData[[#This Row],[Order Date]],"mmm")</f>
        <v>Mar</v>
      </c>
      <c r="X3244" t="str">
        <f>TEXT(SalesData[[#This Row],[Order Date]],"yyyy-mm")</f>
        <v>2018-03</v>
      </c>
      <c r="Y3244">
        <f>IFERROR(SalesData[[#This Row],[Profit]]/SalesData[[#This Row],[Sales]],0)</f>
        <v>-1.7000000000000006</v>
      </c>
      <c r="Z3244">
        <f>SalesData[[#This Row],[Ship Date]]-SalesData[[#This Row],[Order Date]]</f>
        <v>5</v>
      </c>
    </row>
    <row r="3245" spans="1:26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>
        <f>YEAR(SalesData[[#This Row],[Order Date]])</f>
        <v>2018</v>
      </c>
      <c r="W3245" t="str">
        <f>TEXT(SalesData[[#This Row],[Order Date]],"mmm")</f>
        <v>Dec</v>
      </c>
      <c r="X3245" t="str">
        <f>TEXT(SalesData[[#This Row],[Order Date]],"yyyy-mm")</f>
        <v>2018-12</v>
      </c>
      <c r="Y3245">
        <f>IFERROR(SalesData[[#This Row],[Profit]]/SalesData[[#This Row],[Sales]],0)</f>
        <v>0.11249999999999985</v>
      </c>
      <c r="Z3245">
        <f>SalesData[[#This Row],[Ship Date]]-SalesData[[#This Row],[Order Date]]</f>
        <v>4</v>
      </c>
    </row>
    <row r="3246" spans="1:26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>
        <f>YEAR(SalesData[[#This Row],[Order Date]])</f>
        <v>2018</v>
      </c>
      <c r="W3246" t="str">
        <f>TEXT(SalesData[[#This Row],[Order Date]],"mmm")</f>
        <v>Dec</v>
      </c>
      <c r="X3246" t="str">
        <f>TEXT(SalesData[[#This Row],[Order Date]],"yyyy-mm")</f>
        <v>2018-12</v>
      </c>
      <c r="Y3246">
        <f>IFERROR(SalesData[[#This Row],[Profit]]/SalesData[[#This Row],[Sales]],0)</f>
        <v>-5.7142857142857134E-2</v>
      </c>
      <c r="Z3246">
        <f>SalesData[[#This Row],[Ship Date]]-SalesData[[#This Row],[Order Date]]</f>
        <v>4</v>
      </c>
    </row>
    <row r="3247" spans="1:26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  <c r="V3247">
        <f>YEAR(SalesData[[#This Row],[Order Date]])</f>
        <v>2018</v>
      </c>
      <c r="W3247" t="str">
        <f>TEXT(SalesData[[#This Row],[Order Date]],"mmm")</f>
        <v>Dec</v>
      </c>
      <c r="X3247" t="str">
        <f>TEXT(SalesData[[#This Row],[Order Date]],"yyyy-mm")</f>
        <v>2018-12</v>
      </c>
      <c r="Y3247">
        <f>IFERROR(SalesData[[#This Row],[Profit]]/SalesData[[#This Row],[Sales]],0)</f>
        <v>9.999999999999995E-2</v>
      </c>
      <c r="Z3247">
        <f>SalesData[[#This Row],[Ship Date]]-SalesData[[#This Row],[Order Date]]</f>
        <v>2</v>
      </c>
    </row>
    <row r="3248" spans="1:26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>
        <f>YEAR(SalesData[[#This Row],[Order Date]])</f>
        <v>2018</v>
      </c>
      <c r="W3248" t="str">
        <f>TEXT(SalesData[[#This Row],[Order Date]],"mmm")</f>
        <v>Dec</v>
      </c>
      <c r="X3248" t="str">
        <f>TEXT(SalesData[[#This Row],[Order Date]],"yyyy-mm")</f>
        <v>2018-12</v>
      </c>
      <c r="Y3248">
        <f>IFERROR(SalesData[[#This Row],[Profit]]/SalesData[[#This Row],[Sales]],0)</f>
        <v>0.12000000000000002</v>
      </c>
      <c r="Z3248">
        <f>SalesData[[#This Row],[Ship Date]]-SalesData[[#This Row],[Order Date]]</f>
        <v>2</v>
      </c>
    </row>
    <row r="3249" spans="1:26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>
        <f>YEAR(SalesData[[#This Row],[Order Date]])</f>
        <v>2018</v>
      </c>
      <c r="W3249" t="str">
        <f>TEXT(SalesData[[#This Row],[Order Date]],"mmm")</f>
        <v>Dec</v>
      </c>
      <c r="X3249" t="str">
        <f>TEXT(SalesData[[#This Row],[Order Date]],"yyyy-mm")</f>
        <v>2018-12</v>
      </c>
      <c r="Y3249">
        <f>IFERROR(SalesData[[#This Row],[Profit]]/SalesData[[#This Row],[Sales]],0)</f>
        <v>0.28999999999999987</v>
      </c>
      <c r="Z3249">
        <f>SalesData[[#This Row],[Ship Date]]-SalesData[[#This Row],[Order Date]]</f>
        <v>2</v>
      </c>
    </row>
    <row r="3250" spans="1:26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>
        <f>YEAR(SalesData[[#This Row],[Order Date]])</f>
        <v>2017</v>
      </c>
      <c r="W3250" t="str">
        <f>TEXT(SalesData[[#This Row],[Order Date]],"mmm")</f>
        <v>Sep</v>
      </c>
      <c r="X3250" t="str">
        <f>TEXT(SalesData[[#This Row],[Order Date]],"yyyy-mm")</f>
        <v>2017-09</v>
      </c>
      <c r="Y3250">
        <f>IFERROR(SalesData[[#This Row],[Profit]]/SalesData[[#This Row],[Sales]],0)</f>
        <v>8.7499999999999981E-2</v>
      </c>
      <c r="Z3250">
        <f>SalesData[[#This Row],[Ship Date]]-SalesData[[#This Row],[Order Date]]</f>
        <v>4</v>
      </c>
    </row>
    <row r="3251" spans="1:26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  <c r="V3251">
        <f>YEAR(SalesData[[#This Row],[Order Date]])</f>
        <v>2017</v>
      </c>
      <c r="W3251" t="str">
        <f>TEXT(SalesData[[#This Row],[Order Date]],"mmm")</f>
        <v>Sep</v>
      </c>
      <c r="X3251" t="str">
        <f>TEXT(SalesData[[#This Row],[Order Date]],"yyyy-mm")</f>
        <v>2017-09</v>
      </c>
      <c r="Y3251">
        <f>IFERROR(SalesData[[#This Row],[Profit]]/SalesData[[#This Row],[Sales]],0)</f>
        <v>7.5000000000000039E-2</v>
      </c>
      <c r="Z3251">
        <f>SalesData[[#This Row],[Ship Date]]-SalesData[[#This Row],[Order Date]]</f>
        <v>4</v>
      </c>
    </row>
    <row r="3252" spans="1:26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>
        <f>YEAR(SalesData[[#This Row],[Order Date]])</f>
        <v>2017</v>
      </c>
      <c r="W3252" t="str">
        <f>TEXT(SalesData[[#This Row],[Order Date]],"mmm")</f>
        <v>Dec</v>
      </c>
      <c r="X3252" t="str">
        <f>TEXT(SalesData[[#This Row],[Order Date]],"yyyy-mm")</f>
        <v>2017-12</v>
      </c>
      <c r="Y3252">
        <f>IFERROR(SalesData[[#This Row],[Profit]]/SalesData[[#This Row],[Sales]],0)</f>
        <v>0.47000000000000003</v>
      </c>
      <c r="Z3252">
        <f>SalesData[[#This Row],[Ship Date]]-SalesData[[#This Row],[Order Date]]</f>
        <v>6</v>
      </c>
    </row>
    <row r="3253" spans="1:26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>
        <f>YEAR(SalesData[[#This Row],[Order Date]])</f>
        <v>2018</v>
      </c>
      <c r="W3253" t="str">
        <f>TEXT(SalesData[[#This Row],[Order Date]],"mmm")</f>
        <v>Apr</v>
      </c>
      <c r="X3253" t="str">
        <f>TEXT(SalesData[[#This Row],[Order Date]],"yyyy-mm")</f>
        <v>2018-04</v>
      </c>
      <c r="Y3253">
        <f>IFERROR(SalesData[[#This Row],[Profit]]/SalesData[[#This Row],[Sales]],0)</f>
        <v>8.7500000000000008E-2</v>
      </c>
      <c r="Z3253">
        <f>SalesData[[#This Row],[Ship Date]]-SalesData[[#This Row],[Order Date]]</f>
        <v>2</v>
      </c>
    </row>
    <row r="3254" spans="1:26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>
        <f>YEAR(SalesData[[#This Row],[Order Date]])</f>
        <v>2018</v>
      </c>
      <c r="W3254" t="str">
        <f>TEXT(SalesData[[#This Row],[Order Date]],"mmm")</f>
        <v>Oct</v>
      </c>
      <c r="X3254" t="str">
        <f>TEXT(SalesData[[#This Row],[Order Date]],"yyyy-mm")</f>
        <v>2018-10</v>
      </c>
      <c r="Y3254">
        <f>IFERROR(SalesData[[#This Row],[Profit]]/SalesData[[#This Row],[Sales]],0)</f>
        <v>0.31250000000000006</v>
      </c>
      <c r="Z3254">
        <f>SalesData[[#This Row],[Ship Date]]-SalesData[[#This Row],[Order Date]]</f>
        <v>3</v>
      </c>
    </row>
    <row r="3255" spans="1:26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>
        <f>YEAR(SalesData[[#This Row],[Order Date]])</f>
        <v>2018</v>
      </c>
      <c r="W3255" t="str">
        <f>TEXT(SalesData[[#This Row],[Order Date]],"mmm")</f>
        <v>Oct</v>
      </c>
      <c r="X3255" t="str">
        <f>TEXT(SalesData[[#This Row],[Order Date]],"yyyy-mm")</f>
        <v>2018-10</v>
      </c>
      <c r="Y3255">
        <f>IFERROR(SalesData[[#This Row],[Profit]]/SalesData[[#This Row],[Sales]],0)</f>
        <v>7.4999999999999942E-2</v>
      </c>
      <c r="Z3255">
        <f>SalesData[[#This Row],[Ship Date]]-SalesData[[#This Row],[Order Date]]</f>
        <v>3</v>
      </c>
    </row>
    <row r="3256" spans="1:26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>
        <f>YEAR(SalesData[[#This Row],[Order Date]])</f>
        <v>2017</v>
      </c>
      <c r="W3256" t="str">
        <f>TEXT(SalesData[[#This Row],[Order Date]],"mmm")</f>
        <v>Jul</v>
      </c>
      <c r="X3256" t="str">
        <f>TEXT(SalesData[[#This Row],[Order Date]],"yyyy-mm")</f>
        <v>2017-07</v>
      </c>
      <c r="Y3256">
        <f>IFERROR(SalesData[[#This Row],[Profit]]/SalesData[[#This Row],[Sales]],0)</f>
        <v>8.7499999999999967E-2</v>
      </c>
      <c r="Z3256">
        <f>SalesData[[#This Row],[Ship Date]]-SalesData[[#This Row],[Order Date]]</f>
        <v>6</v>
      </c>
    </row>
    <row r="3257" spans="1:26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>
        <f>YEAR(SalesData[[#This Row],[Order Date]])</f>
        <v>2017</v>
      </c>
      <c r="W3257" t="str">
        <f>TEXT(SalesData[[#This Row],[Order Date]],"mmm")</f>
        <v>Jul</v>
      </c>
      <c r="X3257" t="str">
        <f>TEXT(SalesData[[#This Row],[Order Date]],"yyyy-mm")</f>
        <v>2017-07</v>
      </c>
      <c r="Y3257">
        <f>IFERROR(SalesData[[#This Row],[Profit]]/SalesData[[#This Row],[Sales]],0)</f>
        <v>0.3125</v>
      </c>
      <c r="Z3257">
        <f>SalesData[[#This Row],[Ship Date]]-SalesData[[#This Row],[Order Date]]</f>
        <v>6</v>
      </c>
    </row>
    <row r="3258" spans="1:26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>
        <f>YEAR(SalesData[[#This Row],[Order Date]])</f>
        <v>2016</v>
      </c>
      <c r="W3258" t="str">
        <f>TEXT(SalesData[[#This Row],[Order Date]],"mmm")</f>
        <v>Aug</v>
      </c>
      <c r="X3258" t="str">
        <f>TEXT(SalesData[[#This Row],[Order Date]],"yyyy-mm")</f>
        <v>2016-08</v>
      </c>
      <c r="Y3258">
        <f>IFERROR(SalesData[[#This Row],[Profit]]/SalesData[[#This Row],[Sales]],0)</f>
        <v>0.36250000000000004</v>
      </c>
      <c r="Z3258">
        <f>SalesData[[#This Row],[Ship Date]]-SalesData[[#This Row],[Order Date]]</f>
        <v>5</v>
      </c>
    </row>
    <row r="3259" spans="1:26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>
        <f>YEAR(SalesData[[#This Row],[Order Date]])</f>
        <v>2017</v>
      </c>
      <c r="W3259" t="str">
        <f>TEXT(SalesData[[#This Row],[Order Date]],"mmm")</f>
        <v>Dec</v>
      </c>
      <c r="X3259" t="str">
        <f>TEXT(SalesData[[#This Row],[Order Date]],"yyyy-mm")</f>
        <v>2017-12</v>
      </c>
      <c r="Y3259">
        <f>IFERROR(SalesData[[#This Row],[Profit]]/SalesData[[#This Row],[Sales]],0)</f>
        <v>-0.36666666666666681</v>
      </c>
      <c r="Z3259">
        <f>SalesData[[#This Row],[Ship Date]]-SalesData[[#This Row],[Order Date]]</f>
        <v>5</v>
      </c>
    </row>
    <row r="3260" spans="1:26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>
        <f>YEAR(SalesData[[#This Row],[Order Date]])</f>
        <v>2017</v>
      </c>
      <c r="W3260" t="str">
        <f>TEXT(SalesData[[#This Row],[Order Date]],"mmm")</f>
        <v>Dec</v>
      </c>
      <c r="X3260" t="str">
        <f>TEXT(SalesData[[#This Row],[Order Date]],"yyyy-mm")</f>
        <v>2017-12</v>
      </c>
      <c r="Y3260">
        <f>IFERROR(SalesData[[#This Row],[Profit]]/SalesData[[#This Row],[Sales]],0)</f>
        <v>-0.69999999999999973</v>
      </c>
      <c r="Z3260">
        <f>SalesData[[#This Row],[Ship Date]]-SalesData[[#This Row],[Order Date]]</f>
        <v>5</v>
      </c>
    </row>
    <row r="3261" spans="1:26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>
        <f>YEAR(SalesData[[#This Row],[Order Date]])</f>
        <v>2017</v>
      </c>
      <c r="W3261" t="str">
        <f>TEXT(SalesData[[#This Row],[Order Date]],"mmm")</f>
        <v>Nov</v>
      </c>
      <c r="X3261" t="str">
        <f>TEXT(SalesData[[#This Row],[Order Date]],"yyyy-mm")</f>
        <v>2017-11</v>
      </c>
      <c r="Y3261">
        <f>IFERROR(SalesData[[#This Row],[Profit]]/SalesData[[#This Row],[Sales]],0)</f>
        <v>-1.5000000000000007</v>
      </c>
      <c r="Z3261">
        <f>SalesData[[#This Row],[Ship Date]]-SalesData[[#This Row],[Order Date]]</f>
        <v>4</v>
      </c>
    </row>
    <row r="3262" spans="1:26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>
        <f>YEAR(SalesData[[#This Row],[Order Date]])</f>
        <v>2015</v>
      </c>
      <c r="W3262" t="str">
        <f>TEXT(SalesData[[#This Row],[Order Date]],"mmm")</f>
        <v>Nov</v>
      </c>
      <c r="X3262" t="str">
        <f>TEXT(SalesData[[#This Row],[Order Date]],"yyyy-mm")</f>
        <v>2015-11</v>
      </c>
      <c r="Y3262">
        <f>IFERROR(SalesData[[#This Row],[Profit]]/SalesData[[#This Row],[Sales]],0)</f>
        <v>0.34999999999999992</v>
      </c>
      <c r="Z3262">
        <f>SalesData[[#This Row],[Ship Date]]-SalesData[[#This Row],[Order Date]]</f>
        <v>1</v>
      </c>
    </row>
    <row r="3263" spans="1:26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  <c r="V3263">
        <f>YEAR(SalesData[[#This Row],[Order Date]])</f>
        <v>2015</v>
      </c>
      <c r="W3263" t="str">
        <f>TEXT(SalesData[[#This Row],[Order Date]],"mmm")</f>
        <v>Nov</v>
      </c>
      <c r="X3263" t="str">
        <f>TEXT(SalesData[[#This Row],[Order Date]],"yyyy-mm")</f>
        <v>2015-11</v>
      </c>
      <c r="Y3263">
        <f>IFERROR(SalesData[[#This Row],[Profit]]/SalesData[[#This Row],[Sales]],0)</f>
        <v>7.9999999999999891E-2</v>
      </c>
      <c r="Z3263">
        <f>SalesData[[#This Row],[Ship Date]]-SalesData[[#This Row],[Order Date]]</f>
        <v>2</v>
      </c>
    </row>
    <row r="3264" spans="1:26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>
        <f>YEAR(SalesData[[#This Row],[Order Date]])</f>
        <v>2015</v>
      </c>
      <c r="W3264" t="str">
        <f>TEXT(SalesData[[#This Row],[Order Date]],"mmm")</f>
        <v>Nov</v>
      </c>
      <c r="X3264" t="str">
        <f>TEXT(SalesData[[#This Row],[Order Date]],"yyyy-mm")</f>
        <v>2015-11</v>
      </c>
      <c r="Y3264">
        <f>IFERROR(SalesData[[#This Row],[Profit]]/SalesData[[#This Row],[Sales]],0)</f>
        <v>0.48000000000000004</v>
      </c>
      <c r="Z3264">
        <f>SalesData[[#This Row],[Ship Date]]-SalesData[[#This Row],[Order Date]]</f>
        <v>2</v>
      </c>
    </row>
    <row r="3265" spans="1:26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  <c r="V3265">
        <f>YEAR(SalesData[[#This Row],[Order Date]])</f>
        <v>2015</v>
      </c>
      <c r="W3265" t="str">
        <f>TEXT(SalesData[[#This Row],[Order Date]],"mmm")</f>
        <v>Nov</v>
      </c>
      <c r="X3265" t="str">
        <f>TEXT(SalesData[[#This Row],[Order Date]],"yyyy-mm")</f>
        <v>2015-11</v>
      </c>
      <c r="Y3265">
        <f>IFERROR(SalesData[[#This Row],[Profit]]/SalesData[[#This Row],[Sales]],0)</f>
        <v>0.29999999999999993</v>
      </c>
      <c r="Z3265">
        <f>SalesData[[#This Row],[Ship Date]]-SalesData[[#This Row],[Order Date]]</f>
        <v>2</v>
      </c>
    </row>
    <row r="3266" spans="1:26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>
        <f>YEAR(SalesData[[#This Row],[Order Date]])</f>
        <v>2017</v>
      </c>
      <c r="W3266" t="str">
        <f>TEXT(SalesData[[#This Row],[Order Date]],"mmm")</f>
        <v>Mar</v>
      </c>
      <c r="X3266" t="str">
        <f>TEXT(SalesData[[#This Row],[Order Date]],"yyyy-mm")</f>
        <v>2017-03</v>
      </c>
      <c r="Y3266">
        <f>IFERROR(SalesData[[#This Row],[Profit]]/SalesData[[#This Row],[Sales]],0)</f>
        <v>0.35</v>
      </c>
      <c r="Z3266">
        <f>SalesData[[#This Row],[Ship Date]]-SalesData[[#This Row],[Order Date]]</f>
        <v>4</v>
      </c>
    </row>
    <row r="3267" spans="1:26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  <c r="V3267">
        <f>YEAR(SalesData[[#This Row],[Order Date]])</f>
        <v>2015</v>
      </c>
      <c r="W3267" t="str">
        <f>TEXT(SalesData[[#This Row],[Order Date]],"mmm")</f>
        <v>Oct</v>
      </c>
      <c r="X3267" t="str">
        <f>TEXT(SalesData[[#This Row],[Order Date]],"yyyy-mm")</f>
        <v>2015-10</v>
      </c>
      <c r="Y3267">
        <f>IFERROR(SalesData[[#This Row],[Profit]]/SalesData[[#This Row],[Sales]],0)</f>
        <v>3.7499999999999936E-2</v>
      </c>
      <c r="Z3267">
        <f>SalesData[[#This Row],[Ship Date]]-SalesData[[#This Row],[Order Date]]</f>
        <v>4</v>
      </c>
    </row>
    <row r="3268" spans="1:26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>
        <f>YEAR(SalesData[[#This Row],[Order Date]])</f>
        <v>2015</v>
      </c>
      <c r="W3268" t="str">
        <f>TEXT(SalesData[[#This Row],[Order Date]],"mmm")</f>
        <v>Oct</v>
      </c>
      <c r="X3268" t="str">
        <f>TEXT(SalesData[[#This Row],[Order Date]],"yyyy-mm")</f>
        <v>2015-10</v>
      </c>
      <c r="Y3268">
        <f>IFERROR(SalesData[[#This Row],[Profit]]/SalesData[[#This Row],[Sales]],0)</f>
        <v>0.33749999999999991</v>
      </c>
      <c r="Z3268">
        <f>SalesData[[#This Row],[Ship Date]]-SalesData[[#This Row],[Order Date]]</f>
        <v>4</v>
      </c>
    </row>
    <row r="3269" spans="1:26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>
        <f>YEAR(SalesData[[#This Row],[Order Date]])</f>
        <v>2015</v>
      </c>
      <c r="W3269" t="str">
        <f>TEXT(SalesData[[#This Row],[Order Date]],"mmm")</f>
        <v>May</v>
      </c>
      <c r="X3269" t="str">
        <f>TEXT(SalesData[[#This Row],[Order Date]],"yyyy-mm")</f>
        <v>2015-05</v>
      </c>
      <c r="Y3269">
        <f>IFERROR(SalesData[[#This Row],[Profit]]/SalesData[[#This Row],[Sales]],0)</f>
        <v>0.25000000000000006</v>
      </c>
      <c r="Z3269">
        <f>SalesData[[#This Row],[Ship Date]]-SalesData[[#This Row],[Order Date]]</f>
        <v>7</v>
      </c>
    </row>
    <row r="3270" spans="1:26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  <c r="V3270">
        <f>YEAR(SalesData[[#This Row],[Order Date]])</f>
        <v>2015</v>
      </c>
      <c r="W3270" t="str">
        <f>TEXT(SalesData[[#This Row],[Order Date]],"mmm")</f>
        <v>May</v>
      </c>
      <c r="X3270" t="str">
        <f>TEXT(SalesData[[#This Row],[Order Date]],"yyyy-mm")</f>
        <v>2015-05</v>
      </c>
      <c r="Y3270">
        <f>IFERROR(SalesData[[#This Row],[Profit]]/SalesData[[#This Row],[Sales]],0)</f>
        <v>0.27999999999999997</v>
      </c>
      <c r="Z3270">
        <f>SalesData[[#This Row],[Ship Date]]-SalesData[[#This Row],[Order Date]]</f>
        <v>7</v>
      </c>
    </row>
    <row r="3271" spans="1:26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>
        <f>YEAR(SalesData[[#This Row],[Order Date]])</f>
        <v>2015</v>
      </c>
      <c r="W3271" t="str">
        <f>TEXT(SalesData[[#This Row],[Order Date]],"mmm")</f>
        <v>Jul</v>
      </c>
      <c r="X3271" t="str">
        <f>TEXT(SalesData[[#This Row],[Order Date]],"yyyy-mm")</f>
        <v>2015-07</v>
      </c>
      <c r="Y3271">
        <f>IFERROR(SalesData[[#This Row],[Profit]]/SalesData[[#This Row],[Sales]],0)</f>
        <v>0.44000000000000017</v>
      </c>
      <c r="Z3271">
        <f>SalesData[[#This Row],[Ship Date]]-SalesData[[#This Row],[Order Date]]</f>
        <v>4</v>
      </c>
    </row>
    <row r="3272" spans="1:26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>
        <f>YEAR(SalesData[[#This Row],[Order Date]])</f>
        <v>2015</v>
      </c>
      <c r="W3272" t="str">
        <f>TEXT(SalesData[[#This Row],[Order Date]],"mmm")</f>
        <v>Jul</v>
      </c>
      <c r="X3272" t="str">
        <f>TEXT(SalesData[[#This Row],[Order Date]],"yyyy-mm")</f>
        <v>2015-07</v>
      </c>
      <c r="Y3272">
        <f>IFERROR(SalesData[[#This Row],[Profit]]/SalesData[[#This Row],[Sales]],0)</f>
        <v>0.41000000000000003</v>
      </c>
      <c r="Z3272">
        <f>SalesData[[#This Row],[Ship Date]]-SalesData[[#This Row],[Order Date]]</f>
        <v>4</v>
      </c>
    </row>
    <row r="3273" spans="1:26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  <c r="V3273">
        <f>YEAR(SalesData[[#This Row],[Order Date]])</f>
        <v>2016</v>
      </c>
      <c r="W3273" t="str">
        <f>TEXT(SalesData[[#This Row],[Order Date]],"mmm")</f>
        <v>Dec</v>
      </c>
      <c r="X3273" t="str">
        <f>TEXT(SalesData[[#This Row],[Order Date]],"yyyy-mm")</f>
        <v>2016-12</v>
      </c>
      <c r="Y3273">
        <f>IFERROR(SalesData[[#This Row],[Profit]]/SalesData[[#This Row],[Sales]],0)</f>
        <v>0.44000000000000011</v>
      </c>
      <c r="Z3273">
        <f>SalesData[[#This Row],[Ship Date]]-SalesData[[#This Row],[Order Date]]</f>
        <v>2</v>
      </c>
    </row>
    <row r="3274" spans="1:26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  <c r="V3274">
        <f>YEAR(SalesData[[#This Row],[Order Date]])</f>
        <v>2016</v>
      </c>
      <c r="W3274" t="str">
        <f>TEXT(SalesData[[#This Row],[Order Date]],"mmm")</f>
        <v>Feb</v>
      </c>
      <c r="X3274" t="str">
        <f>TEXT(SalesData[[#This Row],[Order Date]],"yyyy-mm")</f>
        <v>2016-02</v>
      </c>
      <c r="Y3274">
        <f>IFERROR(SalesData[[#This Row],[Profit]]/SalesData[[#This Row],[Sales]],0)</f>
        <v>0.11249999999999999</v>
      </c>
      <c r="Z3274">
        <f>SalesData[[#This Row],[Ship Date]]-SalesData[[#This Row],[Order Date]]</f>
        <v>7</v>
      </c>
    </row>
    <row r="3275" spans="1:26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>
        <f>YEAR(SalesData[[#This Row],[Order Date]])</f>
        <v>2018</v>
      </c>
      <c r="W3275" t="str">
        <f>TEXT(SalesData[[#This Row],[Order Date]],"mmm")</f>
        <v>May</v>
      </c>
      <c r="X3275" t="str">
        <f>TEXT(SalesData[[#This Row],[Order Date]],"yyyy-mm")</f>
        <v>2018-05</v>
      </c>
      <c r="Y3275">
        <f>IFERROR(SalesData[[#This Row],[Profit]]/SalesData[[#This Row],[Sales]],0)</f>
        <v>0.31249999999999994</v>
      </c>
      <c r="Z3275">
        <f>SalesData[[#This Row],[Ship Date]]-SalesData[[#This Row],[Order Date]]</f>
        <v>4</v>
      </c>
    </row>
    <row r="3276" spans="1:26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>
        <f>YEAR(SalesData[[#This Row],[Order Date]])</f>
        <v>2018</v>
      </c>
      <c r="W3276" t="str">
        <f>TEXT(SalesData[[#This Row],[Order Date]],"mmm")</f>
        <v>Nov</v>
      </c>
      <c r="X3276" t="str">
        <f>TEXT(SalesData[[#This Row],[Order Date]],"yyyy-mm")</f>
        <v>2018-11</v>
      </c>
      <c r="Y3276">
        <f>IFERROR(SalesData[[#This Row],[Profit]]/SalesData[[#This Row],[Sales]],0)</f>
        <v>0.5</v>
      </c>
      <c r="Z3276">
        <f>SalesData[[#This Row],[Ship Date]]-SalesData[[#This Row],[Order Date]]</f>
        <v>4</v>
      </c>
    </row>
    <row r="3277" spans="1:26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  <c r="V3277">
        <f>YEAR(SalesData[[#This Row],[Order Date]])</f>
        <v>2018</v>
      </c>
      <c r="W3277" t="str">
        <f>TEXT(SalesData[[#This Row],[Order Date]],"mmm")</f>
        <v>Nov</v>
      </c>
      <c r="X3277" t="str">
        <f>TEXT(SalesData[[#This Row],[Order Date]],"yyyy-mm")</f>
        <v>2018-11</v>
      </c>
      <c r="Y3277">
        <f>IFERROR(SalesData[[#This Row],[Profit]]/SalesData[[#This Row],[Sales]],0)</f>
        <v>0.32999999999999996</v>
      </c>
      <c r="Z3277">
        <f>SalesData[[#This Row],[Ship Date]]-SalesData[[#This Row],[Order Date]]</f>
        <v>4</v>
      </c>
    </row>
    <row r="3278" spans="1:26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>
        <f>YEAR(SalesData[[#This Row],[Order Date]])</f>
        <v>2015</v>
      </c>
      <c r="W3278" t="str">
        <f>TEXT(SalesData[[#This Row],[Order Date]],"mmm")</f>
        <v>Apr</v>
      </c>
      <c r="X3278" t="str">
        <f>TEXT(SalesData[[#This Row],[Order Date]],"yyyy-mm")</f>
        <v>2015-04</v>
      </c>
      <c r="Y3278">
        <f>IFERROR(SalesData[[#This Row],[Profit]]/SalesData[[#This Row],[Sales]],0)</f>
        <v>0.32999999999999996</v>
      </c>
      <c r="Z3278">
        <f>SalesData[[#This Row],[Ship Date]]-SalesData[[#This Row],[Order Date]]</f>
        <v>4</v>
      </c>
    </row>
    <row r="3279" spans="1:26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  <c r="V3279">
        <f>YEAR(SalesData[[#This Row],[Order Date]])</f>
        <v>2015</v>
      </c>
      <c r="W3279" t="str">
        <f>TEXT(SalesData[[#This Row],[Order Date]],"mmm")</f>
        <v>Apr</v>
      </c>
      <c r="X3279" t="str">
        <f>TEXT(SalesData[[#This Row],[Order Date]],"yyyy-mm")</f>
        <v>2015-04</v>
      </c>
      <c r="Y3279">
        <f>IFERROR(SalesData[[#This Row],[Profit]]/SalesData[[#This Row],[Sales]],0)</f>
        <v>0.28999999999999987</v>
      </c>
      <c r="Z3279">
        <f>SalesData[[#This Row],[Ship Date]]-SalesData[[#This Row],[Order Date]]</f>
        <v>4</v>
      </c>
    </row>
    <row r="3280" spans="1:26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  <c r="V3280">
        <f>YEAR(SalesData[[#This Row],[Order Date]])</f>
        <v>2015</v>
      </c>
      <c r="W3280" t="str">
        <f>TEXT(SalesData[[#This Row],[Order Date]],"mmm")</f>
        <v>Apr</v>
      </c>
      <c r="X3280" t="str">
        <f>TEXT(SalesData[[#This Row],[Order Date]],"yyyy-mm")</f>
        <v>2015-04</v>
      </c>
      <c r="Y3280">
        <f>IFERROR(SalesData[[#This Row],[Profit]]/SalesData[[#This Row],[Sales]],0)</f>
        <v>0.49</v>
      </c>
      <c r="Z3280">
        <f>SalesData[[#This Row],[Ship Date]]-SalesData[[#This Row],[Order Date]]</f>
        <v>4</v>
      </c>
    </row>
    <row r="3281" spans="1:26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>
        <f>YEAR(SalesData[[#This Row],[Order Date]])</f>
        <v>2015</v>
      </c>
      <c r="W3281" t="str">
        <f>TEXT(SalesData[[#This Row],[Order Date]],"mmm")</f>
        <v>Apr</v>
      </c>
      <c r="X3281" t="str">
        <f>TEXT(SalesData[[#This Row],[Order Date]],"yyyy-mm")</f>
        <v>2015-04</v>
      </c>
      <c r="Y3281">
        <f>IFERROR(SalesData[[#This Row],[Profit]]/SalesData[[#This Row],[Sales]],0)</f>
        <v>0.28999999999999987</v>
      </c>
      <c r="Z3281">
        <f>SalesData[[#This Row],[Ship Date]]-SalesData[[#This Row],[Order Date]]</f>
        <v>4</v>
      </c>
    </row>
    <row r="3282" spans="1:26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>
        <f>YEAR(SalesData[[#This Row],[Order Date]])</f>
        <v>2015</v>
      </c>
      <c r="W3282" t="str">
        <f>TEXT(SalesData[[#This Row],[Order Date]],"mmm")</f>
        <v>Apr</v>
      </c>
      <c r="X3282" t="str">
        <f>TEXT(SalesData[[#This Row],[Order Date]],"yyyy-mm")</f>
        <v>2015-04</v>
      </c>
      <c r="Y3282">
        <f>IFERROR(SalesData[[#This Row],[Profit]]/SalesData[[#This Row],[Sales]],0)</f>
        <v>2.0000000000000018E-2</v>
      </c>
      <c r="Z3282">
        <f>SalesData[[#This Row],[Ship Date]]-SalesData[[#This Row],[Order Date]]</f>
        <v>4</v>
      </c>
    </row>
    <row r="3283" spans="1:26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>
        <f>YEAR(SalesData[[#This Row],[Order Date]])</f>
        <v>2015</v>
      </c>
      <c r="W3283" t="str">
        <f>TEXT(SalesData[[#This Row],[Order Date]],"mmm")</f>
        <v>Sep</v>
      </c>
      <c r="X3283" t="str">
        <f>TEXT(SalesData[[#This Row],[Order Date]],"yyyy-mm")</f>
        <v>2015-09</v>
      </c>
      <c r="Y3283">
        <f>IFERROR(SalesData[[#This Row],[Profit]]/SalesData[[#This Row],[Sales]],0)</f>
        <v>0.27500000000000002</v>
      </c>
      <c r="Z3283">
        <f>SalesData[[#This Row],[Ship Date]]-SalesData[[#This Row],[Order Date]]</f>
        <v>7</v>
      </c>
    </row>
    <row r="3284" spans="1:26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>
        <f>YEAR(SalesData[[#This Row],[Order Date]])</f>
        <v>2015</v>
      </c>
      <c r="W3284" t="str">
        <f>TEXT(SalesData[[#This Row],[Order Date]],"mmm")</f>
        <v>Sep</v>
      </c>
      <c r="X3284" t="str">
        <f>TEXT(SalesData[[#This Row],[Order Date]],"yyyy-mm")</f>
        <v>2015-09</v>
      </c>
      <c r="Y3284">
        <f>IFERROR(SalesData[[#This Row],[Profit]]/SalesData[[#This Row],[Sales]],0)</f>
        <v>0.36249999999999999</v>
      </c>
      <c r="Z3284">
        <f>SalesData[[#This Row],[Ship Date]]-SalesData[[#This Row],[Order Date]]</f>
        <v>7</v>
      </c>
    </row>
    <row r="3285" spans="1:26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  <c r="V3285">
        <f>YEAR(SalesData[[#This Row],[Order Date]])</f>
        <v>2015</v>
      </c>
      <c r="W3285" t="str">
        <f>TEXT(SalesData[[#This Row],[Order Date]],"mmm")</f>
        <v>Sep</v>
      </c>
      <c r="X3285" t="str">
        <f>TEXT(SalesData[[#This Row],[Order Date]],"yyyy-mm")</f>
        <v>2015-09</v>
      </c>
      <c r="Y3285">
        <f>IFERROR(SalesData[[#This Row],[Profit]]/SalesData[[#This Row],[Sales]],0)</f>
        <v>0.33999999999999997</v>
      </c>
      <c r="Z3285">
        <f>SalesData[[#This Row],[Ship Date]]-SalesData[[#This Row],[Order Date]]</f>
        <v>6</v>
      </c>
    </row>
    <row r="3286" spans="1:26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>
        <f>YEAR(SalesData[[#This Row],[Order Date]])</f>
        <v>2015</v>
      </c>
      <c r="W3286" t="str">
        <f>TEXT(SalesData[[#This Row],[Order Date]],"mmm")</f>
        <v>Sep</v>
      </c>
      <c r="X3286" t="str">
        <f>TEXT(SalesData[[#This Row],[Order Date]],"yyyy-mm")</f>
        <v>2015-09</v>
      </c>
      <c r="Y3286">
        <f>IFERROR(SalesData[[#This Row],[Profit]]/SalesData[[#This Row],[Sales]],0)</f>
        <v>-0.73333333333333328</v>
      </c>
      <c r="Z3286">
        <f>SalesData[[#This Row],[Ship Date]]-SalesData[[#This Row],[Order Date]]</f>
        <v>5</v>
      </c>
    </row>
    <row r="3287" spans="1:26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  <c r="V3287">
        <f>YEAR(SalesData[[#This Row],[Order Date]])</f>
        <v>2018</v>
      </c>
      <c r="W3287" t="str">
        <f>TEXT(SalesData[[#This Row],[Order Date]],"mmm")</f>
        <v>Feb</v>
      </c>
      <c r="X3287" t="str">
        <f>TEXT(SalesData[[#This Row],[Order Date]],"yyyy-mm")</f>
        <v>2018-02</v>
      </c>
      <c r="Y3287">
        <f>IFERROR(SalesData[[#This Row],[Profit]]/SalesData[[#This Row],[Sales]],0)</f>
        <v>0.28999999999999987</v>
      </c>
      <c r="Z3287">
        <f>SalesData[[#This Row],[Ship Date]]-SalesData[[#This Row],[Order Date]]</f>
        <v>5</v>
      </c>
    </row>
    <row r="3288" spans="1:26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  <c r="V3288">
        <f>YEAR(SalesData[[#This Row],[Order Date]])</f>
        <v>2018</v>
      </c>
      <c r="W3288" t="str">
        <f>TEXT(SalesData[[#This Row],[Order Date]],"mmm")</f>
        <v>Feb</v>
      </c>
      <c r="X3288" t="str">
        <f>TEXT(SalesData[[#This Row],[Order Date]],"yyyy-mm")</f>
        <v>2018-02</v>
      </c>
      <c r="Y3288">
        <f>IFERROR(SalesData[[#This Row],[Profit]]/SalesData[[#This Row],[Sales]],0)</f>
        <v>0.26</v>
      </c>
      <c r="Z3288">
        <f>SalesData[[#This Row],[Ship Date]]-SalesData[[#This Row],[Order Date]]</f>
        <v>5</v>
      </c>
    </row>
    <row r="3289" spans="1:26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>
        <f>YEAR(SalesData[[#This Row],[Order Date]])</f>
        <v>2016</v>
      </c>
      <c r="W3289" t="str">
        <f>TEXT(SalesData[[#This Row],[Order Date]],"mmm")</f>
        <v>Dec</v>
      </c>
      <c r="X3289" t="str">
        <f>TEXT(SalesData[[#This Row],[Order Date]],"yyyy-mm")</f>
        <v>2016-12</v>
      </c>
      <c r="Y3289">
        <f>IFERROR(SalesData[[#This Row],[Profit]]/SalesData[[#This Row],[Sales]],0)</f>
        <v>9.9999999999999936E-2</v>
      </c>
      <c r="Z3289">
        <f>SalesData[[#This Row],[Ship Date]]-SalesData[[#This Row],[Order Date]]</f>
        <v>2</v>
      </c>
    </row>
    <row r="3290" spans="1:26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  <c r="V3290">
        <f>YEAR(SalesData[[#This Row],[Order Date]])</f>
        <v>2016</v>
      </c>
      <c r="W3290" t="str">
        <f>TEXT(SalesData[[#This Row],[Order Date]],"mmm")</f>
        <v>Dec</v>
      </c>
      <c r="X3290" t="str">
        <f>TEXT(SalesData[[#This Row],[Order Date]],"yyyy-mm")</f>
        <v>2016-12</v>
      </c>
      <c r="Y3290">
        <f>IFERROR(SalesData[[#This Row],[Profit]]/SalesData[[#This Row],[Sales]],0)</f>
        <v>0.33749999999999991</v>
      </c>
      <c r="Z3290">
        <f>SalesData[[#This Row],[Ship Date]]-SalesData[[#This Row],[Order Date]]</f>
        <v>2</v>
      </c>
    </row>
    <row r="3291" spans="1:26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>
        <f>YEAR(SalesData[[#This Row],[Order Date]])</f>
        <v>2016</v>
      </c>
      <c r="W3291" t="str">
        <f>TEXT(SalesData[[#This Row],[Order Date]],"mmm")</f>
        <v>Dec</v>
      </c>
      <c r="X3291" t="str">
        <f>TEXT(SalesData[[#This Row],[Order Date]],"yyyy-mm")</f>
        <v>2016-12</v>
      </c>
      <c r="Y3291">
        <f>IFERROR(SalesData[[#This Row],[Profit]]/SalesData[[#This Row],[Sales]],0)</f>
        <v>0.10999999999999996</v>
      </c>
      <c r="Z3291">
        <f>SalesData[[#This Row],[Ship Date]]-SalesData[[#This Row],[Order Date]]</f>
        <v>2</v>
      </c>
    </row>
    <row r="3292" spans="1:26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>
        <f>YEAR(SalesData[[#This Row],[Order Date]])</f>
        <v>2016</v>
      </c>
      <c r="W3292" t="str">
        <f>TEXT(SalesData[[#This Row],[Order Date]],"mmm")</f>
        <v>Dec</v>
      </c>
      <c r="X3292" t="str">
        <f>TEXT(SalesData[[#This Row],[Order Date]],"yyyy-mm")</f>
        <v>2016-12</v>
      </c>
      <c r="Y3292">
        <f>IFERROR(SalesData[[#This Row],[Profit]]/SalesData[[#This Row],[Sales]],0)</f>
        <v>0.42</v>
      </c>
      <c r="Z3292">
        <f>SalesData[[#This Row],[Ship Date]]-SalesData[[#This Row],[Order Date]]</f>
        <v>2</v>
      </c>
    </row>
    <row r="3293" spans="1:26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  <c r="V3293">
        <f>YEAR(SalesData[[#This Row],[Order Date]])</f>
        <v>2017</v>
      </c>
      <c r="W3293" t="str">
        <f>TEXT(SalesData[[#This Row],[Order Date]],"mmm")</f>
        <v>Oct</v>
      </c>
      <c r="X3293" t="str">
        <f>TEXT(SalesData[[#This Row],[Order Date]],"yyyy-mm")</f>
        <v>2017-10</v>
      </c>
      <c r="Y3293">
        <f>IFERROR(SalesData[[#This Row],[Profit]]/SalesData[[#This Row],[Sales]],0)</f>
        <v>0.3</v>
      </c>
      <c r="Z3293">
        <f>SalesData[[#This Row],[Ship Date]]-SalesData[[#This Row],[Order Date]]</f>
        <v>5</v>
      </c>
    </row>
    <row r="3294" spans="1:26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  <c r="V3294">
        <f>YEAR(SalesData[[#This Row],[Order Date]])</f>
        <v>2015</v>
      </c>
      <c r="W3294" t="str">
        <f>TEXT(SalesData[[#This Row],[Order Date]],"mmm")</f>
        <v>Dec</v>
      </c>
      <c r="X3294" t="str">
        <f>TEXT(SalesData[[#This Row],[Order Date]],"yyyy-mm")</f>
        <v>2015-12</v>
      </c>
      <c r="Y3294">
        <f>IFERROR(SalesData[[#This Row],[Profit]]/SalesData[[#This Row],[Sales]],0)</f>
        <v>9.999999999999962E-3</v>
      </c>
      <c r="Z3294">
        <f>SalesData[[#This Row],[Ship Date]]-SalesData[[#This Row],[Order Date]]</f>
        <v>4</v>
      </c>
    </row>
    <row r="3295" spans="1:26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>
        <f>YEAR(SalesData[[#This Row],[Order Date]])</f>
        <v>2015</v>
      </c>
      <c r="W3295" t="str">
        <f>TEXT(SalesData[[#This Row],[Order Date]],"mmm")</f>
        <v>Dec</v>
      </c>
      <c r="X3295" t="str">
        <f>TEXT(SalesData[[#This Row],[Order Date]],"yyyy-mm")</f>
        <v>2015-12</v>
      </c>
      <c r="Y3295">
        <f>IFERROR(SalesData[[#This Row],[Profit]]/SalesData[[#This Row],[Sales]],0)</f>
        <v>0.32</v>
      </c>
      <c r="Z3295">
        <f>SalesData[[#This Row],[Ship Date]]-SalesData[[#This Row],[Order Date]]</f>
        <v>4</v>
      </c>
    </row>
    <row r="3296" spans="1:26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>
        <f>YEAR(SalesData[[#This Row],[Order Date]])</f>
        <v>2015</v>
      </c>
      <c r="W3296" t="str">
        <f>TEXT(SalesData[[#This Row],[Order Date]],"mmm")</f>
        <v>Aug</v>
      </c>
      <c r="X3296" t="str">
        <f>TEXT(SalesData[[#This Row],[Order Date]],"yyyy-mm")</f>
        <v>2015-08</v>
      </c>
      <c r="Y3296">
        <f>IFERROR(SalesData[[#This Row],[Profit]]/SalesData[[#This Row],[Sales]],0)</f>
        <v>-1.7000000000000011</v>
      </c>
      <c r="Z3296">
        <f>SalesData[[#This Row],[Ship Date]]-SalesData[[#This Row],[Order Date]]</f>
        <v>3</v>
      </c>
    </row>
    <row r="3297" spans="1:26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  <c r="V3297">
        <f>YEAR(SalesData[[#This Row],[Order Date]])</f>
        <v>2018</v>
      </c>
      <c r="W3297" t="str">
        <f>TEXT(SalesData[[#This Row],[Order Date]],"mmm")</f>
        <v>Oct</v>
      </c>
      <c r="X3297" t="str">
        <f>TEXT(SalesData[[#This Row],[Order Date]],"yyyy-mm")</f>
        <v>2018-10</v>
      </c>
      <c r="Y3297">
        <f>IFERROR(SalesData[[#This Row],[Profit]]/SalesData[[#This Row],[Sales]],0)</f>
        <v>0.4499999999999999</v>
      </c>
      <c r="Z3297">
        <f>SalesData[[#This Row],[Ship Date]]-SalesData[[#This Row],[Order Date]]</f>
        <v>2</v>
      </c>
    </row>
    <row r="3298" spans="1:26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>
        <f>YEAR(SalesData[[#This Row],[Order Date]])</f>
        <v>2016</v>
      </c>
      <c r="W3298" t="str">
        <f>TEXT(SalesData[[#This Row],[Order Date]],"mmm")</f>
        <v>May</v>
      </c>
      <c r="X3298" t="str">
        <f>TEXT(SalesData[[#This Row],[Order Date]],"yyyy-mm")</f>
        <v>2016-05</v>
      </c>
      <c r="Y3298">
        <f>IFERROR(SalesData[[#This Row],[Profit]]/SalesData[[#This Row],[Sales]],0)</f>
        <v>-0.66666666666666652</v>
      </c>
      <c r="Z3298">
        <f>SalesData[[#This Row],[Ship Date]]-SalesData[[#This Row],[Order Date]]</f>
        <v>7</v>
      </c>
    </row>
    <row r="3299" spans="1:26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>
        <f>YEAR(SalesData[[#This Row],[Order Date]])</f>
        <v>2016</v>
      </c>
      <c r="W3299" t="str">
        <f>TEXT(SalesData[[#This Row],[Order Date]],"mmm")</f>
        <v>May</v>
      </c>
      <c r="X3299" t="str">
        <f>TEXT(SalesData[[#This Row],[Order Date]],"yyyy-mm")</f>
        <v>2016-05</v>
      </c>
      <c r="Y3299">
        <f>IFERROR(SalesData[[#This Row],[Profit]]/SalesData[[#This Row],[Sales]],0)</f>
        <v>0.11249999999999989</v>
      </c>
      <c r="Z3299">
        <f>SalesData[[#This Row],[Ship Date]]-SalesData[[#This Row],[Order Date]]</f>
        <v>7</v>
      </c>
    </row>
    <row r="3300" spans="1:26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>
        <f>YEAR(SalesData[[#This Row],[Order Date]])</f>
        <v>2018</v>
      </c>
      <c r="W3300" t="str">
        <f>TEXT(SalesData[[#This Row],[Order Date]],"mmm")</f>
        <v>Nov</v>
      </c>
      <c r="X3300" t="str">
        <f>TEXT(SalesData[[#This Row],[Order Date]],"yyyy-mm")</f>
        <v>2018-11</v>
      </c>
      <c r="Y3300">
        <f>IFERROR(SalesData[[#This Row],[Profit]]/SalesData[[#This Row],[Sales]],0)</f>
        <v>0.11249999999999988</v>
      </c>
      <c r="Z3300">
        <f>SalesData[[#This Row],[Ship Date]]-SalesData[[#This Row],[Order Date]]</f>
        <v>0</v>
      </c>
    </row>
    <row r="3301" spans="1:26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>
        <f>YEAR(SalesData[[#This Row],[Order Date]])</f>
        <v>2015</v>
      </c>
      <c r="W3301" t="str">
        <f>TEXT(SalesData[[#This Row],[Order Date]],"mmm")</f>
        <v>Nov</v>
      </c>
      <c r="X3301" t="str">
        <f>TEXT(SalesData[[#This Row],[Order Date]],"yyyy-mm")</f>
        <v>2015-11</v>
      </c>
      <c r="Y3301">
        <f>IFERROR(SalesData[[#This Row],[Profit]]/SalesData[[#This Row],[Sales]],0)</f>
        <v>-0.79999999999999993</v>
      </c>
      <c r="Z3301">
        <f>SalesData[[#This Row],[Ship Date]]-SalesData[[#This Row],[Order Date]]</f>
        <v>4</v>
      </c>
    </row>
    <row r="3302" spans="1:26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>
        <f>YEAR(SalesData[[#This Row],[Order Date]])</f>
        <v>2015</v>
      </c>
      <c r="W3302" t="str">
        <f>TEXT(SalesData[[#This Row],[Order Date]],"mmm")</f>
        <v>Nov</v>
      </c>
      <c r="X3302" t="str">
        <f>TEXT(SalesData[[#This Row],[Order Date]],"yyyy-mm")</f>
        <v>2015-11</v>
      </c>
      <c r="Y3302">
        <f>IFERROR(SalesData[[#This Row],[Profit]]/SalesData[[#This Row],[Sales]],0)</f>
        <v>-0.21249999999999999</v>
      </c>
      <c r="Z3302">
        <f>SalesData[[#This Row],[Ship Date]]-SalesData[[#This Row],[Order Date]]</f>
        <v>4</v>
      </c>
    </row>
    <row r="3303" spans="1:26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>
        <f>YEAR(SalesData[[#This Row],[Order Date]])</f>
        <v>2015</v>
      </c>
      <c r="W3303" t="str">
        <f>TEXT(SalesData[[#This Row],[Order Date]],"mmm")</f>
        <v>Nov</v>
      </c>
      <c r="X3303" t="str">
        <f>TEXT(SalesData[[#This Row],[Order Date]],"yyyy-mm")</f>
        <v>2015-11</v>
      </c>
      <c r="Y3303">
        <f>IFERROR(SalesData[[#This Row],[Profit]]/SalesData[[#This Row],[Sales]],0)</f>
        <v>-0.20000000000000004</v>
      </c>
      <c r="Z3303">
        <f>SalesData[[#This Row],[Ship Date]]-SalesData[[#This Row],[Order Date]]</f>
        <v>4</v>
      </c>
    </row>
    <row r="3304" spans="1:26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>
        <f>YEAR(SalesData[[#This Row],[Order Date]])</f>
        <v>2015</v>
      </c>
      <c r="W3304" t="str">
        <f>TEXT(SalesData[[#This Row],[Order Date]],"mmm")</f>
        <v>Nov</v>
      </c>
      <c r="X3304" t="str">
        <f>TEXT(SalesData[[#This Row],[Order Date]],"yyyy-mm")</f>
        <v>2015-11</v>
      </c>
      <c r="Y3304">
        <f>IFERROR(SalesData[[#This Row],[Profit]]/SalesData[[#This Row],[Sales]],0)</f>
        <v>8.7500000000000008E-2</v>
      </c>
      <c r="Z3304">
        <f>SalesData[[#This Row],[Ship Date]]-SalesData[[#This Row],[Order Date]]</f>
        <v>4</v>
      </c>
    </row>
    <row r="3305" spans="1:26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>
        <f>YEAR(SalesData[[#This Row],[Order Date]])</f>
        <v>2015</v>
      </c>
      <c r="W3305" t="str">
        <f>TEXT(SalesData[[#This Row],[Order Date]],"mmm")</f>
        <v>Nov</v>
      </c>
      <c r="X3305" t="str">
        <f>TEXT(SalesData[[#This Row],[Order Date]],"yyyy-mm")</f>
        <v>2015-11</v>
      </c>
      <c r="Y3305">
        <f>IFERROR(SalesData[[#This Row],[Profit]]/SalesData[[#This Row],[Sales]],0)</f>
        <v>-0.73333333333333306</v>
      </c>
      <c r="Z3305">
        <f>SalesData[[#This Row],[Ship Date]]-SalesData[[#This Row],[Order Date]]</f>
        <v>4</v>
      </c>
    </row>
    <row r="3306" spans="1:26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>
        <f>YEAR(SalesData[[#This Row],[Order Date]])</f>
        <v>2015</v>
      </c>
      <c r="W3306" t="str">
        <f>TEXT(SalesData[[#This Row],[Order Date]],"mmm")</f>
        <v>Dec</v>
      </c>
      <c r="X3306" t="str">
        <f>TEXT(SalesData[[#This Row],[Order Date]],"yyyy-mm")</f>
        <v>2015-12</v>
      </c>
      <c r="Y3306">
        <f>IFERROR(SalesData[[#This Row],[Profit]]/SalesData[[#This Row],[Sales]],0)</f>
        <v>0.36249999999999993</v>
      </c>
      <c r="Z3306">
        <f>SalesData[[#This Row],[Ship Date]]-SalesData[[#This Row],[Order Date]]</f>
        <v>2</v>
      </c>
    </row>
    <row r="3307" spans="1:26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>
        <f>YEAR(SalesData[[#This Row],[Order Date]])</f>
        <v>2015</v>
      </c>
      <c r="W3307" t="str">
        <f>TEXT(SalesData[[#This Row],[Order Date]],"mmm")</f>
        <v>Dec</v>
      </c>
      <c r="X3307" t="str">
        <f>TEXT(SalesData[[#This Row],[Order Date]],"yyyy-mm")</f>
        <v>2015-12</v>
      </c>
      <c r="Y3307">
        <f>IFERROR(SalesData[[#This Row],[Profit]]/SalesData[[#This Row],[Sales]],0)</f>
        <v>8.7500000000000036E-2</v>
      </c>
      <c r="Z3307">
        <f>SalesData[[#This Row],[Ship Date]]-SalesData[[#This Row],[Order Date]]</f>
        <v>2</v>
      </c>
    </row>
    <row r="3308" spans="1:26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>
        <f>YEAR(SalesData[[#This Row],[Order Date]])</f>
        <v>2015</v>
      </c>
      <c r="W3308" t="str">
        <f>TEXT(SalesData[[#This Row],[Order Date]],"mmm")</f>
        <v>Dec</v>
      </c>
      <c r="X3308" t="str">
        <f>TEXT(SalesData[[#This Row],[Order Date]],"yyyy-mm")</f>
        <v>2015-12</v>
      </c>
      <c r="Y3308">
        <f>IFERROR(SalesData[[#This Row],[Profit]]/SalesData[[#This Row],[Sales]],0)</f>
        <v>8.7499999999999981E-2</v>
      </c>
      <c r="Z3308">
        <f>SalesData[[#This Row],[Ship Date]]-SalesData[[#This Row],[Order Date]]</f>
        <v>2</v>
      </c>
    </row>
    <row r="3309" spans="1:26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>
        <f>YEAR(SalesData[[#This Row],[Order Date]])</f>
        <v>2015</v>
      </c>
      <c r="W3309" t="str">
        <f>TEXT(SalesData[[#This Row],[Order Date]],"mmm")</f>
        <v>Dec</v>
      </c>
      <c r="X3309" t="str">
        <f>TEXT(SalesData[[#This Row],[Order Date]],"yyyy-mm")</f>
        <v>2015-12</v>
      </c>
      <c r="Y3309">
        <f>IFERROR(SalesData[[#This Row],[Profit]]/SalesData[[#This Row],[Sales]],0)</f>
        <v>-1.6000000000000005</v>
      </c>
      <c r="Z3309">
        <f>SalesData[[#This Row],[Ship Date]]-SalesData[[#This Row],[Order Date]]</f>
        <v>2</v>
      </c>
    </row>
    <row r="3310" spans="1:26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>
        <f>YEAR(SalesData[[#This Row],[Order Date]])</f>
        <v>2015</v>
      </c>
      <c r="W3310" t="str">
        <f>TEXT(SalesData[[#This Row],[Order Date]],"mmm")</f>
        <v>Dec</v>
      </c>
      <c r="X3310" t="str">
        <f>TEXT(SalesData[[#This Row],[Order Date]],"yyyy-mm")</f>
        <v>2015-12</v>
      </c>
      <c r="Y3310">
        <f>IFERROR(SalesData[[#This Row],[Profit]]/SalesData[[#This Row],[Sales]],0)</f>
        <v>0.3000000000000001</v>
      </c>
      <c r="Z3310">
        <f>SalesData[[#This Row],[Ship Date]]-SalesData[[#This Row],[Order Date]]</f>
        <v>2</v>
      </c>
    </row>
    <row r="3311" spans="1:26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>
        <f>YEAR(SalesData[[#This Row],[Order Date]])</f>
        <v>2016</v>
      </c>
      <c r="W3311" t="str">
        <f>TEXT(SalesData[[#This Row],[Order Date]],"mmm")</f>
        <v>Nov</v>
      </c>
      <c r="X3311" t="str">
        <f>TEXT(SalesData[[#This Row],[Order Date]],"yyyy-mm")</f>
        <v>2016-11</v>
      </c>
      <c r="Y3311">
        <f>IFERROR(SalesData[[#This Row],[Profit]]/SalesData[[#This Row],[Sales]],0)</f>
        <v>0.35000000000000003</v>
      </c>
      <c r="Z3311">
        <f>SalesData[[#This Row],[Ship Date]]-SalesData[[#This Row],[Order Date]]</f>
        <v>6</v>
      </c>
    </row>
    <row r="3312" spans="1:26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>
        <f>YEAR(SalesData[[#This Row],[Order Date]])</f>
        <v>2017</v>
      </c>
      <c r="W3312" t="str">
        <f>TEXT(SalesData[[#This Row],[Order Date]],"mmm")</f>
        <v>Sep</v>
      </c>
      <c r="X3312" t="str">
        <f>TEXT(SalesData[[#This Row],[Order Date]],"yyyy-mm")</f>
        <v>2017-09</v>
      </c>
      <c r="Y3312">
        <f>IFERROR(SalesData[[#This Row],[Profit]]/SalesData[[#This Row],[Sales]],0)</f>
        <v>0.33749999999999991</v>
      </c>
      <c r="Z3312">
        <f>SalesData[[#This Row],[Ship Date]]-SalesData[[#This Row],[Order Date]]</f>
        <v>5</v>
      </c>
    </row>
    <row r="3313" spans="1:26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  <c r="V3313">
        <f>YEAR(SalesData[[#This Row],[Order Date]])</f>
        <v>2017</v>
      </c>
      <c r="W3313" t="str">
        <f>TEXT(SalesData[[#This Row],[Order Date]],"mmm")</f>
        <v>Mar</v>
      </c>
      <c r="X3313" t="str">
        <f>TEXT(SalesData[[#This Row],[Order Date]],"yyyy-mm")</f>
        <v>2017-03</v>
      </c>
      <c r="Y3313">
        <f>IFERROR(SalesData[[#This Row],[Profit]]/SalesData[[#This Row],[Sales]],0)</f>
        <v>0.44</v>
      </c>
      <c r="Z3313">
        <f>SalesData[[#This Row],[Ship Date]]-SalesData[[#This Row],[Order Date]]</f>
        <v>5</v>
      </c>
    </row>
    <row r="3314" spans="1:26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>
        <f>YEAR(SalesData[[#This Row],[Order Date]])</f>
        <v>2015</v>
      </c>
      <c r="W3314" t="str">
        <f>TEXT(SalesData[[#This Row],[Order Date]],"mmm")</f>
        <v>Sep</v>
      </c>
      <c r="X3314" t="str">
        <f>TEXT(SalesData[[#This Row],[Order Date]],"yyyy-mm")</f>
        <v>2015-09</v>
      </c>
      <c r="Y3314">
        <f>IFERROR(SalesData[[#This Row],[Profit]]/SalesData[[#This Row],[Sales]],0)</f>
        <v>7.5000000000000025E-2</v>
      </c>
      <c r="Z3314">
        <f>SalesData[[#This Row],[Ship Date]]-SalesData[[#This Row],[Order Date]]</f>
        <v>4</v>
      </c>
    </row>
    <row r="3315" spans="1:26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>
        <f>YEAR(SalesData[[#This Row],[Order Date]])</f>
        <v>2015</v>
      </c>
      <c r="W3315" t="str">
        <f>TEXT(SalesData[[#This Row],[Order Date]],"mmm")</f>
        <v>Sep</v>
      </c>
      <c r="X3315" t="str">
        <f>TEXT(SalesData[[#This Row],[Order Date]],"yyyy-mm")</f>
        <v>2015-09</v>
      </c>
      <c r="Y3315">
        <f>IFERROR(SalesData[[#This Row],[Profit]]/SalesData[[#This Row],[Sales]],0)</f>
        <v>0.49</v>
      </c>
      <c r="Z3315">
        <f>SalesData[[#This Row],[Ship Date]]-SalesData[[#This Row],[Order Date]]</f>
        <v>4</v>
      </c>
    </row>
    <row r="3316" spans="1:26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>
        <f>YEAR(SalesData[[#This Row],[Order Date]])</f>
        <v>2018</v>
      </c>
      <c r="W3316" t="str">
        <f>TEXT(SalesData[[#This Row],[Order Date]],"mmm")</f>
        <v>Dec</v>
      </c>
      <c r="X3316" t="str">
        <f>TEXT(SalesData[[#This Row],[Order Date]],"yyyy-mm")</f>
        <v>2018-12</v>
      </c>
      <c r="Y3316">
        <f>IFERROR(SalesData[[#This Row],[Profit]]/SalesData[[#This Row],[Sales]],0)</f>
        <v>0.17777777777777781</v>
      </c>
      <c r="Z3316">
        <f>SalesData[[#This Row],[Ship Date]]-SalesData[[#This Row],[Order Date]]</f>
        <v>4</v>
      </c>
    </row>
    <row r="3317" spans="1:26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>
        <f>YEAR(SalesData[[#This Row],[Order Date]])</f>
        <v>2018</v>
      </c>
      <c r="W3317" t="str">
        <f>TEXT(SalesData[[#This Row],[Order Date]],"mmm")</f>
        <v>Dec</v>
      </c>
      <c r="X3317" t="str">
        <f>TEXT(SalesData[[#This Row],[Order Date]],"yyyy-mm")</f>
        <v>2018-12</v>
      </c>
      <c r="Y3317">
        <f>IFERROR(SalesData[[#This Row],[Profit]]/SalesData[[#This Row],[Sales]],0)</f>
        <v>0.33749999999999997</v>
      </c>
      <c r="Z3317">
        <f>SalesData[[#This Row],[Ship Date]]-SalesData[[#This Row],[Order Date]]</f>
        <v>4</v>
      </c>
    </row>
    <row r="3318" spans="1:26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  <c r="V3318">
        <f>YEAR(SalesData[[#This Row],[Order Date]])</f>
        <v>2018</v>
      </c>
      <c r="W3318" t="str">
        <f>TEXT(SalesData[[#This Row],[Order Date]],"mmm")</f>
        <v>Nov</v>
      </c>
      <c r="X3318" t="str">
        <f>TEXT(SalesData[[#This Row],[Order Date]],"yyyy-mm")</f>
        <v>2018-11</v>
      </c>
      <c r="Y3318">
        <f>IFERROR(SalesData[[#This Row],[Profit]]/SalesData[[#This Row],[Sales]],0)</f>
        <v>-1.2500000000000002</v>
      </c>
      <c r="Z3318">
        <f>SalesData[[#This Row],[Ship Date]]-SalesData[[#This Row],[Order Date]]</f>
        <v>5</v>
      </c>
    </row>
    <row r="3319" spans="1:26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>
        <f>YEAR(SalesData[[#This Row],[Order Date]])</f>
        <v>2016</v>
      </c>
      <c r="W3319" t="str">
        <f>TEXT(SalesData[[#This Row],[Order Date]],"mmm")</f>
        <v>Sep</v>
      </c>
      <c r="X3319" t="str">
        <f>TEXT(SalesData[[#This Row],[Order Date]],"yyyy-mm")</f>
        <v>2016-09</v>
      </c>
      <c r="Y3319">
        <f>IFERROR(SalesData[[#This Row],[Profit]]/SalesData[[#This Row],[Sales]],0)</f>
        <v>0.27</v>
      </c>
      <c r="Z3319">
        <f>SalesData[[#This Row],[Ship Date]]-SalesData[[#This Row],[Order Date]]</f>
        <v>4</v>
      </c>
    </row>
    <row r="3320" spans="1:26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>
        <f>YEAR(SalesData[[#This Row],[Order Date]])</f>
        <v>2016</v>
      </c>
      <c r="W3320" t="str">
        <f>TEXT(SalesData[[#This Row],[Order Date]],"mmm")</f>
        <v>Sep</v>
      </c>
      <c r="X3320" t="str">
        <f>TEXT(SalesData[[#This Row],[Order Date]],"yyyy-mm")</f>
        <v>2016-09</v>
      </c>
      <c r="Y3320">
        <f>IFERROR(SalesData[[#This Row],[Profit]]/SalesData[[#This Row],[Sales]],0)</f>
        <v>0.49</v>
      </c>
      <c r="Z3320">
        <f>SalesData[[#This Row],[Ship Date]]-SalesData[[#This Row],[Order Date]]</f>
        <v>4</v>
      </c>
    </row>
    <row r="3321" spans="1:26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  <c r="V3321">
        <f>YEAR(SalesData[[#This Row],[Order Date]])</f>
        <v>2015</v>
      </c>
      <c r="W3321" t="str">
        <f>TEXT(SalesData[[#This Row],[Order Date]],"mmm")</f>
        <v>Dec</v>
      </c>
      <c r="X3321" t="str">
        <f>TEXT(SalesData[[#This Row],[Order Date]],"yyyy-mm")</f>
        <v>2015-12</v>
      </c>
      <c r="Y3321">
        <f>IFERROR(SalesData[[#This Row],[Profit]]/SalesData[[#This Row],[Sales]],0)</f>
        <v>8.7500000000000036E-2</v>
      </c>
      <c r="Z3321">
        <f>SalesData[[#This Row],[Ship Date]]-SalesData[[#This Row],[Order Date]]</f>
        <v>5</v>
      </c>
    </row>
    <row r="3322" spans="1:26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  <c r="V3322">
        <f>YEAR(SalesData[[#This Row],[Order Date]])</f>
        <v>2015</v>
      </c>
      <c r="W3322" t="str">
        <f>TEXT(SalesData[[#This Row],[Order Date]],"mmm")</f>
        <v>Dec</v>
      </c>
      <c r="X3322" t="str">
        <f>TEXT(SalesData[[#This Row],[Order Date]],"yyyy-mm")</f>
        <v>2015-12</v>
      </c>
      <c r="Y3322">
        <f>IFERROR(SalesData[[#This Row],[Profit]]/SalesData[[#This Row],[Sales]],0)</f>
        <v>0.11249999999999993</v>
      </c>
      <c r="Z3322">
        <f>SalesData[[#This Row],[Ship Date]]-SalesData[[#This Row],[Order Date]]</f>
        <v>5</v>
      </c>
    </row>
    <row r="3323" spans="1:26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>
        <f>YEAR(SalesData[[#This Row],[Order Date]])</f>
        <v>2015</v>
      </c>
      <c r="W3323" t="str">
        <f>TEXT(SalesData[[#This Row],[Order Date]],"mmm")</f>
        <v>Dec</v>
      </c>
      <c r="X3323" t="str">
        <f>TEXT(SalesData[[#This Row],[Order Date]],"yyyy-mm")</f>
        <v>2015-12</v>
      </c>
      <c r="Y3323">
        <f>IFERROR(SalesData[[#This Row],[Profit]]/SalesData[[#This Row],[Sales]],0)</f>
        <v>0.34999999999999992</v>
      </c>
      <c r="Z3323">
        <f>SalesData[[#This Row],[Ship Date]]-SalesData[[#This Row],[Order Date]]</f>
        <v>5</v>
      </c>
    </row>
    <row r="3324" spans="1:26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  <c r="V3324">
        <f>YEAR(SalesData[[#This Row],[Order Date]])</f>
        <v>2016</v>
      </c>
      <c r="W3324" t="str">
        <f>TEXT(SalesData[[#This Row],[Order Date]],"mmm")</f>
        <v>Jul</v>
      </c>
      <c r="X3324" t="str">
        <f>TEXT(SalesData[[#This Row],[Order Date]],"yyyy-mm")</f>
        <v>2016-07</v>
      </c>
      <c r="Y3324">
        <f>IFERROR(SalesData[[#This Row],[Profit]]/SalesData[[#This Row],[Sales]],0)</f>
        <v>0.29999999999999993</v>
      </c>
      <c r="Z3324">
        <f>SalesData[[#This Row],[Ship Date]]-SalesData[[#This Row],[Order Date]]</f>
        <v>4</v>
      </c>
    </row>
    <row r="3325" spans="1:26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>
        <f>YEAR(SalesData[[#This Row],[Order Date]])</f>
        <v>2016</v>
      </c>
      <c r="W3325" t="str">
        <f>TEXT(SalesData[[#This Row],[Order Date]],"mmm")</f>
        <v>Jul</v>
      </c>
      <c r="X3325" t="str">
        <f>TEXT(SalesData[[#This Row],[Order Date]],"yyyy-mm")</f>
        <v>2016-07</v>
      </c>
      <c r="Y3325">
        <f>IFERROR(SalesData[[#This Row],[Profit]]/SalesData[[#This Row],[Sales]],0)</f>
        <v>0.39</v>
      </c>
      <c r="Z3325">
        <f>SalesData[[#This Row],[Ship Date]]-SalesData[[#This Row],[Order Date]]</f>
        <v>4</v>
      </c>
    </row>
    <row r="3326" spans="1:26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>
        <f>YEAR(SalesData[[#This Row],[Order Date]])</f>
        <v>2015</v>
      </c>
      <c r="W3326" t="str">
        <f>TEXT(SalesData[[#This Row],[Order Date]],"mmm")</f>
        <v>Nov</v>
      </c>
      <c r="X3326" t="str">
        <f>TEXT(SalesData[[#This Row],[Order Date]],"yyyy-mm")</f>
        <v>2015-11</v>
      </c>
      <c r="Y3326">
        <f>IFERROR(SalesData[[#This Row],[Profit]]/SalesData[[#This Row],[Sales]],0)</f>
        <v>-1.6500000000000015</v>
      </c>
      <c r="Z3326">
        <f>SalesData[[#This Row],[Ship Date]]-SalesData[[#This Row],[Order Date]]</f>
        <v>4</v>
      </c>
    </row>
    <row r="3327" spans="1:26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>
        <f>YEAR(SalesData[[#This Row],[Order Date]])</f>
        <v>2015</v>
      </c>
      <c r="W3327" t="str">
        <f>TEXT(SalesData[[#This Row],[Order Date]],"mmm")</f>
        <v>Nov</v>
      </c>
      <c r="X3327" t="str">
        <f>TEXT(SalesData[[#This Row],[Order Date]],"yyyy-mm")</f>
        <v>2015-11</v>
      </c>
      <c r="Y3327">
        <f>IFERROR(SalesData[[#This Row],[Profit]]/SalesData[[#This Row],[Sales]],0)</f>
        <v>-1.6000000000000005</v>
      </c>
      <c r="Z3327">
        <f>SalesData[[#This Row],[Ship Date]]-SalesData[[#This Row],[Order Date]]</f>
        <v>4</v>
      </c>
    </row>
    <row r="3328" spans="1:26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  <c r="V3328">
        <f>YEAR(SalesData[[#This Row],[Order Date]])</f>
        <v>2015</v>
      </c>
      <c r="W3328" t="str">
        <f>TEXT(SalesData[[#This Row],[Order Date]],"mmm")</f>
        <v>Nov</v>
      </c>
      <c r="X3328" t="str">
        <f>TEXT(SalesData[[#This Row],[Order Date]],"yyyy-mm")</f>
        <v>2015-11</v>
      </c>
      <c r="Y3328">
        <f>IFERROR(SalesData[[#This Row],[Profit]]/SalesData[[#This Row],[Sales]],0)</f>
        <v>0.10000000000000005</v>
      </c>
      <c r="Z3328">
        <f>SalesData[[#This Row],[Ship Date]]-SalesData[[#This Row],[Order Date]]</f>
        <v>4</v>
      </c>
    </row>
    <row r="3329" spans="1:26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>
        <f>YEAR(SalesData[[#This Row],[Order Date]])</f>
        <v>2015</v>
      </c>
      <c r="W3329" t="str">
        <f>TEXT(SalesData[[#This Row],[Order Date]],"mmm")</f>
        <v>Nov</v>
      </c>
      <c r="X3329" t="str">
        <f>TEXT(SalesData[[#This Row],[Order Date]],"yyyy-mm")</f>
        <v>2015-11</v>
      </c>
      <c r="Y3329">
        <f>IFERROR(SalesData[[#This Row],[Profit]]/SalesData[[#This Row],[Sales]],0)</f>
        <v>0.36249999999999993</v>
      </c>
      <c r="Z3329">
        <f>SalesData[[#This Row],[Ship Date]]-SalesData[[#This Row],[Order Date]]</f>
        <v>4</v>
      </c>
    </row>
    <row r="3330" spans="1:26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>
        <f>YEAR(SalesData[[#This Row],[Order Date]])</f>
        <v>2015</v>
      </c>
      <c r="W3330" t="str">
        <f>TEXT(SalesData[[#This Row],[Order Date]],"mmm")</f>
        <v>Nov</v>
      </c>
      <c r="X3330" t="str">
        <f>TEXT(SalesData[[#This Row],[Order Date]],"yyyy-mm")</f>
        <v>2015-11</v>
      </c>
      <c r="Y3330">
        <f>IFERROR(SalesData[[#This Row],[Profit]]/SalesData[[#This Row],[Sales]],0)</f>
        <v>0.36249999999999999</v>
      </c>
      <c r="Z3330">
        <f>SalesData[[#This Row],[Ship Date]]-SalesData[[#This Row],[Order Date]]</f>
        <v>4</v>
      </c>
    </row>
    <row r="3331" spans="1:26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>
        <f>YEAR(SalesData[[#This Row],[Order Date]])</f>
        <v>2015</v>
      </c>
      <c r="W3331" t="str">
        <f>TEXT(SalesData[[#This Row],[Order Date]],"mmm")</f>
        <v>Nov</v>
      </c>
      <c r="X3331" t="str">
        <f>TEXT(SalesData[[#This Row],[Order Date]],"yyyy-mm")</f>
        <v>2015-11</v>
      </c>
      <c r="Y3331">
        <f>IFERROR(SalesData[[#This Row],[Profit]]/SalesData[[#This Row],[Sales]],0)</f>
        <v>0.11249999999999992</v>
      </c>
      <c r="Z3331">
        <f>SalesData[[#This Row],[Ship Date]]-SalesData[[#This Row],[Order Date]]</f>
        <v>4</v>
      </c>
    </row>
    <row r="3332" spans="1:26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>
        <f>YEAR(SalesData[[#This Row],[Order Date]])</f>
        <v>2015</v>
      </c>
      <c r="W3332" t="str">
        <f>TEXT(SalesData[[#This Row],[Order Date]],"mmm")</f>
        <v>Nov</v>
      </c>
      <c r="X3332" t="str">
        <f>TEXT(SalesData[[#This Row],[Order Date]],"yyyy-mm")</f>
        <v>2015-11</v>
      </c>
      <c r="Y3332">
        <f>IFERROR(SalesData[[#This Row],[Profit]]/SalesData[[#This Row],[Sales]],0)</f>
        <v>6.2500000000000042E-2</v>
      </c>
      <c r="Z3332">
        <f>SalesData[[#This Row],[Ship Date]]-SalesData[[#This Row],[Order Date]]</f>
        <v>4</v>
      </c>
    </row>
    <row r="3333" spans="1:26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  <c r="V3333">
        <f>YEAR(SalesData[[#This Row],[Order Date]])</f>
        <v>2018</v>
      </c>
      <c r="W3333" t="str">
        <f>TEXT(SalesData[[#This Row],[Order Date]],"mmm")</f>
        <v>Dec</v>
      </c>
      <c r="X3333" t="str">
        <f>TEXT(SalesData[[#This Row],[Order Date]],"yyyy-mm")</f>
        <v>2018-12</v>
      </c>
      <c r="Y3333">
        <f>IFERROR(SalesData[[#This Row],[Profit]]/SalesData[[#This Row],[Sales]],0)</f>
        <v>0.12499999999999982</v>
      </c>
      <c r="Z3333">
        <f>SalesData[[#This Row],[Ship Date]]-SalesData[[#This Row],[Order Date]]</f>
        <v>6</v>
      </c>
    </row>
    <row r="3334" spans="1:26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>
        <f>YEAR(SalesData[[#This Row],[Order Date]])</f>
        <v>2018</v>
      </c>
      <c r="W3334" t="str">
        <f>TEXT(SalesData[[#This Row],[Order Date]],"mmm")</f>
        <v>Dec</v>
      </c>
      <c r="X3334" t="str">
        <f>TEXT(SalesData[[#This Row],[Order Date]],"yyyy-mm")</f>
        <v>2018-12</v>
      </c>
      <c r="Y3334">
        <f>IFERROR(SalesData[[#This Row],[Profit]]/SalesData[[#This Row],[Sales]],0)</f>
        <v>0.37500000000000006</v>
      </c>
      <c r="Z3334">
        <f>SalesData[[#This Row],[Ship Date]]-SalesData[[#This Row],[Order Date]]</f>
        <v>6</v>
      </c>
    </row>
    <row r="3335" spans="1:26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  <c r="V3335">
        <f>YEAR(SalesData[[#This Row],[Order Date]])</f>
        <v>2018</v>
      </c>
      <c r="W3335" t="str">
        <f>TEXT(SalesData[[#This Row],[Order Date]],"mmm")</f>
        <v>Dec</v>
      </c>
      <c r="X3335" t="str">
        <f>TEXT(SalesData[[#This Row],[Order Date]],"yyyy-mm")</f>
        <v>2018-12</v>
      </c>
      <c r="Y3335">
        <f>IFERROR(SalesData[[#This Row],[Profit]]/SalesData[[#This Row],[Sales]],0)</f>
        <v>-0.65000000000000013</v>
      </c>
      <c r="Z3335">
        <f>SalesData[[#This Row],[Ship Date]]-SalesData[[#This Row],[Order Date]]</f>
        <v>6</v>
      </c>
    </row>
    <row r="3336" spans="1:26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  <c r="V3336">
        <f>YEAR(SalesData[[#This Row],[Order Date]])</f>
        <v>2018</v>
      </c>
      <c r="W3336" t="str">
        <f>TEXT(SalesData[[#This Row],[Order Date]],"mmm")</f>
        <v>Aug</v>
      </c>
      <c r="X3336" t="str">
        <f>TEXT(SalesData[[#This Row],[Order Date]],"yyyy-mm")</f>
        <v>2018-08</v>
      </c>
      <c r="Y3336">
        <f>IFERROR(SalesData[[#This Row],[Profit]]/SalesData[[#This Row],[Sales]],0)</f>
        <v>0.28999999999999992</v>
      </c>
      <c r="Z3336">
        <f>SalesData[[#This Row],[Ship Date]]-SalesData[[#This Row],[Order Date]]</f>
        <v>1</v>
      </c>
    </row>
    <row r="3337" spans="1:26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>
        <f>YEAR(SalesData[[#This Row],[Order Date]])</f>
        <v>2018</v>
      </c>
      <c r="W3337" t="str">
        <f>TEXT(SalesData[[#This Row],[Order Date]],"mmm")</f>
        <v>Aug</v>
      </c>
      <c r="X3337" t="str">
        <f>TEXT(SalesData[[#This Row],[Order Date]],"yyyy-mm")</f>
        <v>2018-08</v>
      </c>
      <c r="Y3337">
        <f>IFERROR(SalesData[[#This Row],[Profit]]/SalesData[[#This Row],[Sales]],0)</f>
        <v>8.7499999999999925E-2</v>
      </c>
      <c r="Z3337">
        <f>SalesData[[#This Row],[Ship Date]]-SalesData[[#This Row],[Order Date]]</f>
        <v>1</v>
      </c>
    </row>
    <row r="3338" spans="1:26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>
        <f>YEAR(SalesData[[#This Row],[Order Date]])</f>
        <v>2018</v>
      </c>
      <c r="W3338" t="str">
        <f>TEXT(SalesData[[#This Row],[Order Date]],"mmm")</f>
        <v>Aug</v>
      </c>
      <c r="X3338" t="str">
        <f>TEXT(SalesData[[#This Row],[Order Date]],"yyyy-mm")</f>
        <v>2018-08</v>
      </c>
      <c r="Y3338">
        <f>IFERROR(SalesData[[#This Row],[Profit]]/SalesData[[#This Row],[Sales]],0)</f>
        <v>7.9999999999999946E-2</v>
      </c>
      <c r="Z3338">
        <f>SalesData[[#This Row],[Ship Date]]-SalesData[[#This Row],[Order Date]]</f>
        <v>1</v>
      </c>
    </row>
    <row r="3339" spans="1:26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>
        <f>YEAR(SalesData[[#This Row],[Order Date]])</f>
        <v>2018</v>
      </c>
      <c r="W3339" t="str">
        <f>TEXT(SalesData[[#This Row],[Order Date]],"mmm")</f>
        <v>Aug</v>
      </c>
      <c r="X3339" t="str">
        <f>TEXT(SalesData[[#This Row],[Order Date]],"yyyy-mm")</f>
        <v>2018-08</v>
      </c>
      <c r="Y3339">
        <f>IFERROR(SalesData[[#This Row],[Profit]]/SalesData[[#This Row],[Sales]],0)</f>
        <v>4.9999999999999878E-2</v>
      </c>
      <c r="Z3339">
        <f>SalesData[[#This Row],[Ship Date]]-SalesData[[#This Row],[Order Date]]</f>
        <v>1</v>
      </c>
    </row>
    <row r="3340" spans="1:26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>
        <f>YEAR(SalesData[[#This Row],[Order Date]])</f>
        <v>2018</v>
      </c>
      <c r="W3340" t="str">
        <f>TEXT(SalesData[[#This Row],[Order Date]],"mmm")</f>
        <v>Aug</v>
      </c>
      <c r="X3340" t="str">
        <f>TEXT(SalesData[[#This Row],[Order Date]],"yyyy-mm")</f>
        <v>2018-08</v>
      </c>
      <c r="Y3340">
        <f>IFERROR(SalesData[[#This Row],[Profit]]/SalesData[[#This Row],[Sales]],0)</f>
        <v>0.36249999999999993</v>
      </c>
      <c r="Z3340">
        <f>SalesData[[#This Row],[Ship Date]]-SalesData[[#This Row],[Order Date]]</f>
        <v>1</v>
      </c>
    </row>
    <row r="3341" spans="1:26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>
        <f>YEAR(SalesData[[#This Row],[Order Date]])</f>
        <v>2018</v>
      </c>
      <c r="W3341" t="str">
        <f>TEXT(SalesData[[#This Row],[Order Date]],"mmm")</f>
        <v>Aug</v>
      </c>
      <c r="X3341" t="str">
        <f>TEXT(SalesData[[#This Row],[Order Date]],"yyyy-mm")</f>
        <v>2018-08</v>
      </c>
      <c r="Y3341">
        <f>IFERROR(SalesData[[#This Row],[Profit]]/SalesData[[#This Row],[Sales]],0)</f>
        <v>0.27</v>
      </c>
      <c r="Z3341">
        <f>SalesData[[#This Row],[Ship Date]]-SalesData[[#This Row],[Order Date]]</f>
        <v>1</v>
      </c>
    </row>
    <row r="3342" spans="1:26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>
        <f>YEAR(SalesData[[#This Row],[Order Date]])</f>
        <v>2018</v>
      </c>
      <c r="W3342" t="str">
        <f>TEXT(SalesData[[#This Row],[Order Date]],"mmm")</f>
        <v>Aug</v>
      </c>
      <c r="X3342" t="str">
        <f>TEXT(SalesData[[#This Row],[Order Date]],"yyyy-mm")</f>
        <v>2018-08</v>
      </c>
      <c r="Y3342">
        <f>IFERROR(SalesData[[#This Row],[Profit]]/SalesData[[#This Row],[Sales]],0)</f>
        <v>0.48</v>
      </c>
      <c r="Z3342">
        <f>SalesData[[#This Row],[Ship Date]]-SalesData[[#This Row],[Order Date]]</f>
        <v>1</v>
      </c>
    </row>
    <row r="3343" spans="1:26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  <c r="V3343">
        <f>YEAR(SalesData[[#This Row],[Order Date]])</f>
        <v>2017</v>
      </c>
      <c r="W3343" t="str">
        <f>TEXT(SalesData[[#This Row],[Order Date]],"mmm")</f>
        <v>Aug</v>
      </c>
      <c r="X3343" t="str">
        <f>TEXT(SalesData[[#This Row],[Order Date]],"yyyy-mm")</f>
        <v>2017-08</v>
      </c>
      <c r="Y3343">
        <f>IFERROR(SalesData[[#This Row],[Profit]]/SalesData[[#This Row],[Sales]],0)</f>
        <v>0.49000000000000005</v>
      </c>
      <c r="Z3343">
        <f>SalesData[[#This Row],[Ship Date]]-SalesData[[#This Row],[Order Date]]</f>
        <v>5</v>
      </c>
    </row>
    <row r="3344" spans="1:26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>
        <f>YEAR(SalesData[[#This Row],[Order Date]])</f>
        <v>2017</v>
      </c>
      <c r="W3344" t="str">
        <f>TEXT(SalesData[[#This Row],[Order Date]],"mmm")</f>
        <v>Aug</v>
      </c>
      <c r="X3344" t="str">
        <f>TEXT(SalesData[[#This Row],[Order Date]],"yyyy-mm")</f>
        <v>2017-08</v>
      </c>
      <c r="Y3344">
        <f>IFERROR(SalesData[[#This Row],[Profit]]/SalesData[[#This Row],[Sales]],0)</f>
        <v>8.5714285714285715E-2</v>
      </c>
      <c r="Z3344">
        <f>SalesData[[#This Row],[Ship Date]]-SalesData[[#This Row],[Order Date]]</f>
        <v>5</v>
      </c>
    </row>
    <row r="3345" spans="1:26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  <c r="V3345">
        <f>YEAR(SalesData[[#This Row],[Order Date]])</f>
        <v>2017</v>
      </c>
      <c r="W3345" t="str">
        <f>TEXT(SalesData[[#This Row],[Order Date]],"mmm")</f>
        <v>Aug</v>
      </c>
      <c r="X3345" t="str">
        <f>TEXT(SalesData[[#This Row],[Order Date]],"yyyy-mm")</f>
        <v>2017-08</v>
      </c>
      <c r="Y3345">
        <f>IFERROR(SalesData[[#This Row],[Profit]]/SalesData[[#This Row],[Sales]],0)</f>
        <v>0.47999999999999993</v>
      </c>
      <c r="Z3345">
        <f>SalesData[[#This Row],[Ship Date]]-SalesData[[#This Row],[Order Date]]</f>
        <v>5</v>
      </c>
    </row>
    <row r="3346" spans="1:26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>
        <f>YEAR(SalesData[[#This Row],[Order Date]])</f>
        <v>2017</v>
      </c>
      <c r="W3346" t="str">
        <f>TEXT(SalesData[[#This Row],[Order Date]],"mmm")</f>
        <v>Aug</v>
      </c>
      <c r="X3346" t="str">
        <f>TEXT(SalesData[[#This Row],[Order Date]],"yyyy-mm")</f>
        <v>2017-08</v>
      </c>
      <c r="Y3346">
        <f>IFERROR(SalesData[[#This Row],[Profit]]/SalesData[[#This Row],[Sales]],0)</f>
        <v>0.44999999999999996</v>
      </c>
      <c r="Z3346">
        <f>SalesData[[#This Row],[Ship Date]]-SalesData[[#This Row],[Order Date]]</f>
        <v>5</v>
      </c>
    </row>
    <row r="3347" spans="1:26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  <c r="V3347">
        <f>YEAR(SalesData[[#This Row],[Order Date]])</f>
        <v>2017</v>
      </c>
      <c r="W3347" t="str">
        <f>TEXT(SalesData[[#This Row],[Order Date]],"mmm")</f>
        <v>Aug</v>
      </c>
      <c r="X3347" t="str">
        <f>TEXT(SalesData[[#This Row],[Order Date]],"yyyy-mm")</f>
        <v>2017-08</v>
      </c>
      <c r="Y3347">
        <f>IFERROR(SalesData[[#This Row],[Profit]]/SalesData[[#This Row],[Sales]],0)</f>
        <v>0.44999999999999996</v>
      </c>
      <c r="Z3347">
        <f>SalesData[[#This Row],[Ship Date]]-SalesData[[#This Row],[Order Date]]</f>
        <v>5</v>
      </c>
    </row>
    <row r="3348" spans="1:26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  <c r="V3348">
        <f>YEAR(SalesData[[#This Row],[Order Date]])</f>
        <v>2017</v>
      </c>
      <c r="W3348" t="str">
        <f>TEXT(SalesData[[#This Row],[Order Date]],"mmm")</f>
        <v>Aug</v>
      </c>
      <c r="X3348" t="str">
        <f>TEXT(SalesData[[#This Row],[Order Date]],"yyyy-mm")</f>
        <v>2017-08</v>
      </c>
      <c r="Y3348">
        <f>IFERROR(SalesData[[#This Row],[Profit]]/SalesData[[#This Row],[Sales]],0)</f>
        <v>0.47999999999999993</v>
      </c>
      <c r="Z3348">
        <f>SalesData[[#This Row],[Ship Date]]-SalesData[[#This Row],[Order Date]]</f>
        <v>5</v>
      </c>
    </row>
    <row r="3349" spans="1:26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  <c r="V3349">
        <f>YEAR(SalesData[[#This Row],[Order Date]])</f>
        <v>2016</v>
      </c>
      <c r="W3349" t="str">
        <f>TEXT(SalesData[[#This Row],[Order Date]],"mmm")</f>
        <v>Aug</v>
      </c>
      <c r="X3349" t="str">
        <f>TEXT(SalesData[[#This Row],[Order Date]],"yyyy-mm")</f>
        <v>2016-08</v>
      </c>
      <c r="Y3349">
        <f>IFERROR(SalesData[[#This Row],[Profit]]/SalesData[[#This Row],[Sales]],0)</f>
        <v>0.26000000000000006</v>
      </c>
      <c r="Z3349">
        <f>SalesData[[#This Row],[Ship Date]]-SalesData[[#This Row],[Order Date]]</f>
        <v>7</v>
      </c>
    </row>
    <row r="3350" spans="1:26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>
        <f>YEAR(SalesData[[#This Row],[Order Date]])</f>
        <v>2018</v>
      </c>
      <c r="W3350" t="str">
        <f>TEXT(SalesData[[#This Row],[Order Date]],"mmm")</f>
        <v>Nov</v>
      </c>
      <c r="X3350" t="str">
        <f>TEXT(SalesData[[#This Row],[Order Date]],"yyyy-mm")</f>
        <v>2018-11</v>
      </c>
      <c r="Y3350">
        <f>IFERROR(SalesData[[#This Row],[Profit]]/SalesData[[#This Row],[Sales]],0)</f>
        <v>-1.6000000000000005</v>
      </c>
      <c r="Z3350">
        <f>SalesData[[#This Row],[Ship Date]]-SalesData[[#This Row],[Order Date]]</f>
        <v>2</v>
      </c>
    </row>
    <row r="3351" spans="1:26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>
        <f>YEAR(SalesData[[#This Row],[Order Date]])</f>
        <v>2017</v>
      </c>
      <c r="W3351" t="str">
        <f>TEXT(SalesData[[#This Row],[Order Date]],"mmm")</f>
        <v>Aug</v>
      </c>
      <c r="X3351" t="str">
        <f>TEXT(SalesData[[#This Row],[Order Date]],"yyyy-mm")</f>
        <v>2017-08</v>
      </c>
      <c r="Y3351">
        <f>IFERROR(SalesData[[#This Row],[Profit]]/SalesData[[#This Row],[Sales]],0)</f>
        <v>0.36249999999999988</v>
      </c>
      <c r="Z3351">
        <f>SalesData[[#This Row],[Ship Date]]-SalesData[[#This Row],[Order Date]]</f>
        <v>4</v>
      </c>
    </row>
    <row r="3352" spans="1:26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  <c r="V3352">
        <f>YEAR(SalesData[[#This Row],[Order Date]])</f>
        <v>2017</v>
      </c>
      <c r="W3352" t="str">
        <f>TEXT(SalesData[[#This Row],[Order Date]],"mmm")</f>
        <v>Dec</v>
      </c>
      <c r="X3352" t="str">
        <f>TEXT(SalesData[[#This Row],[Order Date]],"yyyy-mm")</f>
        <v>2017-12</v>
      </c>
      <c r="Y3352">
        <f>IFERROR(SalesData[[#This Row],[Profit]]/SalesData[[#This Row],[Sales]],0)</f>
        <v>0.20999999999999996</v>
      </c>
      <c r="Z3352">
        <f>SalesData[[#This Row],[Ship Date]]-SalesData[[#This Row],[Order Date]]</f>
        <v>5</v>
      </c>
    </row>
    <row r="3353" spans="1:26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>
        <f>YEAR(SalesData[[#This Row],[Order Date]])</f>
        <v>2015</v>
      </c>
      <c r="W3353" t="str">
        <f>TEXT(SalesData[[#This Row],[Order Date]],"mmm")</f>
        <v>Sep</v>
      </c>
      <c r="X3353" t="str">
        <f>TEXT(SalesData[[#This Row],[Order Date]],"yyyy-mm")</f>
        <v>2015-09</v>
      </c>
      <c r="Y3353">
        <f>IFERROR(SalesData[[#This Row],[Profit]]/SalesData[[#This Row],[Sales]],0)</f>
        <v>4.7058823529411736E-2</v>
      </c>
      <c r="Z3353">
        <f>SalesData[[#This Row],[Ship Date]]-SalesData[[#This Row],[Order Date]]</f>
        <v>5</v>
      </c>
    </row>
    <row r="3354" spans="1:26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  <c r="V3354">
        <f>YEAR(SalesData[[#This Row],[Order Date]])</f>
        <v>2015</v>
      </c>
      <c r="W3354" t="str">
        <f>TEXT(SalesData[[#This Row],[Order Date]],"mmm")</f>
        <v>Sep</v>
      </c>
      <c r="X3354" t="str">
        <f>TEXT(SalesData[[#This Row],[Order Date]],"yyyy-mm")</f>
        <v>2015-09</v>
      </c>
      <c r="Y3354">
        <f>IFERROR(SalesData[[#This Row],[Profit]]/SalesData[[#This Row],[Sales]],0)</f>
        <v>0.37499999999999994</v>
      </c>
      <c r="Z3354">
        <f>SalesData[[#This Row],[Ship Date]]-SalesData[[#This Row],[Order Date]]</f>
        <v>5</v>
      </c>
    </row>
    <row r="3355" spans="1:26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  <c r="V3355">
        <f>YEAR(SalesData[[#This Row],[Order Date]])</f>
        <v>2015</v>
      </c>
      <c r="W3355" t="str">
        <f>TEXT(SalesData[[#This Row],[Order Date]],"mmm")</f>
        <v>Jul</v>
      </c>
      <c r="X3355" t="str">
        <f>TEXT(SalesData[[#This Row],[Order Date]],"yyyy-mm")</f>
        <v>2015-07</v>
      </c>
      <c r="Y3355">
        <f>IFERROR(SalesData[[#This Row],[Profit]]/SalesData[[#This Row],[Sales]],0)</f>
        <v>0.26000000000000006</v>
      </c>
      <c r="Z3355">
        <f>SalesData[[#This Row],[Ship Date]]-SalesData[[#This Row],[Order Date]]</f>
        <v>5</v>
      </c>
    </row>
    <row r="3356" spans="1:26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  <c r="V3356">
        <f>YEAR(SalesData[[#This Row],[Order Date]])</f>
        <v>2015</v>
      </c>
      <c r="W3356" t="str">
        <f>TEXT(SalesData[[#This Row],[Order Date]],"mmm")</f>
        <v>Jul</v>
      </c>
      <c r="X3356" t="str">
        <f>TEXT(SalesData[[#This Row],[Order Date]],"yyyy-mm")</f>
        <v>2015-07</v>
      </c>
      <c r="Y3356">
        <f>IFERROR(SalesData[[#This Row],[Profit]]/SalesData[[#This Row],[Sales]],0)</f>
        <v>-5.7142857142857155E-2</v>
      </c>
      <c r="Z3356">
        <f>SalesData[[#This Row],[Ship Date]]-SalesData[[#This Row],[Order Date]]</f>
        <v>5</v>
      </c>
    </row>
    <row r="3357" spans="1:26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>
        <f>YEAR(SalesData[[#This Row],[Order Date]])</f>
        <v>2015</v>
      </c>
      <c r="W3357" t="str">
        <f>TEXT(SalesData[[#This Row],[Order Date]],"mmm")</f>
        <v>Jul</v>
      </c>
      <c r="X3357" t="str">
        <f>TEXT(SalesData[[#This Row],[Order Date]],"yyyy-mm")</f>
        <v>2015-07</v>
      </c>
      <c r="Y3357">
        <f>IFERROR(SalesData[[#This Row],[Profit]]/SalesData[[#This Row],[Sales]],0)</f>
        <v>0.45999999999999996</v>
      </c>
      <c r="Z3357">
        <f>SalesData[[#This Row],[Ship Date]]-SalesData[[#This Row],[Order Date]]</f>
        <v>5</v>
      </c>
    </row>
    <row r="3358" spans="1:26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>
        <f>YEAR(SalesData[[#This Row],[Order Date]])</f>
        <v>2015</v>
      </c>
      <c r="W3358" t="str">
        <f>TEXT(SalesData[[#This Row],[Order Date]],"mmm")</f>
        <v>Jul</v>
      </c>
      <c r="X3358" t="str">
        <f>TEXT(SalesData[[#This Row],[Order Date]],"yyyy-mm")</f>
        <v>2015-07</v>
      </c>
      <c r="Y3358">
        <f>IFERROR(SalesData[[#This Row],[Profit]]/SalesData[[#This Row],[Sales]],0)</f>
        <v>0.48</v>
      </c>
      <c r="Z3358">
        <f>SalesData[[#This Row],[Ship Date]]-SalesData[[#This Row],[Order Date]]</f>
        <v>5</v>
      </c>
    </row>
    <row r="3359" spans="1:26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>
        <f>YEAR(SalesData[[#This Row],[Order Date]])</f>
        <v>2018</v>
      </c>
      <c r="W3359" t="str">
        <f>TEXT(SalesData[[#This Row],[Order Date]],"mmm")</f>
        <v>Sep</v>
      </c>
      <c r="X3359" t="str">
        <f>TEXT(SalesData[[#This Row],[Order Date]],"yyyy-mm")</f>
        <v>2018-09</v>
      </c>
      <c r="Y3359">
        <f>IFERROR(SalesData[[#This Row],[Profit]]/SalesData[[#This Row],[Sales]],0)</f>
        <v>0.3625000000000001</v>
      </c>
      <c r="Z3359">
        <f>SalesData[[#This Row],[Ship Date]]-SalesData[[#This Row],[Order Date]]</f>
        <v>6</v>
      </c>
    </row>
    <row r="3360" spans="1:26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>
        <f>YEAR(SalesData[[#This Row],[Order Date]])</f>
        <v>2017</v>
      </c>
      <c r="W3360" t="str">
        <f>TEXT(SalesData[[#This Row],[Order Date]],"mmm")</f>
        <v>May</v>
      </c>
      <c r="X3360" t="str">
        <f>TEXT(SalesData[[#This Row],[Order Date]],"yyyy-mm")</f>
        <v>2017-05</v>
      </c>
      <c r="Y3360">
        <f>IFERROR(SalesData[[#This Row],[Profit]]/SalesData[[#This Row],[Sales]],0)</f>
        <v>-1.650000000000001</v>
      </c>
      <c r="Z3360">
        <f>SalesData[[#This Row],[Ship Date]]-SalesData[[#This Row],[Order Date]]</f>
        <v>4</v>
      </c>
    </row>
    <row r="3361" spans="1:26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>
        <f>YEAR(SalesData[[#This Row],[Order Date]])</f>
        <v>2017</v>
      </c>
      <c r="W3361" t="str">
        <f>TEXT(SalesData[[#This Row],[Order Date]],"mmm")</f>
        <v>May</v>
      </c>
      <c r="X3361" t="str">
        <f>TEXT(SalesData[[#This Row],[Order Date]],"yyyy-mm")</f>
        <v>2017-05</v>
      </c>
      <c r="Y3361">
        <f>IFERROR(SalesData[[#This Row],[Profit]]/SalesData[[#This Row],[Sales]],0)</f>
        <v>-0.12500000000000006</v>
      </c>
      <c r="Z3361">
        <f>SalesData[[#This Row],[Ship Date]]-SalesData[[#This Row],[Order Date]]</f>
        <v>4</v>
      </c>
    </row>
    <row r="3362" spans="1:26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  <c r="V3362">
        <f>YEAR(SalesData[[#This Row],[Order Date]])</f>
        <v>2016</v>
      </c>
      <c r="W3362" t="str">
        <f>TEXT(SalesData[[#This Row],[Order Date]],"mmm")</f>
        <v>Jun</v>
      </c>
      <c r="X3362" t="str">
        <f>TEXT(SalesData[[#This Row],[Order Date]],"yyyy-mm")</f>
        <v>2016-06</v>
      </c>
      <c r="Y3362">
        <f>IFERROR(SalesData[[#This Row],[Profit]]/SalesData[[#This Row],[Sales]],0)</f>
        <v>0.47</v>
      </c>
      <c r="Z3362">
        <f>SalesData[[#This Row],[Ship Date]]-SalesData[[#This Row],[Order Date]]</f>
        <v>4</v>
      </c>
    </row>
    <row r="3363" spans="1:26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  <c r="V3363">
        <f>YEAR(SalesData[[#This Row],[Order Date]])</f>
        <v>2016</v>
      </c>
      <c r="W3363" t="str">
        <f>TEXT(SalesData[[#This Row],[Order Date]],"mmm")</f>
        <v>Jun</v>
      </c>
      <c r="X3363" t="str">
        <f>TEXT(SalesData[[#This Row],[Order Date]],"yyyy-mm")</f>
        <v>2016-06</v>
      </c>
      <c r="Y3363">
        <f>IFERROR(SalesData[[#This Row],[Profit]]/SalesData[[#This Row],[Sales]],0)</f>
        <v>0.33999999999999991</v>
      </c>
      <c r="Z3363">
        <f>SalesData[[#This Row],[Ship Date]]-SalesData[[#This Row],[Order Date]]</f>
        <v>4</v>
      </c>
    </row>
    <row r="3364" spans="1:26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>
        <f>YEAR(SalesData[[#This Row],[Order Date]])</f>
        <v>2016</v>
      </c>
      <c r="W3364" t="str">
        <f>TEXT(SalesData[[#This Row],[Order Date]],"mmm")</f>
        <v>Dec</v>
      </c>
      <c r="X3364" t="str">
        <f>TEXT(SalesData[[#This Row],[Order Date]],"yyyy-mm")</f>
        <v>2016-12</v>
      </c>
      <c r="Y3364">
        <f>IFERROR(SalesData[[#This Row],[Profit]]/SalesData[[#This Row],[Sales]],0)</f>
        <v>0.48000000000000004</v>
      </c>
      <c r="Z3364">
        <f>SalesData[[#This Row],[Ship Date]]-SalesData[[#This Row],[Order Date]]</f>
        <v>7</v>
      </c>
    </row>
    <row r="3365" spans="1:26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>
        <f>YEAR(SalesData[[#This Row],[Order Date]])</f>
        <v>2016</v>
      </c>
      <c r="W3365" t="str">
        <f>TEXT(SalesData[[#This Row],[Order Date]],"mmm")</f>
        <v>Dec</v>
      </c>
      <c r="X3365" t="str">
        <f>TEXT(SalesData[[#This Row],[Order Date]],"yyyy-mm")</f>
        <v>2016-12</v>
      </c>
      <c r="Y3365">
        <f>IFERROR(SalesData[[#This Row],[Profit]]/SalesData[[#This Row],[Sales]],0)</f>
        <v>0.5</v>
      </c>
      <c r="Z3365">
        <f>SalesData[[#This Row],[Ship Date]]-SalesData[[#This Row],[Order Date]]</f>
        <v>7</v>
      </c>
    </row>
    <row r="3366" spans="1:26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>
        <f>YEAR(SalesData[[#This Row],[Order Date]])</f>
        <v>2017</v>
      </c>
      <c r="W3366" t="str">
        <f>TEXT(SalesData[[#This Row],[Order Date]],"mmm")</f>
        <v>Jul</v>
      </c>
      <c r="X3366" t="str">
        <f>TEXT(SalesData[[#This Row],[Order Date]],"yyyy-mm")</f>
        <v>2017-07</v>
      </c>
      <c r="Y3366">
        <f>IFERROR(SalesData[[#This Row],[Profit]]/SalesData[[#This Row],[Sales]],0)</f>
        <v>-0.39999999999999986</v>
      </c>
      <c r="Z3366">
        <f>SalesData[[#This Row],[Ship Date]]-SalesData[[#This Row],[Order Date]]</f>
        <v>2</v>
      </c>
    </row>
    <row r="3367" spans="1:26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  <c r="V3367">
        <f>YEAR(SalesData[[#This Row],[Order Date]])</f>
        <v>2015</v>
      </c>
      <c r="W3367" t="str">
        <f>TEXT(SalesData[[#This Row],[Order Date]],"mmm")</f>
        <v>Jan</v>
      </c>
      <c r="X3367" t="str">
        <f>TEXT(SalesData[[#This Row],[Order Date]],"yyyy-mm")</f>
        <v>2015-01</v>
      </c>
      <c r="Y3367">
        <f>IFERROR(SalesData[[#This Row],[Profit]]/SalesData[[#This Row],[Sales]],0)</f>
        <v>1.1764705882352901E-2</v>
      </c>
      <c r="Z3367">
        <f>SalesData[[#This Row],[Ship Date]]-SalesData[[#This Row],[Order Date]]</f>
        <v>2</v>
      </c>
    </row>
    <row r="3368" spans="1:26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  <c r="V3368">
        <f>YEAR(SalesData[[#This Row],[Order Date]])</f>
        <v>2015</v>
      </c>
      <c r="W3368" t="str">
        <f>TEXT(SalesData[[#This Row],[Order Date]],"mmm")</f>
        <v>Jul</v>
      </c>
      <c r="X3368" t="str">
        <f>TEXT(SalesData[[#This Row],[Order Date]],"yyyy-mm")</f>
        <v>2015-07</v>
      </c>
      <c r="Y3368">
        <f>IFERROR(SalesData[[#This Row],[Profit]]/SalesData[[#This Row],[Sales]],0)</f>
        <v>0.34999999999999992</v>
      </c>
      <c r="Z3368">
        <f>SalesData[[#This Row],[Ship Date]]-SalesData[[#This Row],[Order Date]]</f>
        <v>6</v>
      </c>
    </row>
    <row r="3369" spans="1:26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>
        <f>YEAR(SalesData[[#This Row],[Order Date]])</f>
        <v>2015</v>
      </c>
      <c r="W3369" t="str">
        <f>TEXT(SalesData[[#This Row],[Order Date]],"mmm")</f>
        <v>Jul</v>
      </c>
      <c r="X3369" t="str">
        <f>TEXT(SalesData[[#This Row],[Order Date]],"yyyy-mm")</f>
        <v>2015-07</v>
      </c>
      <c r="Y3369">
        <f>IFERROR(SalesData[[#This Row],[Profit]]/SalesData[[#This Row],[Sales]],0)</f>
        <v>0.31249999999999989</v>
      </c>
      <c r="Z3369">
        <f>SalesData[[#This Row],[Ship Date]]-SalesData[[#This Row],[Order Date]]</f>
        <v>6</v>
      </c>
    </row>
    <row r="3370" spans="1:26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  <c r="V3370">
        <f>YEAR(SalesData[[#This Row],[Order Date]])</f>
        <v>2016</v>
      </c>
      <c r="W3370" t="str">
        <f>TEXT(SalesData[[#This Row],[Order Date]],"mmm")</f>
        <v>Nov</v>
      </c>
      <c r="X3370" t="str">
        <f>TEXT(SalesData[[#This Row],[Order Date]],"yyyy-mm")</f>
        <v>2016-11</v>
      </c>
      <c r="Y3370">
        <f>IFERROR(SalesData[[#This Row],[Profit]]/SalesData[[#This Row],[Sales]],0)</f>
        <v>0.28999999999999992</v>
      </c>
      <c r="Z3370">
        <f>SalesData[[#This Row],[Ship Date]]-SalesData[[#This Row],[Order Date]]</f>
        <v>4</v>
      </c>
    </row>
    <row r="3371" spans="1:26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>
        <f>YEAR(SalesData[[#This Row],[Order Date]])</f>
        <v>2016</v>
      </c>
      <c r="W3371" t="str">
        <f>TEXT(SalesData[[#This Row],[Order Date]],"mmm")</f>
        <v>Nov</v>
      </c>
      <c r="X3371" t="str">
        <f>TEXT(SalesData[[#This Row],[Order Date]],"yyyy-mm")</f>
        <v>2016-11</v>
      </c>
      <c r="Y3371">
        <f>IFERROR(SalesData[[#This Row],[Profit]]/SalesData[[#This Row],[Sales]],0)</f>
        <v>0.35</v>
      </c>
      <c r="Z3371">
        <f>SalesData[[#This Row],[Ship Date]]-SalesData[[#This Row],[Order Date]]</f>
        <v>4</v>
      </c>
    </row>
    <row r="3372" spans="1:26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  <c r="V3372">
        <f>YEAR(SalesData[[#This Row],[Order Date]])</f>
        <v>2017</v>
      </c>
      <c r="W3372" t="str">
        <f>TEXT(SalesData[[#This Row],[Order Date]],"mmm")</f>
        <v>Mar</v>
      </c>
      <c r="X3372" t="str">
        <f>TEXT(SalesData[[#This Row],[Order Date]],"yyyy-mm")</f>
        <v>2017-03</v>
      </c>
      <c r="Y3372">
        <f>IFERROR(SalesData[[#This Row],[Profit]]/SalesData[[#This Row],[Sales]],0)</f>
        <v>0.18999999999999989</v>
      </c>
      <c r="Z3372">
        <f>SalesData[[#This Row],[Ship Date]]-SalesData[[#This Row],[Order Date]]</f>
        <v>0</v>
      </c>
    </row>
    <row r="3373" spans="1:26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>
        <f>YEAR(SalesData[[#This Row],[Order Date]])</f>
        <v>2018</v>
      </c>
      <c r="W3373" t="str">
        <f>TEXT(SalesData[[#This Row],[Order Date]],"mmm")</f>
        <v>Sep</v>
      </c>
      <c r="X3373" t="str">
        <f>TEXT(SalesData[[#This Row],[Order Date]],"yyyy-mm")</f>
        <v>2018-09</v>
      </c>
      <c r="Y3373">
        <f>IFERROR(SalesData[[#This Row],[Profit]]/SalesData[[#This Row],[Sales]],0)</f>
        <v>0.35</v>
      </c>
      <c r="Z3373">
        <f>SalesData[[#This Row],[Ship Date]]-SalesData[[#This Row],[Order Date]]</f>
        <v>7</v>
      </c>
    </row>
    <row r="3374" spans="1:26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>
        <f>YEAR(SalesData[[#This Row],[Order Date]])</f>
        <v>2018</v>
      </c>
      <c r="W3374" t="str">
        <f>TEXT(SalesData[[#This Row],[Order Date]],"mmm")</f>
        <v>Sep</v>
      </c>
      <c r="X3374" t="str">
        <f>TEXT(SalesData[[#This Row],[Order Date]],"yyyy-mm")</f>
        <v>2018-09</v>
      </c>
      <c r="Y3374">
        <f>IFERROR(SalesData[[#This Row],[Profit]]/SalesData[[#This Row],[Sales]],0)</f>
        <v>0.3</v>
      </c>
      <c r="Z3374">
        <f>SalesData[[#This Row],[Ship Date]]-SalesData[[#This Row],[Order Date]]</f>
        <v>7</v>
      </c>
    </row>
    <row r="3375" spans="1:26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  <c r="V3375">
        <f>YEAR(SalesData[[#This Row],[Order Date]])</f>
        <v>2016</v>
      </c>
      <c r="W3375" t="str">
        <f>TEXT(SalesData[[#This Row],[Order Date]],"mmm")</f>
        <v>Dec</v>
      </c>
      <c r="X3375" t="str">
        <f>TEXT(SalesData[[#This Row],[Order Date]],"yyyy-mm")</f>
        <v>2016-12</v>
      </c>
      <c r="Y3375">
        <f>IFERROR(SalesData[[#This Row],[Profit]]/SalesData[[#This Row],[Sales]],0)</f>
        <v>0.4</v>
      </c>
      <c r="Z3375">
        <f>SalesData[[#This Row],[Ship Date]]-SalesData[[#This Row],[Order Date]]</f>
        <v>6</v>
      </c>
    </row>
    <row r="3376" spans="1:26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  <c r="V3376">
        <f>YEAR(SalesData[[#This Row],[Order Date]])</f>
        <v>2016</v>
      </c>
      <c r="W3376" t="str">
        <f>TEXT(SalesData[[#This Row],[Order Date]],"mmm")</f>
        <v>Dec</v>
      </c>
      <c r="X3376" t="str">
        <f>TEXT(SalesData[[#This Row],[Order Date]],"yyyy-mm")</f>
        <v>2016-12</v>
      </c>
      <c r="Y3376">
        <f>IFERROR(SalesData[[#This Row],[Profit]]/SalesData[[#This Row],[Sales]],0)</f>
        <v>2.2222222222222275E-2</v>
      </c>
      <c r="Z3376">
        <f>SalesData[[#This Row],[Ship Date]]-SalesData[[#This Row],[Order Date]]</f>
        <v>6</v>
      </c>
    </row>
    <row r="3377" spans="1:26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  <c r="V3377">
        <f>YEAR(SalesData[[#This Row],[Order Date]])</f>
        <v>2016</v>
      </c>
      <c r="W3377" t="str">
        <f>TEXT(SalesData[[#This Row],[Order Date]],"mmm")</f>
        <v>Dec</v>
      </c>
      <c r="X3377" t="str">
        <f>TEXT(SalesData[[#This Row],[Order Date]],"yyyy-mm")</f>
        <v>2016-12</v>
      </c>
      <c r="Y3377">
        <f>IFERROR(SalesData[[#This Row],[Profit]]/SalesData[[#This Row],[Sales]],0)</f>
        <v>0.26</v>
      </c>
      <c r="Z3377">
        <f>SalesData[[#This Row],[Ship Date]]-SalesData[[#This Row],[Order Date]]</f>
        <v>6</v>
      </c>
    </row>
    <row r="3378" spans="1:26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>
        <f>YEAR(SalesData[[#This Row],[Order Date]])</f>
        <v>2016</v>
      </c>
      <c r="W3378" t="str">
        <f>TEXT(SalesData[[#This Row],[Order Date]],"mmm")</f>
        <v>Dec</v>
      </c>
      <c r="X3378" t="str">
        <f>TEXT(SalesData[[#This Row],[Order Date]],"yyyy-mm")</f>
        <v>2016-12</v>
      </c>
      <c r="Y3378">
        <f>IFERROR(SalesData[[#This Row],[Profit]]/SalesData[[#This Row],[Sales]],0)</f>
        <v>0.18888888888888888</v>
      </c>
      <c r="Z3378">
        <f>SalesData[[#This Row],[Ship Date]]-SalesData[[#This Row],[Order Date]]</f>
        <v>6</v>
      </c>
    </row>
    <row r="3379" spans="1:26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>
        <f>YEAR(SalesData[[#This Row],[Order Date]])</f>
        <v>2017</v>
      </c>
      <c r="W3379" t="str">
        <f>TEXT(SalesData[[#This Row],[Order Date]],"mmm")</f>
        <v>Nov</v>
      </c>
      <c r="X3379" t="str">
        <f>TEXT(SalesData[[#This Row],[Order Date]],"yyyy-mm")</f>
        <v>2017-11</v>
      </c>
      <c r="Y3379">
        <f>IFERROR(SalesData[[#This Row],[Profit]]/SalesData[[#This Row],[Sales]],0)</f>
        <v>6.249999999999991E-2</v>
      </c>
      <c r="Z3379">
        <f>SalesData[[#This Row],[Ship Date]]-SalesData[[#This Row],[Order Date]]</f>
        <v>3</v>
      </c>
    </row>
    <row r="3380" spans="1:26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>
        <f>YEAR(SalesData[[#This Row],[Order Date]])</f>
        <v>2018</v>
      </c>
      <c r="W3380" t="str">
        <f>TEXT(SalesData[[#This Row],[Order Date]],"mmm")</f>
        <v>Mar</v>
      </c>
      <c r="X3380" t="str">
        <f>TEXT(SalesData[[#This Row],[Order Date]],"yyyy-mm")</f>
        <v>2018-03</v>
      </c>
      <c r="Y3380">
        <f>IFERROR(SalesData[[#This Row],[Profit]]/SalesData[[#This Row],[Sales]],0)</f>
        <v>-1.6000000000000012</v>
      </c>
      <c r="Z3380">
        <f>SalesData[[#This Row],[Ship Date]]-SalesData[[#This Row],[Order Date]]</f>
        <v>4</v>
      </c>
    </row>
    <row r="3381" spans="1:26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>
        <f>YEAR(SalesData[[#This Row],[Order Date]])</f>
        <v>2018</v>
      </c>
      <c r="W3381" t="str">
        <f>TEXT(SalesData[[#This Row],[Order Date]],"mmm")</f>
        <v>Mar</v>
      </c>
      <c r="X3381" t="str">
        <f>TEXT(SalesData[[#This Row],[Order Date]],"yyyy-mm")</f>
        <v>2018-03</v>
      </c>
      <c r="Y3381">
        <f>IFERROR(SalesData[[#This Row],[Profit]]/SalesData[[#This Row],[Sales]],0)</f>
        <v>0.31249999999999978</v>
      </c>
      <c r="Z3381">
        <f>SalesData[[#This Row],[Ship Date]]-SalesData[[#This Row],[Order Date]]</f>
        <v>4</v>
      </c>
    </row>
    <row r="3382" spans="1:26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>
        <f>YEAR(SalesData[[#This Row],[Order Date]])</f>
        <v>2018</v>
      </c>
      <c r="W3382" t="str">
        <f>TEXT(SalesData[[#This Row],[Order Date]],"mmm")</f>
        <v>Nov</v>
      </c>
      <c r="X3382" t="str">
        <f>TEXT(SalesData[[#This Row],[Order Date]],"yyyy-mm")</f>
        <v>2018-11</v>
      </c>
      <c r="Y3382">
        <f>IFERROR(SalesData[[#This Row],[Profit]]/SalesData[[#This Row],[Sales]],0)</f>
        <v>0.30000000000000004</v>
      </c>
      <c r="Z3382">
        <f>SalesData[[#This Row],[Ship Date]]-SalesData[[#This Row],[Order Date]]</f>
        <v>1</v>
      </c>
    </row>
    <row r="3383" spans="1:26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>
        <f>YEAR(SalesData[[#This Row],[Order Date]])</f>
        <v>2018</v>
      </c>
      <c r="W3383" t="str">
        <f>TEXT(SalesData[[#This Row],[Order Date]],"mmm")</f>
        <v>Aug</v>
      </c>
      <c r="X3383" t="str">
        <f>TEXT(SalesData[[#This Row],[Order Date]],"yyyy-mm")</f>
        <v>2018-08</v>
      </c>
      <c r="Y3383">
        <f>IFERROR(SalesData[[#This Row],[Profit]]/SalesData[[#This Row],[Sales]],0)</f>
        <v>0.33749999999999991</v>
      </c>
      <c r="Z3383">
        <f>SalesData[[#This Row],[Ship Date]]-SalesData[[#This Row],[Order Date]]</f>
        <v>3</v>
      </c>
    </row>
    <row r="3384" spans="1:26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>
        <f>YEAR(SalesData[[#This Row],[Order Date]])</f>
        <v>2016</v>
      </c>
      <c r="W3384" t="str">
        <f>TEXT(SalesData[[#This Row],[Order Date]],"mmm")</f>
        <v>Dec</v>
      </c>
      <c r="X3384" t="str">
        <f>TEXT(SalesData[[#This Row],[Order Date]],"yyyy-mm")</f>
        <v>2016-12</v>
      </c>
      <c r="Y3384">
        <f>IFERROR(SalesData[[#This Row],[Profit]]/SalesData[[#This Row],[Sales]],0)</f>
        <v>0.49000000000000005</v>
      </c>
      <c r="Z3384">
        <f>SalesData[[#This Row],[Ship Date]]-SalesData[[#This Row],[Order Date]]</f>
        <v>5</v>
      </c>
    </row>
    <row r="3385" spans="1:26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>
        <f>YEAR(SalesData[[#This Row],[Order Date]])</f>
        <v>2016</v>
      </c>
      <c r="W3385" t="str">
        <f>TEXT(SalesData[[#This Row],[Order Date]],"mmm")</f>
        <v>Dec</v>
      </c>
      <c r="X3385" t="str">
        <f>TEXT(SalesData[[#This Row],[Order Date]],"yyyy-mm")</f>
        <v>2016-12</v>
      </c>
      <c r="Y3385">
        <f>IFERROR(SalesData[[#This Row],[Profit]]/SalesData[[#This Row],[Sales]],0)</f>
        <v>7.7777777777777737E-2</v>
      </c>
      <c r="Z3385">
        <f>SalesData[[#This Row],[Ship Date]]-SalesData[[#This Row],[Order Date]]</f>
        <v>5</v>
      </c>
    </row>
    <row r="3386" spans="1:26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>
        <f>YEAR(SalesData[[#This Row],[Order Date]])</f>
        <v>2016</v>
      </c>
      <c r="W3386" t="str">
        <f>TEXT(SalesData[[#This Row],[Order Date]],"mmm")</f>
        <v>Dec</v>
      </c>
      <c r="X3386" t="str">
        <f>TEXT(SalesData[[#This Row],[Order Date]],"yyyy-mm")</f>
        <v>2016-12</v>
      </c>
      <c r="Y3386">
        <f>IFERROR(SalesData[[#This Row],[Profit]]/SalesData[[#This Row],[Sales]],0)</f>
        <v>0.3</v>
      </c>
      <c r="Z3386">
        <f>SalesData[[#This Row],[Ship Date]]-SalesData[[#This Row],[Order Date]]</f>
        <v>5</v>
      </c>
    </row>
    <row r="3387" spans="1:26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>
        <f>YEAR(SalesData[[#This Row],[Order Date]])</f>
        <v>2018</v>
      </c>
      <c r="W3387" t="str">
        <f>TEXT(SalesData[[#This Row],[Order Date]],"mmm")</f>
        <v>Oct</v>
      </c>
      <c r="X3387" t="str">
        <f>TEXT(SalesData[[#This Row],[Order Date]],"yyyy-mm")</f>
        <v>2018-10</v>
      </c>
      <c r="Y3387">
        <f>IFERROR(SalesData[[#This Row],[Profit]]/SalesData[[#This Row],[Sales]],0)</f>
        <v>0.11249999999999981</v>
      </c>
      <c r="Z3387">
        <f>SalesData[[#This Row],[Ship Date]]-SalesData[[#This Row],[Order Date]]</f>
        <v>4</v>
      </c>
    </row>
    <row r="3388" spans="1:26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  <c r="V3388">
        <f>YEAR(SalesData[[#This Row],[Order Date]])</f>
        <v>2018</v>
      </c>
      <c r="W3388" t="str">
        <f>TEXT(SalesData[[#This Row],[Order Date]],"mmm")</f>
        <v>Oct</v>
      </c>
      <c r="X3388" t="str">
        <f>TEXT(SalesData[[#This Row],[Order Date]],"yyyy-mm")</f>
        <v>2018-10</v>
      </c>
      <c r="Y3388">
        <f>IFERROR(SalesData[[#This Row],[Profit]]/SalesData[[#This Row],[Sales]],0)</f>
        <v>0.31249999999999994</v>
      </c>
      <c r="Z3388">
        <f>SalesData[[#This Row],[Ship Date]]-SalesData[[#This Row],[Order Date]]</f>
        <v>4</v>
      </c>
    </row>
    <row r="3389" spans="1:26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>
        <f>YEAR(SalesData[[#This Row],[Order Date]])</f>
        <v>2018</v>
      </c>
      <c r="W3389" t="str">
        <f>TEXT(SalesData[[#This Row],[Order Date]],"mmm")</f>
        <v>Oct</v>
      </c>
      <c r="X3389" t="str">
        <f>TEXT(SalesData[[#This Row],[Order Date]],"yyyy-mm")</f>
        <v>2018-10</v>
      </c>
      <c r="Y3389">
        <f>IFERROR(SalesData[[#This Row],[Profit]]/SalesData[[#This Row],[Sales]],0)</f>
        <v>7.4999999999999969E-2</v>
      </c>
      <c r="Z3389">
        <f>SalesData[[#This Row],[Ship Date]]-SalesData[[#This Row],[Order Date]]</f>
        <v>4</v>
      </c>
    </row>
    <row r="3390" spans="1:26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>
        <f>YEAR(SalesData[[#This Row],[Order Date]])</f>
        <v>2018</v>
      </c>
      <c r="W3390" t="str">
        <f>TEXT(SalesData[[#This Row],[Order Date]],"mmm")</f>
        <v>Oct</v>
      </c>
      <c r="X3390" t="str">
        <f>TEXT(SalesData[[#This Row],[Order Date]],"yyyy-mm")</f>
        <v>2018-10</v>
      </c>
      <c r="Y3390">
        <f>IFERROR(SalesData[[#This Row],[Profit]]/SalesData[[#This Row],[Sales]],0)</f>
        <v>-0.66666666666666641</v>
      </c>
      <c r="Z3390">
        <f>SalesData[[#This Row],[Ship Date]]-SalesData[[#This Row],[Order Date]]</f>
        <v>4</v>
      </c>
    </row>
    <row r="3391" spans="1:26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>
        <f>YEAR(SalesData[[#This Row],[Order Date]])</f>
        <v>2018</v>
      </c>
      <c r="W3391" t="str">
        <f>TEXT(SalesData[[#This Row],[Order Date]],"mmm")</f>
        <v>Oct</v>
      </c>
      <c r="X3391" t="str">
        <f>TEXT(SalesData[[#This Row],[Order Date]],"yyyy-mm")</f>
        <v>2018-10</v>
      </c>
      <c r="Y3391">
        <f>IFERROR(SalesData[[#This Row],[Profit]]/SalesData[[#This Row],[Sales]],0)</f>
        <v>-0.23333333333333339</v>
      </c>
      <c r="Z3391">
        <f>SalesData[[#This Row],[Ship Date]]-SalesData[[#This Row],[Order Date]]</f>
        <v>4</v>
      </c>
    </row>
    <row r="3392" spans="1:26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>
        <f>YEAR(SalesData[[#This Row],[Order Date]])</f>
        <v>2018</v>
      </c>
      <c r="W3392" t="str">
        <f>TEXT(SalesData[[#This Row],[Order Date]],"mmm")</f>
        <v>Mar</v>
      </c>
      <c r="X3392" t="str">
        <f>TEXT(SalesData[[#This Row],[Order Date]],"yyyy-mm")</f>
        <v>2018-03</v>
      </c>
      <c r="Y3392">
        <f>IFERROR(SalesData[[#This Row],[Profit]]/SalesData[[#This Row],[Sales]],0)</f>
        <v>0.31249999999999983</v>
      </c>
      <c r="Z3392">
        <f>SalesData[[#This Row],[Ship Date]]-SalesData[[#This Row],[Order Date]]</f>
        <v>5</v>
      </c>
    </row>
    <row r="3393" spans="1:26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>
        <f>YEAR(SalesData[[#This Row],[Order Date]])</f>
        <v>2015</v>
      </c>
      <c r="W3393" t="str">
        <f>TEXT(SalesData[[#This Row],[Order Date]],"mmm")</f>
        <v>Aug</v>
      </c>
      <c r="X3393" t="str">
        <f>TEXT(SalesData[[#This Row],[Order Date]],"yyyy-mm")</f>
        <v>2015-08</v>
      </c>
      <c r="Y3393">
        <f>IFERROR(SalesData[[#This Row],[Profit]]/SalesData[[#This Row],[Sales]],0)</f>
        <v>6.2499999999999972E-2</v>
      </c>
      <c r="Z3393">
        <f>SalesData[[#This Row],[Ship Date]]-SalesData[[#This Row],[Order Date]]</f>
        <v>4</v>
      </c>
    </row>
    <row r="3394" spans="1:26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>
        <f>YEAR(SalesData[[#This Row],[Order Date]])</f>
        <v>2015</v>
      </c>
      <c r="W3394" t="str">
        <f>TEXT(SalesData[[#This Row],[Order Date]],"mmm")</f>
        <v>Aug</v>
      </c>
      <c r="X3394" t="str">
        <f>TEXT(SalesData[[#This Row],[Order Date]],"yyyy-mm")</f>
        <v>2015-08</v>
      </c>
      <c r="Y3394">
        <f>IFERROR(SalesData[[#This Row],[Profit]]/SalesData[[#This Row],[Sales]],0)</f>
        <v>-0.20000000000000007</v>
      </c>
      <c r="Z3394">
        <f>SalesData[[#This Row],[Ship Date]]-SalesData[[#This Row],[Order Date]]</f>
        <v>4</v>
      </c>
    </row>
    <row r="3395" spans="1:26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>
        <f>YEAR(SalesData[[#This Row],[Order Date]])</f>
        <v>2015</v>
      </c>
      <c r="W3395" t="str">
        <f>TEXT(SalesData[[#This Row],[Order Date]],"mmm")</f>
        <v>Nov</v>
      </c>
      <c r="X3395" t="str">
        <f>TEXT(SalesData[[#This Row],[Order Date]],"yyyy-mm")</f>
        <v>2015-11</v>
      </c>
      <c r="Y3395">
        <f>IFERROR(SalesData[[#This Row],[Profit]]/SalesData[[#This Row],[Sales]],0)</f>
        <v>-1.6000000000000012</v>
      </c>
      <c r="Z3395">
        <f>SalesData[[#This Row],[Ship Date]]-SalesData[[#This Row],[Order Date]]</f>
        <v>3</v>
      </c>
    </row>
    <row r="3396" spans="1:26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>
        <f>YEAR(SalesData[[#This Row],[Order Date]])</f>
        <v>2018</v>
      </c>
      <c r="W3396" t="str">
        <f>TEXT(SalesData[[#This Row],[Order Date]],"mmm")</f>
        <v>Jun</v>
      </c>
      <c r="X3396" t="str">
        <f>TEXT(SalesData[[#This Row],[Order Date]],"yyyy-mm")</f>
        <v>2018-06</v>
      </c>
      <c r="Y3396">
        <f>IFERROR(SalesData[[#This Row],[Profit]]/SalesData[[#This Row],[Sales]],0)</f>
        <v>0.37499999999999994</v>
      </c>
      <c r="Z3396">
        <f>SalesData[[#This Row],[Ship Date]]-SalesData[[#This Row],[Order Date]]</f>
        <v>0</v>
      </c>
    </row>
    <row r="3397" spans="1:26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  <c r="V3397">
        <f>YEAR(SalesData[[#This Row],[Order Date]])</f>
        <v>2018</v>
      </c>
      <c r="W3397" t="str">
        <f>TEXT(SalesData[[#This Row],[Order Date]],"mmm")</f>
        <v>Jul</v>
      </c>
      <c r="X3397" t="str">
        <f>TEXT(SalesData[[#This Row],[Order Date]],"yyyy-mm")</f>
        <v>2018-07</v>
      </c>
      <c r="Y3397">
        <f>IFERROR(SalesData[[#This Row],[Profit]]/SalesData[[#This Row],[Sales]],0)</f>
        <v>3.0000000000000061E-2</v>
      </c>
      <c r="Z3397">
        <f>SalesData[[#This Row],[Ship Date]]-SalesData[[#This Row],[Order Date]]</f>
        <v>7</v>
      </c>
    </row>
    <row r="3398" spans="1:26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  <c r="V3398">
        <f>YEAR(SalesData[[#This Row],[Order Date]])</f>
        <v>2018</v>
      </c>
      <c r="W3398" t="str">
        <f>TEXT(SalesData[[#This Row],[Order Date]],"mmm")</f>
        <v>Jul</v>
      </c>
      <c r="X3398" t="str">
        <f>TEXT(SalesData[[#This Row],[Order Date]],"yyyy-mm")</f>
        <v>2018-07</v>
      </c>
      <c r="Y3398">
        <f>IFERROR(SalesData[[#This Row],[Profit]]/SalesData[[#This Row],[Sales]],0)</f>
        <v>0.45999999999999991</v>
      </c>
      <c r="Z3398">
        <f>SalesData[[#This Row],[Ship Date]]-SalesData[[#This Row],[Order Date]]</f>
        <v>7</v>
      </c>
    </row>
    <row r="3399" spans="1:26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  <c r="V3399">
        <f>YEAR(SalesData[[#This Row],[Order Date]])</f>
        <v>2018</v>
      </c>
      <c r="W3399" t="str">
        <f>TEXT(SalesData[[#This Row],[Order Date]],"mmm")</f>
        <v>Jul</v>
      </c>
      <c r="X3399" t="str">
        <f>TEXT(SalesData[[#This Row],[Order Date]],"yyyy-mm")</f>
        <v>2018-07</v>
      </c>
      <c r="Y3399">
        <f>IFERROR(SalesData[[#This Row],[Profit]]/SalesData[[#This Row],[Sales]],0)</f>
        <v>0.48000000000000004</v>
      </c>
      <c r="Z3399">
        <f>SalesData[[#This Row],[Ship Date]]-SalesData[[#This Row],[Order Date]]</f>
        <v>7</v>
      </c>
    </row>
    <row r="3400" spans="1:26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  <c r="V3400">
        <f>YEAR(SalesData[[#This Row],[Order Date]])</f>
        <v>2015</v>
      </c>
      <c r="W3400" t="str">
        <f>TEXT(SalesData[[#This Row],[Order Date]],"mmm")</f>
        <v>Nov</v>
      </c>
      <c r="X3400" t="str">
        <f>TEXT(SalesData[[#This Row],[Order Date]],"yyyy-mm")</f>
        <v>2015-11</v>
      </c>
      <c r="Y3400">
        <f>IFERROR(SalesData[[#This Row],[Profit]]/SalesData[[#This Row],[Sales]],0)</f>
        <v>0.27</v>
      </c>
      <c r="Z3400">
        <f>SalesData[[#This Row],[Ship Date]]-SalesData[[#This Row],[Order Date]]</f>
        <v>5</v>
      </c>
    </row>
    <row r="3401" spans="1:26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>
        <f>YEAR(SalesData[[#This Row],[Order Date]])</f>
        <v>2015</v>
      </c>
      <c r="W3401" t="str">
        <f>TEXT(SalesData[[#This Row],[Order Date]],"mmm")</f>
        <v>Nov</v>
      </c>
      <c r="X3401" t="str">
        <f>TEXT(SalesData[[#This Row],[Order Date]],"yyyy-mm")</f>
        <v>2015-11</v>
      </c>
      <c r="Y3401">
        <f>IFERROR(SalesData[[#This Row],[Profit]]/SalesData[[#This Row],[Sales]],0)</f>
        <v>0.48</v>
      </c>
      <c r="Z3401">
        <f>SalesData[[#This Row],[Ship Date]]-SalesData[[#This Row],[Order Date]]</f>
        <v>5</v>
      </c>
    </row>
    <row r="3402" spans="1:26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>
        <f>YEAR(SalesData[[#This Row],[Order Date]])</f>
        <v>2015</v>
      </c>
      <c r="W3402" t="str">
        <f>TEXT(SalesData[[#This Row],[Order Date]],"mmm")</f>
        <v>Nov</v>
      </c>
      <c r="X3402" t="str">
        <f>TEXT(SalesData[[#This Row],[Order Date]],"yyyy-mm")</f>
        <v>2015-11</v>
      </c>
      <c r="Y3402">
        <f>IFERROR(SalesData[[#This Row],[Profit]]/SalesData[[#This Row],[Sales]],0)</f>
        <v>4.9999999999999913E-2</v>
      </c>
      <c r="Z3402">
        <f>SalesData[[#This Row],[Ship Date]]-SalesData[[#This Row],[Order Date]]</f>
        <v>5</v>
      </c>
    </row>
    <row r="3403" spans="1:26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  <c r="V3403">
        <f>YEAR(SalesData[[#This Row],[Order Date]])</f>
        <v>2015</v>
      </c>
      <c r="W3403" t="str">
        <f>TEXT(SalesData[[#This Row],[Order Date]],"mmm")</f>
        <v>Nov</v>
      </c>
      <c r="X3403" t="str">
        <f>TEXT(SalesData[[#This Row],[Order Date]],"yyyy-mm")</f>
        <v>2015-11</v>
      </c>
      <c r="Y3403">
        <f>IFERROR(SalesData[[#This Row],[Profit]]/SalesData[[#This Row],[Sales]],0)</f>
        <v>0.27</v>
      </c>
      <c r="Z3403">
        <f>SalesData[[#This Row],[Ship Date]]-SalesData[[#This Row],[Order Date]]</f>
        <v>5</v>
      </c>
    </row>
    <row r="3404" spans="1:26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  <c r="V3404">
        <f>YEAR(SalesData[[#This Row],[Order Date]])</f>
        <v>2016</v>
      </c>
      <c r="W3404" t="str">
        <f>TEXT(SalesData[[#This Row],[Order Date]],"mmm")</f>
        <v>May</v>
      </c>
      <c r="X3404" t="str">
        <f>TEXT(SalesData[[#This Row],[Order Date]],"yyyy-mm")</f>
        <v>2016-05</v>
      </c>
      <c r="Y3404">
        <f>IFERROR(SalesData[[#This Row],[Profit]]/SalesData[[#This Row],[Sales]],0)</f>
        <v>-0.39999999999999991</v>
      </c>
      <c r="Z3404">
        <f>SalesData[[#This Row],[Ship Date]]-SalesData[[#This Row],[Order Date]]</f>
        <v>1</v>
      </c>
    </row>
    <row r="3405" spans="1:26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>
        <f>YEAR(SalesData[[#This Row],[Order Date]])</f>
        <v>2018</v>
      </c>
      <c r="W3405" t="str">
        <f>TEXT(SalesData[[#This Row],[Order Date]],"mmm")</f>
        <v>May</v>
      </c>
      <c r="X3405" t="str">
        <f>TEXT(SalesData[[#This Row],[Order Date]],"yyyy-mm")</f>
        <v>2018-05</v>
      </c>
      <c r="Y3405">
        <f>IFERROR(SalesData[[#This Row],[Profit]]/SalesData[[#This Row],[Sales]],0)</f>
        <v>-0.79999999999999982</v>
      </c>
      <c r="Z3405">
        <f>SalesData[[#This Row],[Ship Date]]-SalesData[[#This Row],[Order Date]]</f>
        <v>7</v>
      </c>
    </row>
    <row r="3406" spans="1:26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  <c r="V3406">
        <f>YEAR(SalesData[[#This Row],[Order Date]])</f>
        <v>2016</v>
      </c>
      <c r="W3406" t="str">
        <f>TEXT(SalesData[[#This Row],[Order Date]],"mmm")</f>
        <v>Oct</v>
      </c>
      <c r="X3406" t="str">
        <f>TEXT(SalesData[[#This Row],[Order Date]],"yyyy-mm")</f>
        <v>2016-10</v>
      </c>
      <c r="Y3406">
        <f>IFERROR(SalesData[[#This Row],[Profit]]/SalesData[[#This Row],[Sales]],0)</f>
        <v>4.9999999999999892E-2</v>
      </c>
      <c r="Z3406">
        <f>SalesData[[#This Row],[Ship Date]]-SalesData[[#This Row],[Order Date]]</f>
        <v>0</v>
      </c>
    </row>
    <row r="3407" spans="1:26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>
        <f>YEAR(SalesData[[#This Row],[Order Date]])</f>
        <v>2015</v>
      </c>
      <c r="W3407" t="str">
        <f>TEXT(SalesData[[#This Row],[Order Date]],"mmm")</f>
        <v>Apr</v>
      </c>
      <c r="X3407" t="str">
        <f>TEXT(SalesData[[#This Row],[Order Date]],"yyyy-mm")</f>
        <v>2015-04</v>
      </c>
      <c r="Y3407">
        <f>IFERROR(SalesData[[#This Row],[Profit]]/SalesData[[#This Row],[Sales]],0)</f>
        <v>-4.285714285714283E-2</v>
      </c>
      <c r="Z3407">
        <f>SalesData[[#This Row],[Ship Date]]-SalesData[[#This Row],[Order Date]]</f>
        <v>4</v>
      </c>
    </row>
    <row r="3408" spans="1:26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>
        <f>YEAR(SalesData[[#This Row],[Order Date]])</f>
        <v>2015</v>
      </c>
      <c r="W3408" t="str">
        <f>TEXT(SalesData[[#This Row],[Order Date]],"mmm")</f>
        <v>Apr</v>
      </c>
      <c r="X3408" t="str">
        <f>TEXT(SalesData[[#This Row],[Order Date]],"yyyy-mm")</f>
        <v>2015-04</v>
      </c>
      <c r="Y3408">
        <f>IFERROR(SalesData[[#This Row],[Profit]]/SalesData[[#This Row],[Sales]],0)</f>
        <v>-4.285714285714283E-2</v>
      </c>
      <c r="Z3408">
        <f>SalesData[[#This Row],[Ship Date]]-SalesData[[#This Row],[Order Date]]</f>
        <v>4</v>
      </c>
    </row>
    <row r="3409" spans="1:26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>
        <f>YEAR(SalesData[[#This Row],[Order Date]])</f>
        <v>2015</v>
      </c>
      <c r="W3409" t="str">
        <f>TEXT(SalesData[[#This Row],[Order Date]],"mmm")</f>
        <v>Apr</v>
      </c>
      <c r="X3409" t="str">
        <f>TEXT(SalesData[[#This Row],[Order Date]],"yyyy-mm")</f>
        <v>2015-04</v>
      </c>
      <c r="Y3409">
        <f>IFERROR(SalesData[[#This Row],[Profit]]/SalesData[[#This Row],[Sales]],0)</f>
        <v>-0.69999999999999962</v>
      </c>
      <c r="Z3409">
        <f>SalesData[[#This Row],[Ship Date]]-SalesData[[#This Row],[Order Date]]</f>
        <v>4</v>
      </c>
    </row>
    <row r="3410" spans="1:26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>
        <f>YEAR(SalesData[[#This Row],[Order Date]])</f>
        <v>2015</v>
      </c>
      <c r="W3410" t="str">
        <f>TEXT(SalesData[[#This Row],[Order Date]],"mmm")</f>
        <v>Apr</v>
      </c>
      <c r="X3410" t="str">
        <f>TEXT(SalesData[[#This Row],[Order Date]],"yyyy-mm")</f>
        <v>2015-04</v>
      </c>
      <c r="Y3410">
        <f>IFERROR(SalesData[[#This Row],[Profit]]/SalesData[[#This Row],[Sales]],0)</f>
        <v>0.35</v>
      </c>
      <c r="Z3410">
        <f>SalesData[[#This Row],[Ship Date]]-SalesData[[#This Row],[Order Date]]</f>
        <v>4</v>
      </c>
    </row>
    <row r="3411" spans="1:26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  <c r="V3411">
        <f>YEAR(SalesData[[#This Row],[Order Date]])</f>
        <v>2018</v>
      </c>
      <c r="W3411" t="str">
        <f>TEXT(SalesData[[#This Row],[Order Date]],"mmm")</f>
        <v>Apr</v>
      </c>
      <c r="X3411" t="str">
        <f>TEXT(SalesData[[#This Row],[Order Date]],"yyyy-mm")</f>
        <v>2018-04</v>
      </c>
      <c r="Y3411">
        <f>IFERROR(SalesData[[#This Row],[Profit]]/SalesData[[#This Row],[Sales]],0)</f>
        <v>0.34999999999999992</v>
      </c>
      <c r="Z3411">
        <f>SalesData[[#This Row],[Ship Date]]-SalesData[[#This Row],[Order Date]]</f>
        <v>6</v>
      </c>
    </row>
    <row r="3412" spans="1:26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>
        <f>YEAR(SalesData[[#This Row],[Order Date]])</f>
        <v>2017</v>
      </c>
      <c r="W3412" t="str">
        <f>TEXT(SalesData[[#This Row],[Order Date]],"mmm")</f>
        <v>Sep</v>
      </c>
      <c r="X3412" t="str">
        <f>TEXT(SalesData[[#This Row],[Order Date]],"yyyy-mm")</f>
        <v>2017-09</v>
      </c>
      <c r="Y3412">
        <f>IFERROR(SalesData[[#This Row],[Profit]]/SalesData[[#This Row],[Sales]],0)</f>
        <v>0.46</v>
      </c>
      <c r="Z3412">
        <f>SalesData[[#This Row],[Ship Date]]-SalesData[[#This Row],[Order Date]]</f>
        <v>4</v>
      </c>
    </row>
    <row r="3413" spans="1:26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>
        <f>YEAR(SalesData[[#This Row],[Order Date]])</f>
        <v>2017</v>
      </c>
      <c r="W3413" t="str">
        <f>TEXT(SalesData[[#This Row],[Order Date]],"mmm")</f>
        <v>Sep</v>
      </c>
      <c r="X3413" t="str">
        <f>TEXT(SalesData[[#This Row],[Order Date]],"yyyy-mm")</f>
        <v>2017-09</v>
      </c>
      <c r="Y3413">
        <f>IFERROR(SalesData[[#This Row],[Profit]]/SalesData[[#This Row],[Sales]],0)</f>
        <v>0.32499999999999984</v>
      </c>
      <c r="Z3413">
        <f>SalesData[[#This Row],[Ship Date]]-SalesData[[#This Row],[Order Date]]</f>
        <v>4</v>
      </c>
    </row>
    <row r="3414" spans="1:26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  <c r="V3414">
        <f>YEAR(SalesData[[#This Row],[Order Date]])</f>
        <v>2017</v>
      </c>
      <c r="W3414" t="str">
        <f>TEXT(SalesData[[#This Row],[Order Date]],"mmm")</f>
        <v>Sep</v>
      </c>
      <c r="X3414" t="str">
        <f>TEXT(SalesData[[#This Row],[Order Date]],"yyyy-mm")</f>
        <v>2017-09</v>
      </c>
      <c r="Y3414">
        <f>IFERROR(SalesData[[#This Row],[Profit]]/SalesData[[#This Row],[Sales]],0)</f>
        <v>0.27</v>
      </c>
      <c r="Z3414">
        <f>SalesData[[#This Row],[Ship Date]]-SalesData[[#This Row],[Order Date]]</f>
        <v>4</v>
      </c>
    </row>
    <row r="3415" spans="1:26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>
        <f>YEAR(SalesData[[#This Row],[Order Date]])</f>
        <v>2017</v>
      </c>
      <c r="W3415" t="str">
        <f>TEXT(SalesData[[#This Row],[Order Date]],"mmm")</f>
        <v>Sep</v>
      </c>
      <c r="X3415" t="str">
        <f>TEXT(SalesData[[#This Row],[Order Date]],"yyyy-mm")</f>
        <v>2017-09</v>
      </c>
      <c r="Y3415">
        <f>IFERROR(SalesData[[#This Row],[Profit]]/SalesData[[#This Row],[Sales]],0)</f>
        <v>0.49000000000000005</v>
      </c>
      <c r="Z3415">
        <f>SalesData[[#This Row],[Ship Date]]-SalesData[[#This Row],[Order Date]]</f>
        <v>4</v>
      </c>
    </row>
    <row r="3416" spans="1:26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  <c r="V3416">
        <f>YEAR(SalesData[[#This Row],[Order Date]])</f>
        <v>2017</v>
      </c>
      <c r="W3416" t="str">
        <f>TEXT(SalesData[[#This Row],[Order Date]],"mmm")</f>
        <v>Sep</v>
      </c>
      <c r="X3416" t="str">
        <f>TEXT(SalesData[[#This Row],[Order Date]],"yyyy-mm")</f>
        <v>2017-09</v>
      </c>
      <c r="Y3416">
        <f>IFERROR(SalesData[[#This Row],[Profit]]/SalesData[[#This Row],[Sales]],0)</f>
        <v>0.3249999999999999</v>
      </c>
      <c r="Z3416">
        <f>SalesData[[#This Row],[Ship Date]]-SalesData[[#This Row],[Order Date]]</f>
        <v>4</v>
      </c>
    </row>
    <row r="3417" spans="1:26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>
        <f>YEAR(SalesData[[#This Row],[Order Date]])</f>
        <v>2017</v>
      </c>
      <c r="W3417" t="str">
        <f>TEXT(SalesData[[#This Row],[Order Date]],"mmm")</f>
        <v>Sep</v>
      </c>
      <c r="X3417" t="str">
        <f>TEXT(SalesData[[#This Row],[Order Date]],"yyyy-mm")</f>
        <v>2017-09</v>
      </c>
      <c r="Y3417">
        <f>IFERROR(SalesData[[#This Row],[Profit]]/SalesData[[#This Row],[Sales]],0)</f>
        <v>0.36</v>
      </c>
      <c r="Z3417">
        <f>SalesData[[#This Row],[Ship Date]]-SalesData[[#This Row],[Order Date]]</f>
        <v>0</v>
      </c>
    </row>
    <row r="3418" spans="1:26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>
        <f>YEAR(SalesData[[#This Row],[Order Date]])</f>
        <v>2017</v>
      </c>
      <c r="W3418" t="str">
        <f>TEXT(SalesData[[#This Row],[Order Date]],"mmm")</f>
        <v>Sep</v>
      </c>
      <c r="X3418" t="str">
        <f>TEXT(SalesData[[#This Row],[Order Date]],"yyyy-mm")</f>
        <v>2017-09</v>
      </c>
      <c r="Y3418">
        <f>IFERROR(SalesData[[#This Row],[Profit]]/SalesData[[#This Row],[Sales]],0)</f>
        <v>0.47000000000000003</v>
      </c>
      <c r="Z3418">
        <f>SalesData[[#This Row],[Ship Date]]-SalesData[[#This Row],[Order Date]]</f>
        <v>0</v>
      </c>
    </row>
    <row r="3419" spans="1:26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>
        <f>YEAR(SalesData[[#This Row],[Order Date]])</f>
        <v>2016</v>
      </c>
      <c r="W3419" t="str">
        <f>TEXT(SalesData[[#This Row],[Order Date]],"mmm")</f>
        <v>Apr</v>
      </c>
      <c r="X3419" t="str">
        <f>TEXT(SalesData[[#This Row],[Order Date]],"yyyy-mm")</f>
        <v>2016-04</v>
      </c>
      <c r="Y3419">
        <f>IFERROR(SalesData[[#This Row],[Profit]]/SalesData[[#This Row],[Sales]],0)</f>
        <v>7.4999999999999969E-2</v>
      </c>
      <c r="Z3419">
        <f>SalesData[[#This Row],[Ship Date]]-SalesData[[#This Row],[Order Date]]</f>
        <v>5</v>
      </c>
    </row>
    <row r="3420" spans="1:26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  <c r="V3420">
        <f>YEAR(SalesData[[#This Row],[Order Date]])</f>
        <v>2016</v>
      </c>
      <c r="W3420" t="str">
        <f>TEXT(SalesData[[#This Row],[Order Date]],"mmm")</f>
        <v>Apr</v>
      </c>
      <c r="X3420" t="str">
        <f>TEXT(SalesData[[#This Row],[Order Date]],"yyyy-mm")</f>
        <v>2016-04</v>
      </c>
      <c r="Y3420">
        <f>IFERROR(SalesData[[#This Row],[Profit]]/SalesData[[#This Row],[Sales]],0)</f>
        <v>0.12499999999999993</v>
      </c>
      <c r="Z3420">
        <f>SalesData[[#This Row],[Ship Date]]-SalesData[[#This Row],[Order Date]]</f>
        <v>5</v>
      </c>
    </row>
    <row r="3421" spans="1:26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>
        <f>YEAR(SalesData[[#This Row],[Order Date]])</f>
        <v>2016</v>
      </c>
      <c r="W3421" t="str">
        <f>TEXT(SalesData[[#This Row],[Order Date]],"mmm")</f>
        <v>Sep</v>
      </c>
      <c r="X3421" t="str">
        <f>TEXT(SalesData[[#This Row],[Order Date]],"yyyy-mm")</f>
        <v>2016-09</v>
      </c>
      <c r="Y3421">
        <f>IFERROR(SalesData[[#This Row],[Profit]]/SalesData[[#This Row],[Sales]],0)</f>
        <v>0.2222222222222221</v>
      </c>
      <c r="Z3421">
        <f>SalesData[[#This Row],[Ship Date]]-SalesData[[#This Row],[Order Date]]</f>
        <v>7</v>
      </c>
    </row>
    <row r="3422" spans="1:26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>
        <f>YEAR(SalesData[[#This Row],[Order Date]])</f>
        <v>2017</v>
      </c>
      <c r="W3422" t="str">
        <f>TEXT(SalesData[[#This Row],[Order Date]],"mmm")</f>
        <v>May</v>
      </c>
      <c r="X3422" t="str">
        <f>TEXT(SalesData[[#This Row],[Order Date]],"yyyy-mm")</f>
        <v>2017-05</v>
      </c>
      <c r="Y3422">
        <f>IFERROR(SalesData[[#This Row],[Profit]]/SalesData[[#This Row],[Sales]],0)</f>
        <v>0.3</v>
      </c>
      <c r="Z3422">
        <f>SalesData[[#This Row],[Ship Date]]-SalesData[[#This Row],[Order Date]]</f>
        <v>6</v>
      </c>
    </row>
    <row r="3423" spans="1:26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>
        <f>YEAR(SalesData[[#This Row],[Order Date]])</f>
        <v>2017</v>
      </c>
      <c r="W3423" t="str">
        <f>TEXT(SalesData[[#This Row],[Order Date]],"mmm")</f>
        <v>May</v>
      </c>
      <c r="X3423" t="str">
        <f>TEXT(SalesData[[#This Row],[Order Date]],"yyyy-mm")</f>
        <v>2017-05</v>
      </c>
      <c r="Y3423">
        <f>IFERROR(SalesData[[#This Row],[Profit]]/SalesData[[#This Row],[Sales]],0)</f>
        <v>0.45999999999999996</v>
      </c>
      <c r="Z3423">
        <f>SalesData[[#This Row],[Ship Date]]-SalesData[[#This Row],[Order Date]]</f>
        <v>6</v>
      </c>
    </row>
    <row r="3424" spans="1:26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  <c r="V3424">
        <f>YEAR(SalesData[[#This Row],[Order Date]])</f>
        <v>2017</v>
      </c>
      <c r="W3424" t="str">
        <f>TEXT(SalesData[[#This Row],[Order Date]],"mmm")</f>
        <v>May</v>
      </c>
      <c r="X3424" t="str">
        <f>TEXT(SalesData[[#This Row],[Order Date]],"yyyy-mm")</f>
        <v>2017-05</v>
      </c>
      <c r="Y3424">
        <f>IFERROR(SalesData[[#This Row],[Profit]]/SalesData[[#This Row],[Sales]],0)</f>
        <v>6.0000000000000012E-2</v>
      </c>
      <c r="Z3424">
        <f>SalesData[[#This Row],[Ship Date]]-SalesData[[#This Row],[Order Date]]</f>
        <v>6</v>
      </c>
    </row>
    <row r="3425" spans="1:26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  <c r="V3425">
        <f>YEAR(SalesData[[#This Row],[Order Date]])</f>
        <v>2017</v>
      </c>
      <c r="W3425" t="str">
        <f>TEXT(SalesData[[#This Row],[Order Date]],"mmm")</f>
        <v>May</v>
      </c>
      <c r="X3425" t="str">
        <f>TEXT(SalesData[[#This Row],[Order Date]],"yyyy-mm")</f>
        <v>2017-05</v>
      </c>
      <c r="Y3425">
        <f>IFERROR(SalesData[[#This Row],[Profit]]/SalesData[[#This Row],[Sales]],0)</f>
        <v>0.32499999999999996</v>
      </c>
      <c r="Z3425">
        <f>SalesData[[#This Row],[Ship Date]]-SalesData[[#This Row],[Order Date]]</f>
        <v>6</v>
      </c>
    </row>
    <row r="3426" spans="1:26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  <c r="V3426">
        <f>YEAR(SalesData[[#This Row],[Order Date]])</f>
        <v>2017</v>
      </c>
      <c r="W3426" t="str">
        <f>TEXT(SalesData[[#This Row],[Order Date]],"mmm")</f>
        <v>May</v>
      </c>
      <c r="X3426" t="str">
        <f>TEXT(SalesData[[#This Row],[Order Date]],"yyyy-mm")</f>
        <v>2017-05</v>
      </c>
      <c r="Y3426">
        <f>IFERROR(SalesData[[#This Row],[Profit]]/SalesData[[#This Row],[Sales]],0)</f>
        <v>7.5000000000000053E-2</v>
      </c>
      <c r="Z3426">
        <f>SalesData[[#This Row],[Ship Date]]-SalesData[[#This Row],[Order Date]]</f>
        <v>6</v>
      </c>
    </row>
    <row r="3427" spans="1:26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  <c r="V3427">
        <f>YEAR(SalesData[[#This Row],[Order Date]])</f>
        <v>2016</v>
      </c>
      <c r="W3427" t="str">
        <f>TEXT(SalesData[[#This Row],[Order Date]],"mmm")</f>
        <v>Sep</v>
      </c>
      <c r="X3427" t="str">
        <f>TEXT(SalesData[[#This Row],[Order Date]],"yyyy-mm")</f>
        <v>2016-09</v>
      </c>
      <c r="Y3427">
        <f>IFERROR(SalesData[[#This Row],[Profit]]/SalesData[[#This Row],[Sales]],0)</f>
        <v>0.4499999999999999</v>
      </c>
      <c r="Z3427">
        <f>SalesData[[#This Row],[Ship Date]]-SalesData[[#This Row],[Order Date]]</f>
        <v>4</v>
      </c>
    </row>
    <row r="3428" spans="1:26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  <c r="V3428">
        <f>YEAR(SalesData[[#This Row],[Order Date]])</f>
        <v>2016</v>
      </c>
      <c r="W3428" t="str">
        <f>TEXT(SalesData[[#This Row],[Order Date]],"mmm")</f>
        <v>Sep</v>
      </c>
      <c r="X3428" t="str">
        <f>TEXT(SalesData[[#This Row],[Order Date]],"yyyy-mm")</f>
        <v>2016-09</v>
      </c>
      <c r="Y3428">
        <f>IFERROR(SalesData[[#This Row],[Profit]]/SalesData[[#This Row],[Sales]],0)</f>
        <v>0.28000000000000003</v>
      </c>
      <c r="Z3428">
        <f>SalesData[[#This Row],[Ship Date]]-SalesData[[#This Row],[Order Date]]</f>
        <v>4</v>
      </c>
    </row>
    <row r="3429" spans="1:26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>
        <f>YEAR(SalesData[[#This Row],[Order Date]])</f>
        <v>2018</v>
      </c>
      <c r="W3429" t="str">
        <f>TEXT(SalesData[[#This Row],[Order Date]],"mmm")</f>
        <v>Jul</v>
      </c>
      <c r="X3429" t="str">
        <f>TEXT(SalesData[[#This Row],[Order Date]],"yyyy-mm")</f>
        <v>2018-07</v>
      </c>
      <c r="Y3429">
        <f>IFERROR(SalesData[[#This Row],[Profit]]/SalesData[[#This Row],[Sales]],0)</f>
        <v>0.33749999999999986</v>
      </c>
      <c r="Z3429">
        <f>SalesData[[#This Row],[Ship Date]]-SalesData[[#This Row],[Order Date]]</f>
        <v>3</v>
      </c>
    </row>
    <row r="3430" spans="1:26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  <c r="V3430">
        <f>YEAR(SalesData[[#This Row],[Order Date]])</f>
        <v>2018</v>
      </c>
      <c r="W3430" t="str">
        <f>TEXT(SalesData[[#This Row],[Order Date]],"mmm")</f>
        <v>Jul</v>
      </c>
      <c r="X3430" t="str">
        <f>TEXT(SalesData[[#This Row],[Order Date]],"yyyy-mm")</f>
        <v>2018-07</v>
      </c>
      <c r="Y3430">
        <f>IFERROR(SalesData[[#This Row],[Profit]]/SalesData[[#This Row],[Sales]],0)</f>
        <v>-0.48333333333333323</v>
      </c>
      <c r="Z3430">
        <f>SalesData[[#This Row],[Ship Date]]-SalesData[[#This Row],[Order Date]]</f>
        <v>3</v>
      </c>
    </row>
    <row r="3431" spans="1:26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>
        <f>YEAR(SalesData[[#This Row],[Order Date]])</f>
        <v>2018</v>
      </c>
      <c r="W3431" t="str">
        <f>TEXT(SalesData[[#This Row],[Order Date]],"mmm")</f>
        <v>Jul</v>
      </c>
      <c r="X3431" t="str">
        <f>TEXT(SalesData[[#This Row],[Order Date]],"yyyy-mm")</f>
        <v>2018-07</v>
      </c>
      <c r="Y3431">
        <f>IFERROR(SalesData[[#This Row],[Profit]]/SalesData[[#This Row],[Sales]],0)</f>
        <v>0.36249999999999999</v>
      </c>
      <c r="Z3431">
        <f>SalesData[[#This Row],[Ship Date]]-SalesData[[#This Row],[Order Date]]</f>
        <v>3</v>
      </c>
    </row>
    <row r="3432" spans="1:26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  <c r="V3432">
        <f>YEAR(SalesData[[#This Row],[Order Date]])</f>
        <v>2018</v>
      </c>
      <c r="W3432" t="str">
        <f>TEXT(SalesData[[#This Row],[Order Date]],"mmm")</f>
        <v>Dec</v>
      </c>
      <c r="X3432" t="str">
        <f>TEXT(SalesData[[#This Row],[Order Date]],"yyyy-mm")</f>
        <v>2018-12</v>
      </c>
      <c r="Y3432">
        <f>IFERROR(SalesData[[#This Row],[Profit]]/SalesData[[#This Row],[Sales]],0)</f>
        <v>0.28999999999999987</v>
      </c>
      <c r="Z3432">
        <f>SalesData[[#This Row],[Ship Date]]-SalesData[[#This Row],[Order Date]]</f>
        <v>1</v>
      </c>
    </row>
    <row r="3433" spans="1:26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  <c r="V3433">
        <f>YEAR(SalesData[[#This Row],[Order Date]])</f>
        <v>2018</v>
      </c>
      <c r="W3433" t="str">
        <f>TEXT(SalesData[[#This Row],[Order Date]],"mmm")</f>
        <v>Dec</v>
      </c>
      <c r="X3433" t="str">
        <f>TEXT(SalesData[[#This Row],[Order Date]],"yyyy-mm")</f>
        <v>2018-12</v>
      </c>
      <c r="Y3433">
        <f>IFERROR(SalesData[[#This Row],[Profit]]/SalesData[[#This Row],[Sales]],0)</f>
        <v>0.12000000000000002</v>
      </c>
      <c r="Z3433">
        <f>SalesData[[#This Row],[Ship Date]]-SalesData[[#This Row],[Order Date]]</f>
        <v>1</v>
      </c>
    </row>
    <row r="3434" spans="1:26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  <c r="V3434">
        <f>YEAR(SalesData[[#This Row],[Order Date]])</f>
        <v>2018</v>
      </c>
      <c r="W3434" t="str">
        <f>TEXT(SalesData[[#This Row],[Order Date]],"mmm")</f>
        <v>Dec</v>
      </c>
      <c r="X3434" t="str">
        <f>TEXT(SalesData[[#This Row],[Order Date]],"yyyy-mm")</f>
        <v>2018-12</v>
      </c>
      <c r="Y3434">
        <f>IFERROR(SalesData[[#This Row],[Profit]]/SalesData[[#This Row],[Sales]],0)</f>
        <v>0.48</v>
      </c>
      <c r="Z3434">
        <f>SalesData[[#This Row],[Ship Date]]-SalesData[[#This Row],[Order Date]]</f>
        <v>1</v>
      </c>
    </row>
    <row r="3435" spans="1:26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>
        <f>YEAR(SalesData[[#This Row],[Order Date]])</f>
        <v>2018</v>
      </c>
      <c r="W3435" t="str">
        <f>TEXT(SalesData[[#This Row],[Order Date]],"mmm")</f>
        <v>Dec</v>
      </c>
      <c r="X3435" t="str">
        <f>TEXT(SalesData[[#This Row],[Order Date]],"yyyy-mm")</f>
        <v>2018-12</v>
      </c>
      <c r="Y3435">
        <f>IFERROR(SalesData[[#This Row],[Profit]]/SalesData[[#This Row],[Sales]],0)</f>
        <v>0.33749999999999991</v>
      </c>
      <c r="Z3435">
        <f>SalesData[[#This Row],[Ship Date]]-SalesData[[#This Row],[Order Date]]</f>
        <v>4</v>
      </c>
    </row>
    <row r="3436" spans="1:26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>
        <f>YEAR(SalesData[[#This Row],[Order Date]])</f>
        <v>2018</v>
      </c>
      <c r="W3436" t="str">
        <f>TEXT(SalesData[[#This Row],[Order Date]],"mmm")</f>
        <v>Dec</v>
      </c>
      <c r="X3436" t="str">
        <f>TEXT(SalesData[[#This Row],[Order Date]],"yyyy-mm")</f>
        <v>2018-12</v>
      </c>
      <c r="Y3436">
        <f>IFERROR(SalesData[[#This Row],[Profit]]/SalesData[[#This Row],[Sales]],0)</f>
        <v>0.36249999999999982</v>
      </c>
      <c r="Z3436">
        <f>SalesData[[#This Row],[Ship Date]]-SalesData[[#This Row],[Order Date]]</f>
        <v>4</v>
      </c>
    </row>
    <row r="3437" spans="1:26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>
        <f>YEAR(SalesData[[#This Row],[Order Date]])</f>
        <v>2016</v>
      </c>
      <c r="W3437" t="str">
        <f>TEXT(SalesData[[#This Row],[Order Date]],"mmm")</f>
        <v>Sep</v>
      </c>
      <c r="X3437" t="str">
        <f>TEXT(SalesData[[#This Row],[Order Date]],"yyyy-mm")</f>
        <v>2016-09</v>
      </c>
      <c r="Y3437">
        <f>IFERROR(SalesData[[#This Row],[Profit]]/SalesData[[#This Row],[Sales]],0)</f>
        <v>-1.5000000000000004</v>
      </c>
      <c r="Z3437">
        <f>SalesData[[#This Row],[Ship Date]]-SalesData[[#This Row],[Order Date]]</f>
        <v>2</v>
      </c>
    </row>
    <row r="3438" spans="1:26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  <c r="V3438">
        <f>YEAR(SalesData[[#This Row],[Order Date]])</f>
        <v>2016</v>
      </c>
      <c r="W3438" t="str">
        <f>TEXT(SalesData[[#This Row],[Order Date]],"mmm")</f>
        <v>Sep</v>
      </c>
      <c r="X3438" t="str">
        <f>TEXT(SalesData[[#This Row],[Order Date]],"yyyy-mm")</f>
        <v>2016-09</v>
      </c>
      <c r="Y3438">
        <f>IFERROR(SalesData[[#This Row],[Profit]]/SalesData[[#This Row],[Sales]],0)</f>
        <v>-0.52499999999999991</v>
      </c>
      <c r="Z3438">
        <f>SalesData[[#This Row],[Ship Date]]-SalesData[[#This Row],[Order Date]]</f>
        <v>2</v>
      </c>
    </row>
    <row r="3439" spans="1:26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  <c r="V3439">
        <f>YEAR(SalesData[[#This Row],[Order Date]])</f>
        <v>2018</v>
      </c>
      <c r="W3439" t="str">
        <f>TEXT(SalesData[[#This Row],[Order Date]],"mmm")</f>
        <v>Oct</v>
      </c>
      <c r="X3439" t="str">
        <f>TEXT(SalesData[[#This Row],[Order Date]],"yyyy-mm")</f>
        <v>2018-10</v>
      </c>
      <c r="Y3439">
        <f>IFERROR(SalesData[[#This Row],[Profit]]/SalesData[[#This Row],[Sales]],0)</f>
        <v>-0.52499999999999991</v>
      </c>
      <c r="Z3439">
        <f>SalesData[[#This Row],[Ship Date]]-SalesData[[#This Row],[Order Date]]</f>
        <v>0</v>
      </c>
    </row>
    <row r="3440" spans="1:26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>
        <f>YEAR(SalesData[[#This Row],[Order Date]])</f>
        <v>2018</v>
      </c>
      <c r="W3440" t="str">
        <f>TEXT(SalesData[[#This Row],[Order Date]],"mmm")</f>
        <v>Oct</v>
      </c>
      <c r="X3440" t="str">
        <f>TEXT(SalesData[[#This Row],[Order Date]],"yyyy-mm")</f>
        <v>2018-10</v>
      </c>
      <c r="Y3440">
        <f>IFERROR(SalesData[[#This Row],[Profit]]/SalesData[[#This Row],[Sales]],0)</f>
        <v>-0.27142857142857141</v>
      </c>
      <c r="Z3440">
        <f>SalesData[[#This Row],[Ship Date]]-SalesData[[#This Row],[Order Date]]</f>
        <v>0</v>
      </c>
    </row>
    <row r="3441" spans="1:26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  <c r="V3441">
        <f>YEAR(SalesData[[#This Row],[Order Date]])</f>
        <v>2018</v>
      </c>
      <c r="W3441" t="str">
        <f>TEXT(SalesData[[#This Row],[Order Date]],"mmm")</f>
        <v>Oct</v>
      </c>
      <c r="X3441" t="str">
        <f>TEXT(SalesData[[#This Row],[Order Date]],"yyyy-mm")</f>
        <v>2018-10</v>
      </c>
      <c r="Y3441">
        <f>IFERROR(SalesData[[#This Row],[Profit]]/SalesData[[#This Row],[Sales]],0)</f>
        <v>7.4999999999999956E-2</v>
      </c>
      <c r="Z3441">
        <f>SalesData[[#This Row],[Ship Date]]-SalesData[[#This Row],[Order Date]]</f>
        <v>0</v>
      </c>
    </row>
    <row r="3442" spans="1:26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>
        <f>YEAR(SalesData[[#This Row],[Order Date]])</f>
        <v>2016</v>
      </c>
      <c r="W3442" t="str">
        <f>TEXT(SalesData[[#This Row],[Order Date]],"mmm")</f>
        <v>Nov</v>
      </c>
      <c r="X3442" t="str">
        <f>TEXT(SalesData[[#This Row],[Order Date]],"yyyy-mm")</f>
        <v>2016-11</v>
      </c>
      <c r="Y3442">
        <f>IFERROR(SalesData[[#This Row],[Profit]]/SalesData[[#This Row],[Sales]],0)</f>
        <v>0.36249999999999999</v>
      </c>
      <c r="Z3442">
        <f>SalesData[[#This Row],[Ship Date]]-SalesData[[#This Row],[Order Date]]</f>
        <v>1</v>
      </c>
    </row>
    <row r="3443" spans="1:26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  <c r="V3443">
        <f>YEAR(SalesData[[#This Row],[Order Date]])</f>
        <v>2015</v>
      </c>
      <c r="W3443" t="str">
        <f>TEXT(SalesData[[#This Row],[Order Date]],"mmm")</f>
        <v>Mar</v>
      </c>
      <c r="X3443" t="str">
        <f>TEXT(SalesData[[#This Row],[Order Date]],"yyyy-mm")</f>
        <v>2015-03</v>
      </c>
      <c r="Y3443">
        <f>IFERROR(SalesData[[#This Row],[Profit]]/SalesData[[#This Row],[Sales]],0)</f>
        <v>0.44999999999999996</v>
      </c>
      <c r="Z3443">
        <f>SalesData[[#This Row],[Ship Date]]-SalesData[[#This Row],[Order Date]]</f>
        <v>3</v>
      </c>
    </row>
    <row r="3444" spans="1:26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>
        <f>YEAR(SalesData[[#This Row],[Order Date]])</f>
        <v>2018</v>
      </c>
      <c r="W3444" t="str">
        <f>TEXT(SalesData[[#This Row],[Order Date]],"mmm")</f>
        <v>Nov</v>
      </c>
      <c r="X3444" t="str">
        <f>TEXT(SalesData[[#This Row],[Order Date]],"yyyy-mm")</f>
        <v>2018-11</v>
      </c>
      <c r="Y3444">
        <f>IFERROR(SalesData[[#This Row],[Profit]]/SalesData[[#This Row],[Sales]],0)</f>
        <v>0.5</v>
      </c>
      <c r="Z3444">
        <f>SalesData[[#This Row],[Ship Date]]-SalesData[[#This Row],[Order Date]]</f>
        <v>4</v>
      </c>
    </row>
    <row r="3445" spans="1:26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>
        <f>YEAR(SalesData[[#This Row],[Order Date]])</f>
        <v>2018</v>
      </c>
      <c r="W3445" t="str">
        <f>TEXT(SalesData[[#This Row],[Order Date]],"mmm")</f>
        <v>Nov</v>
      </c>
      <c r="X3445" t="str">
        <f>TEXT(SalesData[[#This Row],[Order Date]],"yyyy-mm")</f>
        <v>2018-11</v>
      </c>
      <c r="Y3445">
        <f>IFERROR(SalesData[[#This Row],[Profit]]/SalesData[[#This Row],[Sales]],0)</f>
        <v>0.25</v>
      </c>
      <c r="Z3445">
        <f>SalesData[[#This Row],[Ship Date]]-SalesData[[#This Row],[Order Date]]</f>
        <v>4</v>
      </c>
    </row>
    <row r="3446" spans="1:26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>
        <f>YEAR(SalesData[[#This Row],[Order Date]])</f>
        <v>2017</v>
      </c>
      <c r="W3446" t="str">
        <f>TEXT(SalesData[[#This Row],[Order Date]],"mmm")</f>
        <v>Jul</v>
      </c>
      <c r="X3446" t="str">
        <f>TEXT(SalesData[[#This Row],[Order Date]],"yyyy-mm")</f>
        <v>2017-07</v>
      </c>
      <c r="Y3446">
        <f>IFERROR(SalesData[[#This Row],[Profit]]/SalesData[[#This Row],[Sales]],0)</f>
        <v>-0.20000000000000004</v>
      </c>
      <c r="Z3446">
        <f>SalesData[[#This Row],[Ship Date]]-SalesData[[#This Row],[Order Date]]</f>
        <v>4</v>
      </c>
    </row>
    <row r="3447" spans="1:26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>
        <f>YEAR(SalesData[[#This Row],[Order Date]])</f>
        <v>2016</v>
      </c>
      <c r="W3447" t="str">
        <f>TEXT(SalesData[[#This Row],[Order Date]],"mmm")</f>
        <v>Jun</v>
      </c>
      <c r="X3447" t="str">
        <f>TEXT(SalesData[[#This Row],[Order Date]],"yyyy-mm")</f>
        <v>2016-06</v>
      </c>
      <c r="Y3447">
        <f>IFERROR(SalesData[[#This Row],[Profit]]/SalesData[[#This Row],[Sales]],0)</f>
        <v>0.1699999999999999</v>
      </c>
      <c r="Z3447">
        <f>SalesData[[#This Row],[Ship Date]]-SalesData[[#This Row],[Order Date]]</f>
        <v>5</v>
      </c>
    </row>
    <row r="3448" spans="1:26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  <c r="V3448">
        <f>YEAR(SalesData[[#This Row],[Order Date]])</f>
        <v>2017</v>
      </c>
      <c r="W3448" t="str">
        <f>TEXT(SalesData[[#This Row],[Order Date]],"mmm")</f>
        <v>Aug</v>
      </c>
      <c r="X3448" t="str">
        <f>TEXT(SalesData[[#This Row],[Order Date]],"yyyy-mm")</f>
        <v>2017-08</v>
      </c>
      <c r="Y3448">
        <f>IFERROR(SalesData[[#This Row],[Profit]]/SalesData[[#This Row],[Sales]],0)</f>
        <v>0.46999999999999992</v>
      </c>
      <c r="Z3448">
        <f>SalesData[[#This Row],[Ship Date]]-SalesData[[#This Row],[Order Date]]</f>
        <v>1</v>
      </c>
    </row>
    <row r="3449" spans="1:26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  <c r="V3449">
        <f>YEAR(SalesData[[#This Row],[Order Date]])</f>
        <v>2018</v>
      </c>
      <c r="W3449" t="str">
        <f>TEXT(SalesData[[#This Row],[Order Date]],"mmm")</f>
        <v>Jun</v>
      </c>
      <c r="X3449" t="str">
        <f>TEXT(SalesData[[#This Row],[Order Date]],"yyyy-mm")</f>
        <v>2018-06</v>
      </c>
      <c r="Y3449">
        <f>IFERROR(SalesData[[#This Row],[Profit]]/SalesData[[#This Row],[Sales]],0)</f>
        <v>0.28999999999999998</v>
      </c>
      <c r="Z3449">
        <f>SalesData[[#This Row],[Ship Date]]-SalesData[[#This Row],[Order Date]]</f>
        <v>4</v>
      </c>
    </row>
    <row r="3450" spans="1:26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>
        <f>YEAR(SalesData[[#This Row],[Order Date]])</f>
        <v>2017</v>
      </c>
      <c r="W3450" t="str">
        <f>TEXT(SalesData[[#This Row],[Order Date]],"mmm")</f>
        <v>Oct</v>
      </c>
      <c r="X3450" t="str">
        <f>TEXT(SalesData[[#This Row],[Order Date]],"yyyy-mm")</f>
        <v>2017-10</v>
      </c>
      <c r="Y3450">
        <f>IFERROR(SalesData[[#This Row],[Profit]]/SalesData[[#This Row],[Sales]],0)</f>
        <v>0.3249999999999999</v>
      </c>
      <c r="Z3450">
        <f>SalesData[[#This Row],[Ship Date]]-SalesData[[#This Row],[Order Date]]</f>
        <v>6</v>
      </c>
    </row>
    <row r="3451" spans="1:26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  <c r="V3451">
        <f>YEAR(SalesData[[#This Row],[Order Date]])</f>
        <v>2015</v>
      </c>
      <c r="W3451" t="str">
        <f>TEXT(SalesData[[#This Row],[Order Date]],"mmm")</f>
        <v>Sep</v>
      </c>
      <c r="X3451" t="str">
        <f>TEXT(SalesData[[#This Row],[Order Date]],"yyyy-mm")</f>
        <v>2015-09</v>
      </c>
      <c r="Y3451">
        <f>IFERROR(SalesData[[#This Row],[Profit]]/SalesData[[#This Row],[Sales]],0)</f>
        <v>0.4300000000000001</v>
      </c>
      <c r="Z3451">
        <f>SalesData[[#This Row],[Ship Date]]-SalesData[[#This Row],[Order Date]]</f>
        <v>6</v>
      </c>
    </row>
    <row r="3452" spans="1:26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  <c r="V3452">
        <f>YEAR(SalesData[[#This Row],[Order Date]])</f>
        <v>2015</v>
      </c>
      <c r="W3452" t="str">
        <f>TEXT(SalesData[[#This Row],[Order Date]],"mmm")</f>
        <v>Sep</v>
      </c>
      <c r="X3452" t="str">
        <f>TEXT(SalesData[[#This Row],[Order Date]],"yyyy-mm")</f>
        <v>2015-09</v>
      </c>
      <c r="Y3452">
        <f>IFERROR(SalesData[[#This Row],[Profit]]/SalesData[[#This Row],[Sales]],0)</f>
        <v>0.28000000000000008</v>
      </c>
      <c r="Z3452">
        <f>SalesData[[#This Row],[Ship Date]]-SalesData[[#This Row],[Order Date]]</f>
        <v>6</v>
      </c>
    </row>
    <row r="3453" spans="1:26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>
        <f>YEAR(SalesData[[#This Row],[Order Date]])</f>
        <v>2015</v>
      </c>
      <c r="W3453" t="str">
        <f>TEXT(SalesData[[#This Row],[Order Date]],"mmm")</f>
        <v>Sep</v>
      </c>
      <c r="X3453" t="str">
        <f>TEXT(SalesData[[#This Row],[Order Date]],"yyyy-mm")</f>
        <v>2015-09</v>
      </c>
      <c r="Y3453">
        <f>IFERROR(SalesData[[#This Row],[Profit]]/SalesData[[#This Row],[Sales]],0)</f>
        <v>0.49</v>
      </c>
      <c r="Z3453">
        <f>SalesData[[#This Row],[Ship Date]]-SalesData[[#This Row],[Order Date]]</f>
        <v>6</v>
      </c>
    </row>
    <row r="3454" spans="1:26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  <c r="V3454">
        <f>YEAR(SalesData[[#This Row],[Order Date]])</f>
        <v>2015</v>
      </c>
      <c r="W3454" t="str">
        <f>TEXT(SalesData[[#This Row],[Order Date]],"mmm")</f>
        <v>Mar</v>
      </c>
      <c r="X3454" t="str">
        <f>TEXT(SalesData[[#This Row],[Order Date]],"yyyy-mm")</f>
        <v>2015-03</v>
      </c>
      <c r="Y3454">
        <f>IFERROR(SalesData[[#This Row],[Profit]]/SalesData[[#This Row],[Sales]],0)</f>
        <v>6.2500000000000042E-2</v>
      </c>
      <c r="Z3454">
        <f>SalesData[[#This Row],[Ship Date]]-SalesData[[#This Row],[Order Date]]</f>
        <v>5</v>
      </c>
    </row>
    <row r="3455" spans="1:26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>
        <f>YEAR(SalesData[[#This Row],[Order Date]])</f>
        <v>2016</v>
      </c>
      <c r="W3455" t="str">
        <f>TEXT(SalesData[[#This Row],[Order Date]],"mmm")</f>
        <v>Mar</v>
      </c>
      <c r="X3455" t="str">
        <f>TEXT(SalesData[[#This Row],[Order Date]],"yyyy-mm")</f>
        <v>2016-03</v>
      </c>
      <c r="Y3455">
        <f>IFERROR(SalesData[[#This Row],[Profit]]/SalesData[[#This Row],[Sales]],0)</f>
        <v>0.45999999999999996</v>
      </c>
      <c r="Z3455">
        <f>SalesData[[#This Row],[Ship Date]]-SalesData[[#This Row],[Order Date]]</f>
        <v>1</v>
      </c>
    </row>
    <row r="3456" spans="1:26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  <c r="V3456">
        <f>YEAR(SalesData[[#This Row],[Order Date]])</f>
        <v>2016</v>
      </c>
      <c r="W3456" t="str">
        <f>TEXT(SalesData[[#This Row],[Order Date]],"mmm")</f>
        <v>Jul</v>
      </c>
      <c r="X3456" t="str">
        <f>TEXT(SalesData[[#This Row],[Order Date]],"yyyy-mm")</f>
        <v>2016-07</v>
      </c>
      <c r="Y3456">
        <f>IFERROR(SalesData[[#This Row],[Profit]]/SalesData[[#This Row],[Sales]],0)</f>
        <v>0.16249999999999987</v>
      </c>
      <c r="Z3456">
        <f>SalesData[[#This Row],[Ship Date]]-SalesData[[#This Row],[Order Date]]</f>
        <v>5</v>
      </c>
    </row>
    <row r="3457" spans="1:26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>
        <f>YEAR(SalesData[[#This Row],[Order Date]])</f>
        <v>2017</v>
      </c>
      <c r="W3457" t="str">
        <f>TEXT(SalesData[[#This Row],[Order Date]],"mmm")</f>
        <v>Feb</v>
      </c>
      <c r="X3457" t="str">
        <f>TEXT(SalesData[[#This Row],[Order Date]],"yyyy-mm")</f>
        <v>2017-02</v>
      </c>
      <c r="Y3457">
        <f>IFERROR(SalesData[[#This Row],[Profit]]/SalesData[[#This Row],[Sales]],0)</f>
        <v>0.33749999999999991</v>
      </c>
      <c r="Z3457">
        <f>SalesData[[#This Row],[Ship Date]]-SalesData[[#This Row],[Order Date]]</f>
        <v>7</v>
      </c>
    </row>
    <row r="3458" spans="1:26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>
        <f>YEAR(SalesData[[#This Row],[Order Date]])</f>
        <v>2018</v>
      </c>
      <c r="W3458" t="str">
        <f>TEXT(SalesData[[#This Row],[Order Date]],"mmm")</f>
        <v>Sep</v>
      </c>
      <c r="X3458" t="str">
        <f>TEXT(SalesData[[#This Row],[Order Date]],"yyyy-mm")</f>
        <v>2018-09</v>
      </c>
      <c r="Y3458">
        <f>IFERROR(SalesData[[#This Row],[Profit]]/SalesData[[#This Row],[Sales]],0)</f>
        <v>0.27500000000000008</v>
      </c>
      <c r="Z3458">
        <f>SalesData[[#This Row],[Ship Date]]-SalesData[[#This Row],[Order Date]]</f>
        <v>2</v>
      </c>
    </row>
    <row r="3459" spans="1:26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>
        <f>YEAR(SalesData[[#This Row],[Order Date]])</f>
        <v>2018</v>
      </c>
      <c r="W3459" t="str">
        <f>TEXT(SalesData[[#This Row],[Order Date]],"mmm")</f>
        <v>Sep</v>
      </c>
      <c r="X3459" t="str">
        <f>TEXT(SalesData[[#This Row],[Order Date]],"yyyy-mm")</f>
        <v>2018-09</v>
      </c>
      <c r="Y3459">
        <f>IFERROR(SalesData[[#This Row],[Profit]]/SalesData[[#This Row],[Sales]],0)</f>
        <v>9.9999999999999978E-2</v>
      </c>
      <c r="Z3459">
        <f>SalesData[[#This Row],[Ship Date]]-SalesData[[#This Row],[Order Date]]</f>
        <v>2</v>
      </c>
    </row>
    <row r="3460" spans="1:26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>
        <f>YEAR(SalesData[[#This Row],[Order Date]])</f>
        <v>2018</v>
      </c>
      <c r="W3460" t="str">
        <f>TEXT(SalesData[[#This Row],[Order Date]],"mmm")</f>
        <v>Sep</v>
      </c>
      <c r="X3460" t="str">
        <f>TEXT(SalesData[[#This Row],[Order Date]],"yyyy-mm")</f>
        <v>2018-09</v>
      </c>
      <c r="Y3460">
        <f>IFERROR(SalesData[[#This Row],[Profit]]/SalesData[[#This Row],[Sales]],0)</f>
        <v>-0.7999999999999996</v>
      </c>
      <c r="Z3460">
        <f>SalesData[[#This Row],[Ship Date]]-SalesData[[#This Row],[Order Date]]</f>
        <v>2</v>
      </c>
    </row>
    <row r="3461" spans="1:26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>
        <f>YEAR(SalesData[[#This Row],[Order Date]])</f>
        <v>2018</v>
      </c>
      <c r="W3461" t="str">
        <f>TEXT(SalesData[[#This Row],[Order Date]],"mmm")</f>
        <v>Sep</v>
      </c>
      <c r="X3461" t="str">
        <f>TEXT(SalesData[[#This Row],[Order Date]],"yyyy-mm")</f>
        <v>2018-09</v>
      </c>
      <c r="Y3461">
        <f>IFERROR(SalesData[[#This Row],[Profit]]/SalesData[[#This Row],[Sales]],0)</f>
        <v>-0.76666666666666639</v>
      </c>
      <c r="Z3461">
        <f>SalesData[[#This Row],[Ship Date]]-SalesData[[#This Row],[Order Date]]</f>
        <v>2</v>
      </c>
    </row>
    <row r="3462" spans="1:26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>
        <f>YEAR(SalesData[[#This Row],[Order Date]])</f>
        <v>2018</v>
      </c>
      <c r="W3462" t="str">
        <f>TEXT(SalesData[[#This Row],[Order Date]],"mmm")</f>
        <v>Sep</v>
      </c>
      <c r="X3462" t="str">
        <f>TEXT(SalesData[[#This Row],[Order Date]],"yyyy-mm")</f>
        <v>2018-09</v>
      </c>
      <c r="Y3462">
        <f>IFERROR(SalesData[[#This Row],[Profit]]/SalesData[[#This Row],[Sales]],0)</f>
        <v>0.3000000000000001</v>
      </c>
      <c r="Z3462">
        <f>SalesData[[#This Row],[Ship Date]]-SalesData[[#This Row],[Order Date]]</f>
        <v>2</v>
      </c>
    </row>
    <row r="3463" spans="1:26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>
        <f>YEAR(SalesData[[#This Row],[Order Date]])</f>
        <v>2018</v>
      </c>
      <c r="W3463" t="str">
        <f>TEXT(SalesData[[#This Row],[Order Date]],"mmm")</f>
        <v>Nov</v>
      </c>
      <c r="X3463" t="str">
        <f>TEXT(SalesData[[#This Row],[Order Date]],"yyyy-mm")</f>
        <v>2018-11</v>
      </c>
      <c r="Y3463">
        <f>IFERROR(SalesData[[#This Row],[Profit]]/SalesData[[#This Row],[Sales]],0)</f>
        <v>0.11249999999999986</v>
      </c>
      <c r="Z3463">
        <f>SalesData[[#This Row],[Ship Date]]-SalesData[[#This Row],[Order Date]]</f>
        <v>5</v>
      </c>
    </row>
    <row r="3464" spans="1:26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>
        <f>YEAR(SalesData[[#This Row],[Order Date]])</f>
        <v>2016</v>
      </c>
      <c r="W3464" t="str">
        <f>TEXT(SalesData[[#This Row],[Order Date]],"mmm")</f>
        <v>Feb</v>
      </c>
      <c r="X3464" t="str">
        <f>TEXT(SalesData[[#This Row],[Order Date]],"yyyy-mm")</f>
        <v>2016-02</v>
      </c>
      <c r="Y3464">
        <f>IFERROR(SalesData[[#This Row],[Profit]]/SalesData[[#This Row],[Sales]],0)</f>
        <v>0.26000000000000006</v>
      </c>
      <c r="Z3464">
        <f>SalesData[[#This Row],[Ship Date]]-SalesData[[#This Row],[Order Date]]</f>
        <v>3</v>
      </c>
    </row>
    <row r="3465" spans="1:26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  <c r="V3465">
        <f>YEAR(SalesData[[#This Row],[Order Date]])</f>
        <v>2017</v>
      </c>
      <c r="W3465" t="str">
        <f>TEXT(SalesData[[#This Row],[Order Date]],"mmm")</f>
        <v>Nov</v>
      </c>
      <c r="X3465" t="str">
        <f>TEXT(SalesData[[#This Row],[Order Date]],"yyyy-mm")</f>
        <v>2017-11</v>
      </c>
      <c r="Y3465">
        <f>IFERROR(SalesData[[#This Row],[Profit]]/SalesData[[#This Row],[Sales]],0)</f>
        <v>0.32499999999999996</v>
      </c>
      <c r="Z3465">
        <f>SalesData[[#This Row],[Ship Date]]-SalesData[[#This Row],[Order Date]]</f>
        <v>5</v>
      </c>
    </row>
    <row r="3466" spans="1:26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>
        <f>YEAR(SalesData[[#This Row],[Order Date]])</f>
        <v>2018</v>
      </c>
      <c r="W3466" t="str">
        <f>TEXT(SalesData[[#This Row],[Order Date]],"mmm")</f>
        <v>Dec</v>
      </c>
      <c r="X3466" t="str">
        <f>TEXT(SalesData[[#This Row],[Order Date]],"yyyy-mm")</f>
        <v>2018-12</v>
      </c>
      <c r="Y3466">
        <f>IFERROR(SalesData[[#This Row],[Profit]]/SalesData[[#This Row],[Sales]],0)</f>
        <v>0.14999999999999988</v>
      </c>
      <c r="Z3466">
        <f>SalesData[[#This Row],[Ship Date]]-SalesData[[#This Row],[Order Date]]</f>
        <v>2</v>
      </c>
    </row>
    <row r="3467" spans="1:26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>
        <f>YEAR(SalesData[[#This Row],[Order Date]])</f>
        <v>2016</v>
      </c>
      <c r="W3467" t="str">
        <f>TEXT(SalesData[[#This Row],[Order Date]],"mmm")</f>
        <v>Sep</v>
      </c>
      <c r="X3467" t="str">
        <f>TEXT(SalesData[[#This Row],[Order Date]],"yyyy-mm")</f>
        <v>2016-09</v>
      </c>
      <c r="Y3467">
        <f>IFERROR(SalesData[[#This Row],[Profit]]/SalesData[[#This Row],[Sales]],0)</f>
        <v>0.26</v>
      </c>
      <c r="Z3467">
        <f>SalesData[[#This Row],[Ship Date]]-SalesData[[#This Row],[Order Date]]</f>
        <v>4</v>
      </c>
    </row>
    <row r="3468" spans="1:26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  <c r="V3468">
        <f>YEAR(SalesData[[#This Row],[Order Date]])</f>
        <v>2016</v>
      </c>
      <c r="W3468" t="str">
        <f>TEXT(SalesData[[#This Row],[Order Date]],"mmm")</f>
        <v>Sep</v>
      </c>
      <c r="X3468" t="str">
        <f>TEXT(SalesData[[#This Row],[Order Date]],"yyyy-mm")</f>
        <v>2016-09</v>
      </c>
      <c r="Y3468">
        <f>IFERROR(SalesData[[#This Row],[Profit]]/SalesData[[#This Row],[Sales]],0)</f>
        <v>0.22999999999999993</v>
      </c>
      <c r="Z3468">
        <f>SalesData[[#This Row],[Ship Date]]-SalesData[[#This Row],[Order Date]]</f>
        <v>4</v>
      </c>
    </row>
    <row r="3469" spans="1:26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>
        <f>YEAR(SalesData[[#This Row],[Order Date]])</f>
        <v>2016</v>
      </c>
      <c r="W3469" t="str">
        <f>TEXT(SalesData[[#This Row],[Order Date]],"mmm")</f>
        <v>Sep</v>
      </c>
      <c r="X3469" t="str">
        <f>TEXT(SalesData[[#This Row],[Order Date]],"yyyy-mm")</f>
        <v>2016-09</v>
      </c>
      <c r="Y3469">
        <f>IFERROR(SalesData[[#This Row],[Profit]]/SalesData[[#This Row],[Sales]],0)</f>
        <v>0.45</v>
      </c>
      <c r="Z3469">
        <f>SalesData[[#This Row],[Ship Date]]-SalesData[[#This Row],[Order Date]]</f>
        <v>4</v>
      </c>
    </row>
    <row r="3470" spans="1:26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  <c r="V3470">
        <f>YEAR(SalesData[[#This Row],[Order Date]])</f>
        <v>2017</v>
      </c>
      <c r="W3470" t="str">
        <f>TEXT(SalesData[[#This Row],[Order Date]],"mmm")</f>
        <v>Dec</v>
      </c>
      <c r="X3470" t="str">
        <f>TEXT(SalesData[[#This Row],[Order Date]],"yyyy-mm")</f>
        <v>2017-12</v>
      </c>
      <c r="Y3470">
        <f>IFERROR(SalesData[[#This Row],[Profit]]/SalesData[[#This Row],[Sales]],0)</f>
        <v>0.44000000000000011</v>
      </c>
      <c r="Z3470">
        <f>SalesData[[#This Row],[Ship Date]]-SalesData[[#This Row],[Order Date]]</f>
        <v>5</v>
      </c>
    </row>
    <row r="3471" spans="1:26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>
        <f>YEAR(SalesData[[#This Row],[Order Date]])</f>
        <v>2016</v>
      </c>
      <c r="W3471" t="str">
        <f>TEXT(SalesData[[#This Row],[Order Date]],"mmm")</f>
        <v>Apr</v>
      </c>
      <c r="X3471" t="str">
        <f>TEXT(SalesData[[#This Row],[Order Date]],"yyyy-mm")</f>
        <v>2016-04</v>
      </c>
      <c r="Y3471">
        <f>IFERROR(SalesData[[#This Row],[Profit]]/SalesData[[#This Row],[Sales]],0)</f>
        <v>0.33749999999999991</v>
      </c>
      <c r="Z3471">
        <f>SalesData[[#This Row],[Ship Date]]-SalesData[[#This Row],[Order Date]]</f>
        <v>4</v>
      </c>
    </row>
    <row r="3472" spans="1:26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>
        <f>YEAR(SalesData[[#This Row],[Order Date]])</f>
        <v>2017</v>
      </c>
      <c r="W3472" t="str">
        <f>TEXT(SalesData[[#This Row],[Order Date]],"mmm")</f>
        <v>Dec</v>
      </c>
      <c r="X3472" t="str">
        <f>TEXT(SalesData[[#This Row],[Order Date]],"yyyy-mm")</f>
        <v>2017-12</v>
      </c>
      <c r="Y3472">
        <f>IFERROR(SalesData[[#This Row],[Profit]]/SalesData[[#This Row],[Sales]],0)</f>
        <v>0.26</v>
      </c>
      <c r="Z3472">
        <f>SalesData[[#This Row],[Ship Date]]-SalesData[[#This Row],[Order Date]]</f>
        <v>4</v>
      </c>
    </row>
    <row r="3473" spans="1:26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>
        <f>YEAR(SalesData[[#This Row],[Order Date]])</f>
        <v>2018</v>
      </c>
      <c r="W3473" t="str">
        <f>TEXT(SalesData[[#This Row],[Order Date]],"mmm")</f>
        <v>Nov</v>
      </c>
      <c r="X3473" t="str">
        <f>TEXT(SalesData[[#This Row],[Order Date]],"yyyy-mm")</f>
        <v>2018-11</v>
      </c>
      <c r="Y3473">
        <f>IFERROR(SalesData[[#This Row],[Profit]]/SalesData[[#This Row],[Sales]],0)</f>
        <v>0.3249999999999999</v>
      </c>
      <c r="Z3473">
        <f>SalesData[[#This Row],[Ship Date]]-SalesData[[#This Row],[Order Date]]</f>
        <v>5</v>
      </c>
    </row>
    <row r="3474" spans="1:26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  <c r="V3474">
        <f>YEAR(SalesData[[#This Row],[Order Date]])</f>
        <v>2018</v>
      </c>
      <c r="W3474" t="str">
        <f>TEXT(SalesData[[#This Row],[Order Date]],"mmm")</f>
        <v>Nov</v>
      </c>
      <c r="X3474" t="str">
        <f>TEXT(SalesData[[#This Row],[Order Date]],"yyyy-mm")</f>
        <v>2018-11</v>
      </c>
      <c r="Y3474">
        <f>IFERROR(SalesData[[#This Row],[Profit]]/SalesData[[#This Row],[Sales]],0)</f>
        <v>0.16249999999999989</v>
      </c>
      <c r="Z3474">
        <f>SalesData[[#This Row],[Ship Date]]-SalesData[[#This Row],[Order Date]]</f>
        <v>5</v>
      </c>
    </row>
    <row r="3475" spans="1:26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>
        <f>YEAR(SalesData[[#This Row],[Order Date]])</f>
        <v>2018</v>
      </c>
      <c r="W3475" t="str">
        <f>TEXT(SalesData[[#This Row],[Order Date]],"mmm")</f>
        <v>Mar</v>
      </c>
      <c r="X3475" t="str">
        <f>TEXT(SalesData[[#This Row],[Order Date]],"yyyy-mm")</f>
        <v>2018-03</v>
      </c>
      <c r="Y3475">
        <f>IFERROR(SalesData[[#This Row],[Profit]]/SalesData[[#This Row],[Sales]],0)</f>
        <v>0.26</v>
      </c>
      <c r="Z3475">
        <f>SalesData[[#This Row],[Ship Date]]-SalesData[[#This Row],[Order Date]]</f>
        <v>7</v>
      </c>
    </row>
    <row r="3476" spans="1:26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  <c r="V3476">
        <f>YEAR(SalesData[[#This Row],[Order Date]])</f>
        <v>2018</v>
      </c>
      <c r="W3476" t="str">
        <f>TEXT(SalesData[[#This Row],[Order Date]],"mmm")</f>
        <v>Mar</v>
      </c>
      <c r="X3476" t="str">
        <f>TEXT(SalesData[[#This Row],[Order Date]],"yyyy-mm")</f>
        <v>2018-03</v>
      </c>
      <c r="Y3476">
        <f>IFERROR(SalesData[[#This Row],[Profit]]/SalesData[[#This Row],[Sales]],0)</f>
        <v>0.43000000000000005</v>
      </c>
      <c r="Z3476">
        <f>SalesData[[#This Row],[Ship Date]]-SalesData[[#This Row],[Order Date]]</f>
        <v>7</v>
      </c>
    </row>
    <row r="3477" spans="1:26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>
        <f>YEAR(SalesData[[#This Row],[Order Date]])</f>
        <v>2017</v>
      </c>
      <c r="W3477" t="str">
        <f>TEXT(SalesData[[#This Row],[Order Date]],"mmm")</f>
        <v>Nov</v>
      </c>
      <c r="X3477" t="str">
        <f>TEXT(SalesData[[#This Row],[Order Date]],"yyyy-mm")</f>
        <v>2017-11</v>
      </c>
      <c r="Y3477">
        <f>IFERROR(SalesData[[#This Row],[Profit]]/SalesData[[#This Row],[Sales]],0)</f>
        <v>0.44000000000000006</v>
      </c>
      <c r="Z3477">
        <f>SalesData[[#This Row],[Ship Date]]-SalesData[[#This Row],[Order Date]]</f>
        <v>3</v>
      </c>
    </row>
    <row r="3478" spans="1:26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  <c r="V3478">
        <f>YEAR(SalesData[[#This Row],[Order Date]])</f>
        <v>2017</v>
      </c>
      <c r="W3478" t="str">
        <f>TEXT(SalesData[[#This Row],[Order Date]],"mmm")</f>
        <v>Nov</v>
      </c>
      <c r="X3478" t="str">
        <f>TEXT(SalesData[[#This Row],[Order Date]],"yyyy-mm")</f>
        <v>2017-11</v>
      </c>
      <c r="Y3478">
        <f>IFERROR(SalesData[[#This Row],[Profit]]/SalesData[[#This Row],[Sales]],0)</f>
        <v>0.45999999999999991</v>
      </c>
      <c r="Z3478">
        <f>SalesData[[#This Row],[Ship Date]]-SalesData[[#This Row],[Order Date]]</f>
        <v>3</v>
      </c>
    </row>
    <row r="3479" spans="1:26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  <c r="V3479">
        <f>YEAR(SalesData[[#This Row],[Order Date]])</f>
        <v>2015</v>
      </c>
      <c r="W3479" t="str">
        <f>TEXT(SalesData[[#This Row],[Order Date]],"mmm")</f>
        <v>Aug</v>
      </c>
      <c r="X3479" t="str">
        <f>TEXT(SalesData[[#This Row],[Order Date]],"yyyy-mm")</f>
        <v>2015-08</v>
      </c>
      <c r="Y3479">
        <f>IFERROR(SalesData[[#This Row],[Profit]]/SalesData[[#This Row],[Sales]],0)</f>
        <v>0.1999999999999999</v>
      </c>
      <c r="Z3479">
        <f>SalesData[[#This Row],[Ship Date]]-SalesData[[#This Row],[Order Date]]</f>
        <v>5</v>
      </c>
    </row>
    <row r="3480" spans="1:26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  <c r="V3480">
        <f>YEAR(SalesData[[#This Row],[Order Date]])</f>
        <v>2017</v>
      </c>
      <c r="W3480" t="str">
        <f>TEXT(SalesData[[#This Row],[Order Date]],"mmm")</f>
        <v>Dec</v>
      </c>
      <c r="X3480" t="str">
        <f>TEXT(SalesData[[#This Row],[Order Date]],"yyyy-mm")</f>
        <v>2017-12</v>
      </c>
      <c r="Y3480">
        <f>IFERROR(SalesData[[#This Row],[Profit]]/SalesData[[#This Row],[Sales]],0)</f>
        <v>0.28999999999999992</v>
      </c>
      <c r="Z3480">
        <f>SalesData[[#This Row],[Ship Date]]-SalesData[[#This Row],[Order Date]]</f>
        <v>6</v>
      </c>
    </row>
    <row r="3481" spans="1:26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  <c r="V3481">
        <f>YEAR(SalesData[[#This Row],[Order Date]])</f>
        <v>2017</v>
      </c>
      <c r="W3481" t="str">
        <f>TEXT(SalesData[[#This Row],[Order Date]],"mmm")</f>
        <v>Dec</v>
      </c>
      <c r="X3481" t="str">
        <f>TEXT(SalesData[[#This Row],[Order Date]],"yyyy-mm")</f>
        <v>2017-12</v>
      </c>
      <c r="Y3481">
        <f>IFERROR(SalesData[[#This Row],[Profit]]/SalesData[[#This Row],[Sales]],0)</f>
        <v>0.48000000000000009</v>
      </c>
      <c r="Z3481">
        <f>SalesData[[#This Row],[Ship Date]]-SalesData[[#This Row],[Order Date]]</f>
        <v>6</v>
      </c>
    </row>
    <row r="3482" spans="1:26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>
        <f>YEAR(SalesData[[#This Row],[Order Date]])</f>
        <v>2017</v>
      </c>
      <c r="W3482" t="str">
        <f>TEXT(SalesData[[#This Row],[Order Date]],"mmm")</f>
        <v>Dec</v>
      </c>
      <c r="X3482" t="str">
        <f>TEXT(SalesData[[#This Row],[Order Date]],"yyyy-mm")</f>
        <v>2017-12</v>
      </c>
      <c r="Y3482">
        <f>IFERROR(SalesData[[#This Row],[Profit]]/SalesData[[#This Row],[Sales]],0)</f>
        <v>-0.13749999999999996</v>
      </c>
      <c r="Z3482">
        <f>SalesData[[#This Row],[Ship Date]]-SalesData[[#This Row],[Order Date]]</f>
        <v>6</v>
      </c>
    </row>
    <row r="3483" spans="1:26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>
        <f>YEAR(SalesData[[#This Row],[Order Date]])</f>
        <v>2015</v>
      </c>
      <c r="W3483" t="str">
        <f>TEXT(SalesData[[#This Row],[Order Date]],"mmm")</f>
        <v>Apr</v>
      </c>
      <c r="X3483" t="str">
        <f>TEXT(SalesData[[#This Row],[Order Date]],"yyyy-mm")</f>
        <v>2015-04</v>
      </c>
      <c r="Y3483">
        <f>IFERROR(SalesData[[#This Row],[Profit]]/SalesData[[#This Row],[Sales]],0)</f>
        <v>0.30999999999999994</v>
      </c>
      <c r="Z3483">
        <f>SalesData[[#This Row],[Ship Date]]-SalesData[[#This Row],[Order Date]]</f>
        <v>3</v>
      </c>
    </row>
    <row r="3484" spans="1:26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>
        <f>YEAR(SalesData[[#This Row],[Order Date]])</f>
        <v>2015</v>
      </c>
      <c r="W3484" t="str">
        <f>TEXT(SalesData[[#This Row],[Order Date]],"mmm")</f>
        <v>Aug</v>
      </c>
      <c r="X3484" t="str">
        <f>TEXT(SalesData[[#This Row],[Order Date]],"yyyy-mm")</f>
        <v>2015-08</v>
      </c>
      <c r="Y3484">
        <f>IFERROR(SalesData[[#This Row],[Profit]]/SalesData[[#This Row],[Sales]],0)</f>
        <v>0.28999999999999992</v>
      </c>
      <c r="Z3484">
        <f>SalesData[[#This Row],[Ship Date]]-SalesData[[#This Row],[Order Date]]</f>
        <v>2</v>
      </c>
    </row>
    <row r="3485" spans="1:26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  <c r="V3485">
        <f>YEAR(SalesData[[#This Row],[Order Date]])</f>
        <v>2015</v>
      </c>
      <c r="W3485" t="str">
        <f>TEXT(SalesData[[#This Row],[Order Date]],"mmm")</f>
        <v>Aug</v>
      </c>
      <c r="X3485" t="str">
        <f>TEXT(SalesData[[#This Row],[Order Date]],"yyyy-mm")</f>
        <v>2015-08</v>
      </c>
      <c r="Y3485">
        <f>IFERROR(SalesData[[#This Row],[Profit]]/SalesData[[#This Row],[Sales]],0)</f>
        <v>0.4300000000000001</v>
      </c>
      <c r="Z3485">
        <f>SalesData[[#This Row],[Ship Date]]-SalesData[[#This Row],[Order Date]]</f>
        <v>2</v>
      </c>
    </row>
    <row r="3486" spans="1:26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>
        <f>YEAR(SalesData[[#This Row],[Order Date]])</f>
        <v>2015</v>
      </c>
      <c r="W3486" t="str">
        <f>TEXT(SalesData[[#This Row],[Order Date]],"mmm")</f>
        <v>Aug</v>
      </c>
      <c r="X3486" t="str">
        <f>TEXT(SalesData[[#This Row],[Order Date]],"yyyy-mm")</f>
        <v>2015-08</v>
      </c>
      <c r="Y3486">
        <f>IFERROR(SalesData[[#This Row],[Profit]]/SalesData[[#This Row],[Sales]],0)</f>
        <v>0.25</v>
      </c>
      <c r="Z3486">
        <f>SalesData[[#This Row],[Ship Date]]-SalesData[[#This Row],[Order Date]]</f>
        <v>2</v>
      </c>
    </row>
    <row r="3487" spans="1:26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>
        <f>YEAR(SalesData[[#This Row],[Order Date]])</f>
        <v>2017</v>
      </c>
      <c r="W3487" t="str">
        <f>TEXT(SalesData[[#This Row],[Order Date]],"mmm")</f>
        <v>Oct</v>
      </c>
      <c r="X3487" t="str">
        <f>TEXT(SalesData[[#This Row],[Order Date]],"yyyy-mm")</f>
        <v>2017-10</v>
      </c>
      <c r="Y3487">
        <f>IFERROR(SalesData[[#This Row],[Profit]]/SalesData[[#This Row],[Sales]],0)</f>
        <v>0.45</v>
      </c>
      <c r="Z3487">
        <f>SalesData[[#This Row],[Ship Date]]-SalesData[[#This Row],[Order Date]]</f>
        <v>5</v>
      </c>
    </row>
    <row r="3488" spans="1:26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  <c r="V3488">
        <f>YEAR(SalesData[[#This Row],[Order Date]])</f>
        <v>2017</v>
      </c>
      <c r="W3488" t="str">
        <f>TEXT(SalesData[[#This Row],[Order Date]],"mmm")</f>
        <v>Nov</v>
      </c>
      <c r="X3488" t="str">
        <f>TEXT(SalesData[[#This Row],[Order Date]],"yyyy-mm")</f>
        <v>2017-11</v>
      </c>
      <c r="Y3488">
        <f>IFERROR(SalesData[[#This Row],[Profit]]/SalesData[[#This Row],[Sales]],0)</f>
        <v>7.4999999999999983E-2</v>
      </c>
      <c r="Z3488">
        <f>SalesData[[#This Row],[Ship Date]]-SalesData[[#This Row],[Order Date]]</f>
        <v>0</v>
      </c>
    </row>
    <row r="3489" spans="1:26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  <c r="V3489">
        <f>YEAR(SalesData[[#This Row],[Order Date]])</f>
        <v>2018</v>
      </c>
      <c r="W3489" t="str">
        <f>TEXT(SalesData[[#This Row],[Order Date]],"mmm")</f>
        <v>Sep</v>
      </c>
      <c r="X3489" t="str">
        <f>TEXT(SalesData[[#This Row],[Order Date]],"yyyy-mm")</f>
        <v>2018-09</v>
      </c>
      <c r="Y3489">
        <f>IFERROR(SalesData[[#This Row],[Profit]]/SalesData[[#This Row],[Sales]],0)</f>
        <v>-0.20000000000000009</v>
      </c>
      <c r="Z3489">
        <f>SalesData[[#This Row],[Ship Date]]-SalesData[[#This Row],[Order Date]]</f>
        <v>6</v>
      </c>
    </row>
    <row r="3490" spans="1:26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>
        <f>YEAR(SalesData[[#This Row],[Order Date]])</f>
        <v>2016</v>
      </c>
      <c r="W3490" t="str">
        <f>TEXT(SalesData[[#This Row],[Order Date]],"mmm")</f>
        <v>Jul</v>
      </c>
      <c r="X3490" t="str">
        <f>TEXT(SalesData[[#This Row],[Order Date]],"yyyy-mm")</f>
        <v>2016-07</v>
      </c>
      <c r="Y3490">
        <f>IFERROR(SalesData[[#This Row],[Profit]]/SalesData[[#This Row],[Sales]],0)</f>
        <v>-1.4285714285714341E-2</v>
      </c>
      <c r="Z3490">
        <f>SalesData[[#This Row],[Ship Date]]-SalesData[[#This Row],[Order Date]]</f>
        <v>4</v>
      </c>
    </row>
    <row r="3491" spans="1:26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>
        <f>YEAR(SalesData[[#This Row],[Order Date]])</f>
        <v>2016</v>
      </c>
      <c r="W3491" t="str">
        <f>TEXT(SalesData[[#This Row],[Order Date]],"mmm")</f>
        <v>Jul</v>
      </c>
      <c r="X3491" t="str">
        <f>TEXT(SalesData[[#This Row],[Order Date]],"yyyy-mm")</f>
        <v>2016-07</v>
      </c>
      <c r="Y3491">
        <f>IFERROR(SalesData[[#This Row],[Profit]]/SalesData[[#This Row],[Sales]],0)</f>
        <v>-0.24285714285714294</v>
      </c>
      <c r="Z3491">
        <f>SalesData[[#This Row],[Ship Date]]-SalesData[[#This Row],[Order Date]]</f>
        <v>4</v>
      </c>
    </row>
    <row r="3492" spans="1:26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>
        <f>YEAR(SalesData[[#This Row],[Order Date]])</f>
        <v>2016</v>
      </c>
      <c r="W3492" t="str">
        <f>TEXT(SalesData[[#This Row],[Order Date]],"mmm")</f>
        <v>Jul</v>
      </c>
      <c r="X3492" t="str">
        <f>TEXT(SalesData[[#This Row],[Order Date]],"yyyy-mm")</f>
        <v>2016-07</v>
      </c>
      <c r="Y3492">
        <f>IFERROR(SalesData[[#This Row],[Profit]]/SalesData[[#This Row],[Sales]],0)</f>
        <v>8.7499999999999981E-2</v>
      </c>
      <c r="Z3492">
        <f>SalesData[[#This Row],[Ship Date]]-SalesData[[#This Row],[Order Date]]</f>
        <v>4</v>
      </c>
    </row>
    <row r="3493" spans="1:26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>
        <f>YEAR(SalesData[[#This Row],[Order Date]])</f>
        <v>2016</v>
      </c>
      <c r="W3493" t="str">
        <f>TEXT(SalesData[[#This Row],[Order Date]],"mmm")</f>
        <v>Jul</v>
      </c>
      <c r="X3493" t="str">
        <f>TEXT(SalesData[[#This Row],[Order Date]],"yyyy-mm")</f>
        <v>2016-07</v>
      </c>
      <c r="Y3493">
        <f>IFERROR(SalesData[[#This Row],[Profit]]/SalesData[[#This Row],[Sales]],0)</f>
        <v>0.11249999999999981</v>
      </c>
      <c r="Z3493">
        <f>SalesData[[#This Row],[Ship Date]]-SalesData[[#This Row],[Order Date]]</f>
        <v>4</v>
      </c>
    </row>
    <row r="3494" spans="1:26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>
        <f>YEAR(SalesData[[#This Row],[Order Date]])</f>
        <v>2016</v>
      </c>
      <c r="W3494" t="str">
        <f>TEXT(SalesData[[#This Row],[Order Date]],"mmm")</f>
        <v>Jul</v>
      </c>
      <c r="X3494" t="str">
        <f>TEXT(SalesData[[#This Row],[Order Date]],"yyyy-mm")</f>
        <v>2016-07</v>
      </c>
      <c r="Y3494">
        <f>IFERROR(SalesData[[#This Row],[Profit]]/SalesData[[#This Row],[Sales]],0)</f>
        <v>0.33749999999999997</v>
      </c>
      <c r="Z3494">
        <f>SalesData[[#This Row],[Ship Date]]-SalesData[[#This Row],[Order Date]]</f>
        <v>4</v>
      </c>
    </row>
    <row r="3495" spans="1:26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  <c r="V3495">
        <f>YEAR(SalesData[[#This Row],[Order Date]])</f>
        <v>2018</v>
      </c>
      <c r="W3495" t="str">
        <f>TEXT(SalesData[[#This Row],[Order Date]],"mmm")</f>
        <v>Sep</v>
      </c>
      <c r="X3495" t="str">
        <f>TEXT(SalesData[[#This Row],[Order Date]],"yyyy-mm")</f>
        <v>2018-09</v>
      </c>
      <c r="Y3495">
        <f>IFERROR(SalesData[[#This Row],[Profit]]/SalesData[[#This Row],[Sales]],0)</f>
        <v>0.17999999999999991</v>
      </c>
      <c r="Z3495">
        <f>SalesData[[#This Row],[Ship Date]]-SalesData[[#This Row],[Order Date]]</f>
        <v>4</v>
      </c>
    </row>
    <row r="3496" spans="1:26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>
        <f>YEAR(SalesData[[#This Row],[Order Date]])</f>
        <v>2018</v>
      </c>
      <c r="W3496" t="str">
        <f>TEXT(SalesData[[#This Row],[Order Date]],"mmm")</f>
        <v>Sep</v>
      </c>
      <c r="X3496" t="str">
        <f>TEXT(SalesData[[#This Row],[Order Date]],"yyyy-mm")</f>
        <v>2018-09</v>
      </c>
      <c r="Y3496">
        <f>IFERROR(SalesData[[#This Row],[Profit]]/SalesData[[#This Row],[Sales]],0)</f>
        <v>0.41999999999999993</v>
      </c>
      <c r="Z3496">
        <f>SalesData[[#This Row],[Ship Date]]-SalesData[[#This Row],[Order Date]]</f>
        <v>4</v>
      </c>
    </row>
    <row r="3497" spans="1:26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>
        <f>YEAR(SalesData[[#This Row],[Order Date]])</f>
        <v>2018</v>
      </c>
      <c r="W3497" t="str">
        <f>TEXT(SalesData[[#This Row],[Order Date]],"mmm")</f>
        <v>Sep</v>
      </c>
      <c r="X3497" t="str">
        <f>TEXT(SalesData[[#This Row],[Order Date]],"yyyy-mm")</f>
        <v>2018-09</v>
      </c>
      <c r="Y3497">
        <f>IFERROR(SalesData[[#This Row],[Profit]]/SalesData[[#This Row],[Sales]],0)</f>
        <v>0.29999999999999993</v>
      </c>
      <c r="Z3497">
        <f>SalesData[[#This Row],[Ship Date]]-SalesData[[#This Row],[Order Date]]</f>
        <v>4</v>
      </c>
    </row>
    <row r="3498" spans="1:26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  <c r="V3498">
        <f>YEAR(SalesData[[#This Row],[Order Date]])</f>
        <v>2017</v>
      </c>
      <c r="W3498" t="str">
        <f>TEXT(SalesData[[#This Row],[Order Date]],"mmm")</f>
        <v>Aug</v>
      </c>
      <c r="X3498" t="str">
        <f>TEXT(SalesData[[#This Row],[Order Date]],"yyyy-mm")</f>
        <v>2017-08</v>
      </c>
      <c r="Y3498">
        <f>IFERROR(SalesData[[#This Row],[Profit]]/SalesData[[#This Row],[Sales]],0)</f>
        <v>2.499999999999996E-2</v>
      </c>
      <c r="Z3498">
        <f>SalesData[[#This Row],[Ship Date]]-SalesData[[#This Row],[Order Date]]</f>
        <v>7</v>
      </c>
    </row>
    <row r="3499" spans="1:26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>
        <f>YEAR(SalesData[[#This Row],[Order Date]])</f>
        <v>2017</v>
      </c>
      <c r="W3499" t="str">
        <f>TEXT(SalesData[[#This Row],[Order Date]],"mmm")</f>
        <v>Aug</v>
      </c>
      <c r="X3499" t="str">
        <f>TEXT(SalesData[[#This Row],[Order Date]],"yyyy-mm")</f>
        <v>2017-08</v>
      </c>
      <c r="Y3499">
        <f>IFERROR(SalesData[[#This Row],[Profit]]/SalesData[[#This Row],[Sales]],0)</f>
        <v>0.27999999999999997</v>
      </c>
      <c r="Z3499">
        <f>SalesData[[#This Row],[Ship Date]]-SalesData[[#This Row],[Order Date]]</f>
        <v>7</v>
      </c>
    </row>
    <row r="3500" spans="1:26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>
        <f>YEAR(SalesData[[#This Row],[Order Date]])</f>
        <v>2017</v>
      </c>
      <c r="W3500" t="str">
        <f>TEXT(SalesData[[#This Row],[Order Date]],"mmm")</f>
        <v>Aug</v>
      </c>
      <c r="X3500" t="str">
        <f>TEXT(SalesData[[#This Row],[Order Date]],"yyyy-mm")</f>
        <v>2017-08</v>
      </c>
      <c r="Y3500">
        <f>IFERROR(SalesData[[#This Row],[Profit]]/SalesData[[#This Row],[Sales]],0)</f>
        <v>0.35</v>
      </c>
      <c r="Z3500">
        <f>SalesData[[#This Row],[Ship Date]]-SalesData[[#This Row],[Order Date]]</f>
        <v>7</v>
      </c>
    </row>
    <row r="3501" spans="1:26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>
        <f>YEAR(SalesData[[#This Row],[Order Date]])</f>
        <v>2017</v>
      </c>
      <c r="W3501" t="str">
        <f>TEXT(SalesData[[#This Row],[Order Date]],"mmm")</f>
        <v>Sep</v>
      </c>
      <c r="X3501" t="str">
        <f>TEXT(SalesData[[#This Row],[Order Date]],"yyyy-mm")</f>
        <v>2017-09</v>
      </c>
      <c r="Y3501">
        <f>IFERROR(SalesData[[#This Row],[Profit]]/SalesData[[#This Row],[Sales]],0)</f>
        <v>0.34</v>
      </c>
      <c r="Z3501">
        <f>SalesData[[#This Row],[Ship Date]]-SalesData[[#This Row],[Order Date]]</f>
        <v>4</v>
      </c>
    </row>
    <row r="3502" spans="1:26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  <c r="V3502">
        <f>YEAR(SalesData[[#This Row],[Order Date]])</f>
        <v>2017</v>
      </c>
      <c r="W3502" t="str">
        <f>TEXT(SalesData[[#This Row],[Order Date]],"mmm")</f>
        <v>Sep</v>
      </c>
      <c r="X3502" t="str">
        <f>TEXT(SalesData[[#This Row],[Order Date]],"yyyy-mm")</f>
        <v>2017-09</v>
      </c>
      <c r="Y3502">
        <f>IFERROR(SalesData[[#This Row],[Profit]]/SalesData[[#This Row],[Sales]],0)</f>
        <v>0.48</v>
      </c>
      <c r="Z3502">
        <f>SalesData[[#This Row],[Ship Date]]-SalesData[[#This Row],[Order Date]]</f>
        <v>4</v>
      </c>
    </row>
    <row r="3503" spans="1:26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>
        <f>YEAR(SalesData[[#This Row],[Order Date]])</f>
        <v>2017</v>
      </c>
      <c r="W3503" t="str">
        <f>TEXT(SalesData[[#This Row],[Order Date]],"mmm")</f>
        <v>Sep</v>
      </c>
      <c r="X3503" t="str">
        <f>TEXT(SalesData[[#This Row],[Order Date]],"yyyy-mm")</f>
        <v>2017-09</v>
      </c>
      <c r="Y3503">
        <f>IFERROR(SalesData[[#This Row],[Profit]]/SalesData[[#This Row],[Sales]],0)</f>
        <v>0.3</v>
      </c>
      <c r="Z3503">
        <f>SalesData[[#This Row],[Ship Date]]-SalesData[[#This Row],[Order Date]]</f>
        <v>4</v>
      </c>
    </row>
    <row r="3504" spans="1:26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  <c r="V3504">
        <f>YEAR(SalesData[[#This Row],[Order Date]])</f>
        <v>2018</v>
      </c>
      <c r="W3504" t="str">
        <f>TEXT(SalesData[[#This Row],[Order Date]],"mmm")</f>
        <v>Apr</v>
      </c>
      <c r="X3504" t="str">
        <f>TEXT(SalesData[[#This Row],[Order Date]],"yyyy-mm")</f>
        <v>2018-04</v>
      </c>
      <c r="Y3504">
        <f>IFERROR(SalesData[[#This Row],[Profit]]/SalesData[[#This Row],[Sales]],0)</f>
        <v>0.34999999999999992</v>
      </c>
      <c r="Z3504">
        <f>SalesData[[#This Row],[Ship Date]]-SalesData[[#This Row],[Order Date]]</f>
        <v>0</v>
      </c>
    </row>
    <row r="3505" spans="1:26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>
        <f>YEAR(SalesData[[#This Row],[Order Date]])</f>
        <v>2018</v>
      </c>
      <c r="W3505" t="str">
        <f>TEXT(SalesData[[#This Row],[Order Date]],"mmm")</f>
        <v>Apr</v>
      </c>
      <c r="X3505" t="str">
        <f>TEXT(SalesData[[#This Row],[Order Date]],"yyyy-mm")</f>
        <v>2018-04</v>
      </c>
      <c r="Y3505">
        <f>IFERROR(SalesData[[#This Row],[Profit]]/SalesData[[#This Row],[Sales]],0)</f>
        <v>0.21249999999999999</v>
      </c>
      <c r="Z3505">
        <f>SalesData[[#This Row],[Ship Date]]-SalesData[[#This Row],[Order Date]]</f>
        <v>0</v>
      </c>
    </row>
    <row r="3506" spans="1:26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>
        <f>YEAR(SalesData[[#This Row],[Order Date]])</f>
        <v>2017</v>
      </c>
      <c r="W3506" t="str">
        <f>TEXT(SalesData[[#This Row],[Order Date]],"mmm")</f>
        <v>Dec</v>
      </c>
      <c r="X3506" t="str">
        <f>TEXT(SalesData[[#This Row],[Order Date]],"yyyy-mm")</f>
        <v>2017-12</v>
      </c>
      <c r="Y3506">
        <f>IFERROR(SalesData[[#This Row],[Profit]]/SalesData[[#This Row],[Sales]],0)</f>
        <v>0.13</v>
      </c>
      <c r="Z3506">
        <f>SalesData[[#This Row],[Ship Date]]-SalesData[[#This Row],[Order Date]]</f>
        <v>2</v>
      </c>
    </row>
    <row r="3507" spans="1:26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  <c r="V3507">
        <f>YEAR(SalesData[[#This Row],[Order Date]])</f>
        <v>2015</v>
      </c>
      <c r="W3507" t="str">
        <f>TEXT(SalesData[[#This Row],[Order Date]],"mmm")</f>
        <v>Jun</v>
      </c>
      <c r="X3507" t="str">
        <f>TEXT(SalesData[[#This Row],[Order Date]],"yyyy-mm")</f>
        <v>2015-06</v>
      </c>
      <c r="Y3507">
        <f>IFERROR(SalesData[[#This Row],[Profit]]/SalesData[[#This Row],[Sales]],0)</f>
        <v>0.10000000000000007</v>
      </c>
      <c r="Z3507">
        <f>SalesData[[#This Row],[Ship Date]]-SalesData[[#This Row],[Order Date]]</f>
        <v>4</v>
      </c>
    </row>
    <row r="3508" spans="1:26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>
        <f>YEAR(SalesData[[#This Row],[Order Date]])</f>
        <v>2015</v>
      </c>
      <c r="W3508" t="str">
        <f>TEXT(SalesData[[#This Row],[Order Date]],"mmm")</f>
        <v>Jun</v>
      </c>
      <c r="X3508" t="str">
        <f>TEXT(SalesData[[#This Row],[Order Date]],"yyyy-mm")</f>
        <v>2015-06</v>
      </c>
      <c r="Y3508">
        <f>IFERROR(SalesData[[#This Row],[Profit]]/SalesData[[#This Row],[Sales]],0)</f>
        <v>-1.5000000000000004</v>
      </c>
      <c r="Z3508">
        <f>SalesData[[#This Row],[Ship Date]]-SalesData[[#This Row],[Order Date]]</f>
        <v>4</v>
      </c>
    </row>
    <row r="3509" spans="1:26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>
        <f>YEAR(SalesData[[#This Row],[Order Date]])</f>
        <v>2015</v>
      </c>
      <c r="W3509" t="str">
        <f>TEXT(SalesData[[#This Row],[Order Date]],"mmm")</f>
        <v>Jun</v>
      </c>
      <c r="X3509" t="str">
        <f>TEXT(SalesData[[#This Row],[Order Date]],"yyyy-mm")</f>
        <v>2015-06</v>
      </c>
      <c r="Y3509">
        <f>IFERROR(SalesData[[#This Row],[Profit]]/SalesData[[#This Row],[Sales]],0)</f>
        <v>-0.10294117647058822</v>
      </c>
      <c r="Z3509">
        <f>SalesData[[#This Row],[Ship Date]]-SalesData[[#This Row],[Order Date]]</f>
        <v>4</v>
      </c>
    </row>
    <row r="3510" spans="1:26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  <c r="V3510">
        <f>YEAR(SalesData[[#This Row],[Order Date]])</f>
        <v>2015</v>
      </c>
      <c r="W3510" t="str">
        <f>TEXT(SalesData[[#This Row],[Order Date]],"mmm")</f>
        <v>Jun</v>
      </c>
      <c r="X3510" t="str">
        <f>TEXT(SalesData[[#This Row],[Order Date]],"yyyy-mm")</f>
        <v>2015-06</v>
      </c>
      <c r="Y3510">
        <f>IFERROR(SalesData[[#This Row],[Profit]]/SalesData[[#This Row],[Sales]],0)</f>
        <v>0.34999999999999992</v>
      </c>
      <c r="Z3510">
        <f>SalesData[[#This Row],[Ship Date]]-SalesData[[#This Row],[Order Date]]</f>
        <v>4</v>
      </c>
    </row>
    <row r="3511" spans="1:26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>
        <f>YEAR(SalesData[[#This Row],[Order Date]])</f>
        <v>2015</v>
      </c>
      <c r="W3511" t="str">
        <f>TEXT(SalesData[[#This Row],[Order Date]],"mmm")</f>
        <v>Jun</v>
      </c>
      <c r="X3511" t="str">
        <f>TEXT(SalesData[[#This Row],[Order Date]],"yyyy-mm")</f>
        <v>2015-06</v>
      </c>
      <c r="Y3511">
        <f>IFERROR(SalesData[[#This Row],[Profit]]/SalesData[[#This Row],[Sales]],0)</f>
        <v>0.35</v>
      </c>
      <c r="Z3511">
        <f>SalesData[[#This Row],[Ship Date]]-SalesData[[#This Row],[Order Date]]</f>
        <v>4</v>
      </c>
    </row>
    <row r="3512" spans="1:26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  <c r="V3512">
        <f>YEAR(SalesData[[#This Row],[Order Date]])</f>
        <v>2015</v>
      </c>
      <c r="W3512" t="str">
        <f>TEXT(SalesData[[#This Row],[Order Date]],"mmm")</f>
        <v>Jun</v>
      </c>
      <c r="X3512" t="str">
        <f>TEXT(SalesData[[#This Row],[Order Date]],"yyyy-mm")</f>
        <v>2015-06</v>
      </c>
      <c r="Y3512">
        <f>IFERROR(SalesData[[#This Row],[Profit]]/SalesData[[#This Row],[Sales]],0)</f>
        <v>-0.23333333333333325</v>
      </c>
      <c r="Z3512">
        <f>SalesData[[#This Row],[Ship Date]]-SalesData[[#This Row],[Order Date]]</f>
        <v>4</v>
      </c>
    </row>
    <row r="3513" spans="1:26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>
        <f>YEAR(SalesData[[#This Row],[Order Date]])</f>
        <v>2015</v>
      </c>
      <c r="W3513" t="str">
        <f>TEXT(SalesData[[#This Row],[Order Date]],"mmm")</f>
        <v>Jun</v>
      </c>
      <c r="X3513" t="str">
        <f>TEXT(SalesData[[#This Row],[Order Date]],"yyyy-mm")</f>
        <v>2015-06</v>
      </c>
      <c r="Y3513">
        <f>IFERROR(SalesData[[#This Row],[Profit]]/SalesData[[#This Row],[Sales]],0)</f>
        <v>-0.25</v>
      </c>
      <c r="Z3513">
        <f>SalesData[[#This Row],[Ship Date]]-SalesData[[#This Row],[Order Date]]</f>
        <v>4</v>
      </c>
    </row>
    <row r="3514" spans="1:26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>
        <f>YEAR(SalesData[[#This Row],[Order Date]])</f>
        <v>2018</v>
      </c>
      <c r="W3514" t="str">
        <f>TEXT(SalesData[[#This Row],[Order Date]],"mmm")</f>
        <v>Sep</v>
      </c>
      <c r="X3514" t="str">
        <f>TEXT(SalesData[[#This Row],[Order Date]],"yyyy-mm")</f>
        <v>2018-09</v>
      </c>
      <c r="Y3514">
        <f>IFERROR(SalesData[[#This Row],[Profit]]/SalesData[[#This Row],[Sales]],0)</f>
        <v>-0.14285714285714282</v>
      </c>
      <c r="Z3514">
        <f>SalesData[[#This Row],[Ship Date]]-SalesData[[#This Row],[Order Date]]</f>
        <v>2</v>
      </c>
    </row>
    <row r="3515" spans="1:26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>
        <f>YEAR(SalesData[[#This Row],[Order Date]])</f>
        <v>2018</v>
      </c>
      <c r="W3515" t="str">
        <f>TEXT(SalesData[[#This Row],[Order Date]],"mmm")</f>
        <v>Sep</v>
      </c>
      <c r="X3515" t="str">
        <f>TEXT(SalesData[[#This Row],[Order Date]],"yyyy-mm")</f>
        <v>2018-09</v>
      </c>
      <c r="Y3515">
        <f>IFERROR(SalesData[[#This Row],[Profit]]/SalesData[[#This Row],[Sales]],0)</f>
        <v>0.31249999999999994</v>
      </c>
      <c r="Z3515">
        <f>SalesData[[#This Row],[Ship Date]]-SalesData[[#This Row],[Order Date]]</f>
        <v>2</v>
      </c>
    </row>
    <row r="3516" spans="1:26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>
        <f>YEAR(SalesData[[#This Row],[Order Date]])</f>
        <v>2018</v>
      </c>
      <c r="W3516" t="str">
        <f>TEXT(SalesData[[#This Row],[Order Date]],"mmm")</f>
        <v>Sep</v>
      </c>
      <c r="X3516" t="str">
        <f>TEXT(SalesData[[#This Row],[Order Date]],"yyyy-mm")</f>
        <v>2018-09</v>
      </c>
      <c r="Y3516">
        <f>IFERROR(SalesData[[#This Row],[Profit]]/SalesData[[#This Row],[Sales]],0)</f>
        <v>0.125</v>
      </c>
      <c r="Z3516">
        <f>SalesData[[#This Row],[Ship Date]]-SalesData[[#This Row],[Order Date]]</f>
        <v>2</v>
      </c>
    </row>
    <row r="3517" spans="1:26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>
        <f>YEAR(SalesData[[#This Row],[Order Date]])</f>
        <v>2017</v>
      </c>
      <c r="W3517" t="str">
        <f>TEXT(SalesData[[#This Row],[Order Date]],"mmm")</f>
        <v>Dec</v>
      </c>
      <c r="X3517" t="str">
        <f>TEXT(SalesData[[#This Row],[Order Date]],"yyyy-mm")</f>
        <v>2017-12</v>
      </c>
      <c r="Y3517">
        <f>IFERROR(SalesData[[#This Row],[Profit]]/SalesData[[#This Row],[Sales]],0)</f>
        <v>0.13000000000000003</v>
      </c>
      <c r="Z3517">
        <f>SalesData[[#This Row],[Ship Date]]-SalesData[[#This Row],[Order Date]]</f>
        <v>4</v>
      </c>
    </row>
    <row r="3518" spans="1:26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>
        <f>YEAR(SalesData[[#This Row],[Order Date]])</f>
        <v>2017</v>
      </c>
      <c r="W3518" t="str">
        <f>TEXT(SalesData[[#This Row],[Order Date]],"mmm")</f>
        <v>Aug</v>
      </c>
      <c r="X3518" t="str">
        <f>TEXT(SalesData[[#This Row],[Order Date]],"yyyy-mm")</f>
        <v>2017-08</v>
      </c>
      <c r="Y3518">
        <f>IFERROR(SalesData[[#This Row],[Profit]]/SalesData[[#This Row],[Sales]],0)</f>
        <v>0.31249999999999983</v>
      </c>
      <c r="Z3518">
        <f>SalesData[[#This Row],[Ship Date]]-SalesData[[#This Row],[Order Date]]</f>
        <v>3</v>
      </c>
    </row>
    <row r="3519" spans="1:26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>
        <f>YEAR(SalesData[[#This Row],[Order Date]])</f>
        <v>2017</v>
      </c>
      <c r="W3519" t="str">
        <f>TEXT(SalesData[[#This Row],[Order Date]],"mmm")</f>
        <v>Aug</v>
      </c>
      <c r="X3519" t="str">
        <f>TEXT(SalesData[[#This Row],[Order Date]],"yyyy-mm")</f>
        <v>2017-08</v>
      </c>
      <c r="Y3519">
        <f>IFERROR(SalesData[[#This Row],[Profit]]/SalesData[[#This Row],[Sales]],0)</f>
        <v>9.9999999999999978E-2</v>
      </c>
      <c r="Z3519">
        <f>SalesData[[#This Row],[Ship Date]]-SalesData[[#This Row],[Order Date]]</f>
        <v>3</v>
      </c>
    </row>
    <row r="3520" spans="1:26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>
        <f>YEAR(SalesData[[#This Row],[Order Date]])</f>
        <v>2017</v>
      </c>
      <c r="W3520" t="str">
        <f>TEXT(SalesData[[#This Row],[Order Date]],"mmm")</f>
        <v>Aug</v>
      </c>
      <c r="X3520" t="str">
        <f>TEXT(SalesData[[#This Row],[Order Date]],"yyyy-mm")</f>
        <v>2017-08</v>
      </c>
      <c r="Y3520">
        <f>IFERROR(SalesData[[#This Row],[Profit]]/SalesData[[#This Row],[Sales]],0)</f>
        <v>0.11249999999999992</v>
      </c>
      <c r="Z3520">
        <f>SalesData[[#This Row],[Ship Date]]-SalesData[[#This Row],[Order Date]]</f>
        <v>3</v>
      </c>
    </row>
    <row r="3521" spans="1:26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>
        <f>YEAR(SalesData[[#This Row],[Order Date]])</f>
        <v>2016</v>
      </c>
      <c r="W3521" t="str">
        <f>TEXT(SalesData[[#This Row],[Order Date]],"mmm")</f>
        <v>Jun</v>
      </c>
      <c r="X3521" t="str">
        <f>TEXT(SalesData[[#This Row],[Order Date]],"yyyy-mm")</f>
        <v>2016-06</v>
      </c>
      <c r="Y3521">
        <f>IFERROR(SalesData[[#This Row],[Profit]]/SalesData[[#This Row],[Sales]],0)</f>
        <v>-0.66000000000000014</v>
      </c>
      <c r="Z3521">
        <f>SalesData[[#This Row],[Ship Date]]-SalesData[[#This Row],[Order Date]]</f>
        <v>3</v>
      </c>
    </row>
    <row r="3522" spans="1:26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>
        <f>YEAR(SalesData[[#This Row],[Order Date]])</f>
        <v>2016</v>
      </c>
      <c r="W3522" t="str">
        <f>TEXT(SalesData[[#This Row],[Order Date]],"mmm")</f>
        <v>Apr</v>
      </c>
      <c r="X3522" t="str">
        <f>TEXT(SalesData[[#This Row],[Order Date]],"yyyy-mm")</f>
        <v>2016-04</v>
      </c>
      <c r="Y3522">
        <f>IFERROR(SalesData[[#This Row],[Profit]]/SalesData[[#This Row],[Sales]],0)</f>
        <v>0.33749999999999986</v>
      </c>
      <c r="Z3522">
        <f>SalesData[[#This Row],[Ship Date]]-SalesData[[#This Row],[Order Date]]</f>
        <v>5</v>
      </c>
    </row>
    <row r="3523" spans="1:26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  <c r="V3523">
        <f>YEAR(SalesData[[#This Row],[Order Date]])</f>
        <v>2017</v>
      </c>
      <c r="W3523" t="str">
        <f>TEXT(SalesData[[#This Row],[Order Date]],"mmm")</f>
        <v>Nov</v>
      </c>
      <c r="X3523" t="str">
        <f>TEXT(SalesData[[#This Row],[Order Date]],"yyyy-mm")</f>
        <v>2017-11</v>
      </c>
      <c r="Y3523">
        <f>IFERROR(SalesData[[#This Row],[Profit]]/SalesData[[#This Row],[Sales]],0)</f>
        <v>0.49000000000000005</v>
      </c>
      <c r="Z3523">
        <f>SalesData[[#This Row],[Ship Date]]-SalesData[[#This Row],[Order Date]]</f>
        <v>4</v>
      </c>
    </row>
    <row r="3524" spans="1:26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>
        <f>YEAR(SalesData[[#This Row],[Order Date]])</f>
        <v>2017</v>
      </c>
      <c r="W3524" t="str">
        <f>TEXT(SalesData[[#This Row],[Order Date]],"mmm")</f>
        <v>Nov</v>
      </c>
      <c r="X3524" t="str">
        <f>TEXT(SalesData[[#This Row],[Order Date]],"yyyy-mm")</f>
        <v>2017-11</v>
      </c>
      <c r="Y3524">
        <f>IFERROR(SalesData[[#This Row],[Profit]]/SalesData[[#This Row],[Sales]],0)</f>
        <v>0.27</v>
      </c>
      <c r="Z3524">
        <f>SalesData[[#This Row],[Ship Date]]-SalesData[[#This Row],[Order Date]]</f>
        <v>4</v>
      </c>
    </row>
    <row r="3525" spans="1:26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>
        <f>YEAR(SalesData[[#This Row],[Order Date]])</f>
        <v>2017</v>
      </c>
      <c r="W3525" t="str">
        <f>TEXT(SalesData[[#This Row],[Order Date]],"mmm")</f>
        <v>Sep</v>
      </c>
      <c r="X3525" t="str">
        <f>TEXT(SalesData[[#This Row],[Order Date]],"yyyy-mm")</f>
        <v>2017-09</v>
      </c>
      <c r="Y3525">
        <f>IFERROR(SalesData[[#This Row],[Profit]]/SalesData[[#This Row],[Sales]],0)</f>
        <v>0.25</v>
      </c>
      <c r="Z3525">
        <f>SalesData[[#This Row],[Ship Date]]-SalesData[[#This Row],[Order Date]]</f>
        <v>5</v>
      </c>
    </row>
    <row r="3526" spans="1:26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>
        <f>YEAR(SalesData[[#This Row],[Order Date]])</f>
        <v>2017</v>
      </c>
      <c r="W3526" t="str">
        <f>TEXT(SalesData[[#This Row],[Order Date]],"mmm")</f>
        <v>Nov</v>
      </c>
      <c r="X3526" t="str">
        <f>TEXT(SalesData[[#This Row],[Order Date]],"yyyy-mm")</f>
        <v>2017-11</v>
      </c>
      <c r="Y3526">
        <f>IFERROR(SalesData[[#This Row],[Profit]]/SalesData[[#This Row],[Sales]],0)</f>
        <v>7.4999999999999969E-2</v>
      </c>
      <c r="Z3526">
        <f>SalesData[[#This Row],[Ship Date]]-SalesData[[#This Row],[Order Date]]</f>
        <v>4</v>
      </c>
    </row>
    <row r="3527" spans="1:26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  <c r="V3527">
        <f>YEAR(SalesData[[#This Row],[Order Date]])</f>
        <v>2018</v>
      </c>
      <c r="W3527" t="str">
        <f>TEXT(SalesData[[#This Row],[Order Date]],"mmm")</f>
        <v>Dec</v>
      </c>
      <c r="X3527" t="str">
        <f>TEXT(SalesData[[#This Row],[Order Date]],"yyyy-mm")</f>
        <v>2018-12</v>
      </c>
      <c r="Y3527">
        <f>IFERROR(SalesData[[#This Row],[Profit]]/SalesData[[#This Row],[Sales]],0)</f>
        <v>0.43000000000000005</v>
      </c>
      <c r="Z3527">
        <f>SalesData[[#This Row],[Ship Date]]-SalesData[[#This Row],[Order Date]]</f>
        <v>5</v>
      </c>
    </row>
    <row r="3528" spans="1:26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  <c r="V3528">
        <f>YEAR(SalesData[[#This Row],[Order Date]])</f>
        <v>2018</v>
      </c>
      <c r="W3528" t="str">
        <f>TEXT(SalesData[[#This Row],[Order Date]],"mmm")</f>
        <v>Dec</v>
      </c>
      <c r="X3528" t="str">
        <f>TEXT(SalesData[[#This Row],[Order Date]],"yyyy-mm")</f>
        <v>2018-12</v>
      </c>
      <c r="Y3528">
        <f>IFERROR(SalesData[[#This Row],[Profit]]/SalesData[[#This Row],[Sales]],0)</f>
        <v>2.0000000000000021E-2</v>
      </c>
      <c r="Z3528">
        <f>SalesData[[#This Row],[Ship Date]]-SalesData[[#This Row],[Order Date]]</f>
        <v>5</v>
      </c>
    </row>
    <row r="3529" spans="1:26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>
        <f>YEAR(SalesData[[#This Row],[Order Date]])</f>
        <v>2018</v>
      </c>
      <c r="W3529" t="str">
        <f>TEXT(SalesData[[#This Row],[Order Date]],"mmm")</f>
        <v>Dec</v>
      </c>
      <c r="X3529" t="str">
        <f>TEXT(SalesData[[#This Row],[Order Date]],"yyyy-mm")</f>
        <v>2018-12</v>
      </c>
      <c r="Y3529">
        <f>IFERROR(SalesData[[#This Row],[Profit]]/SalesData[[#This Row],[Sales]],0)</f>
        <v>0.48</v>
      </c>
      <c r="Z3529">
        <f>SalesData[[#This Row],[Ship Date]]-SalesData[[#This Row],[Order Date]]</f>
        <v>5</v>
      </c>
    </row>
    <row r="3530" spans="1:26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>
        <f>YEAR(SalesData[[#This Row],[Order Date]])</f>
        <v>2017</v>
      </c>
      <c r="W3530" t="str">
        <f>TEXT(SalesData[[#This Row],[Order Date]],"mmm")</f>
        <v>Jun</v>
      </c>
      <c r="X3530" t="str">
        <f>TEXT(SalesData[[#This Row],[Order Date]],"yyyy-mm")</f>
        <v>2017-06</v>
      </c>
      <c r="Y3530">
        <f>IFERROR(SalesData[[#This Row],[Profit]]/SalesData[[#This Row],[Sales]],0)</f>
        <v>-0.25</v>
      </c>
      <c r="Z3530">
        <f>SalesData[[#This Row],[Ship Date]]-SalesData[[#This Row],[Order Date]]</f>
        <v>5</v>
      </c>
    </row>
    <row r="3531" spans="1:26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>
        <f>YEAR(SalesData[[#This Row],[Order Date]])</f>
        <v>2016</v>
      </c>
      <c r="W3531" t="str">
        <f>TEXT(SalesData[[#This Row],[Order Date]],"mmm")</f>
        <v>Sep</v>
      </c>
      <c r="X3531" t="str">
        <f>TEXT(SalesData[[#This Row],[Order Date]],"yyyy-mm")</f>
        <v>2016-09</v>
      </c>
      <c r="Y3531">
        <f>IFERROR(SalesData[[#This Row],[Profit]]/SalesData[[#This Row],[Sales]],0)</f>
        <v>0.12499999999999983</v>
      </c>
      <c r="Z3531">
        <f>SalesData[[#This Row],[Ship Date]]-SalesData[[#This Row],[Order Date]]</f>
        <v>6</v>
      </c>
    </row>
    <row r="3532" spans="1:26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>
        <f>YEAR(SalesData[[#This Row],[Order Date]])</f>
        <v>2017</v>
      </c>
      <c r="W3532" t="str">
        <f>TEXT(SalesData[[#This Row],[Order Date]],"mmm")</f>
        <v>May</v>
      </c>
      <c r="X3532" t="str">
        <f>TEXT(SalesData[[#This Row],[Order Date]],"yyyy-mm")</f>
        <v>2017-05</v>
      </c>
      <c r="Y3532">
        <f>IFERROR(SalesData[[#This Row],[Profit]]/SalesData[[#This Row],[Sales]],0)</f>
        <v>0.28999999999999987</v>
      </c>
      <c r="Z3532">
        <f>SalesData[[#This Row],[Ship Date]]-SalesData[[#This Row],[Order Date]]</f>
        <v>4</v>
      </c>
    </row>
    <row r="3533" spans="1:26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>
        <f>YEAR(SalesData[[#This Row],[Order Date]])</f>
        <v>2017</v>
      </c>
      <c r="W3533" t="str">
        <f>TEXT(SalesData[[#This Row],[Order Date]],"mmm")</f>
        <v>May</v>
      </c>
      <c r="X3533" t="str">
        <f>TEXT(SalesData[[#This Row],[Order Date]],"yyyy-mm")</f>
        <v>2017-05</v>
      </c>
      <c r="Y3533">
        <f>IFERROR(SalesData[[#This Row],[Profit]]/SalesData[[#This Row],[Sales]],0)</f>
        <v>0.28000000000000003</v>
      </c>
      <c r="Z3533">
        <f>SalesData[[#This Row],[Ship Date]]-SalesData[[#This Row],[Order Date]]</f>
        <v>0</v>
      </c>
    </row>
    <row r="3534" spans="1:26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>
        <f>YEAR(SalesData[[#This Row],[Order Date]])</f>
        <v>2015</v>
      </c>
      <c r="W3534" t="str">
        <f>TEXT(SalesData[[#This Row],[Order Date]],"mmm")</f>
        <v>Apr</v>
      </c>
      <c r="X3534" t="str">
        <f>TEXT(SalesData[[#This Row],[Order Date]],"yyyy-mm")</f>
        <v>2015-04</v>
      </c>
      <c r="Y3534">
        <f>IFERROR(SalesData[[#This Row],[Profit]]/SalesData[[#This Row],[Sales]],0)</f>
        <v>0.33749999999999991</v>
      </c>
      <c r="Z3534">
        <f>SalesData[[#This Row],[Ship Date]]-SalesData[[#This Row],[Order Date]]</f>
        <v>5</v>
      </c>
    </row>
    <row r="3535" spans="1:26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  <c r="V3535">
        <f>YEAR(SalesData[[#This Row],[Order Date]])</f>
        <v>2015</v>
      </c>
      <c r="W3535" t="str">
        <f>TEXT(SalesData[[#This Row],[Order Date]],"mmm")</f>
        <v>Apr</v>
      </c>
      <c r="X3535" t="str">
        <f>TEXT(SalesData[[#This Row],[Order Date]],"yyyy-mm")</f>
        <v>2015-04</v>
      </c>
      <c r="Y3535">
        <f>IFERROR(SalesData[[#This Row],[Profit]]/SalesData[[#This Row],[Sales]],0)</f>
        <v>0.28999999999999987</v>
      </c>
      <c r="Z3535">
        <f>SalesData[[#This Row],[Ship Date]]-SalesData[[#This Row],[Order Date]]</f>
        <v>5</v>
      </c>
    </row>
    <row r="3536" spans="1:26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  <c r="V3536">
        <f>YEAR(SalesData[[#This Row],[Order Date]])</f>
        <v>2015</v>
      </c>
      <c r="W3536" t="str">
        <f>TEXT(SalesData[[#This Row],[Order Date]],"mmm")</f>
        <v>Apr</v>
      </c>
      <c r="X3536" t="str">
        <f>TEXT(SalesData[[#This Row],[Order Date]],"yyyy-mm")</f>
        <v>2015-04</v>
      </c>
      <c r="Y3536">
        <f>IFERROR(SalesData[[#This Row],[Profit]]/SalesData[[#This Row],[Sales]],0)</f>
        <v>0.3299999999999999</v>
      </c>
      <c r="Z3536">
        <f>SalesData[[#This Row],[Ship Date]]-SalesData[[#This Row],[Order Date]]</f>
        <v>5</v>
      </c>
    </row>
    <row r="3537" spans="1:26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>
        <f>YEAR(SalesData[[#This Row],[Order Date]])</f>
        <v>2015</v>
      </c>
      <c r="W3537" t="str">
        <f>TEXT(SalesData[[#This Row],[Order Date]],"mmm")</f>
        <v>Apr</v>
      </c>
      <c r="X3537" t="str">
        <f>TEXT(SalesData[[#This Row],[Order Date]],"yyyy-mm")</f>
        <v>2015-04</v>
      </c>
      <c r="Y3537">
        <f>IFERROR(SalesData[[#This Row],[Profit]]/SalesData[[#This Row],[Sales]],0)</f>
        <v>0.31</v>
      </c>
      <c r="Z3537">
        <f>SalesData[[#This Row],[Ship Date]]-SalesData[[#This Row],[Order Date]]</f>
        <v>5</v>
      </c>
    </row>
    <row r="3538" spans="1:26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  <c r="V3538">
        <f>YEAR(SalesData[[#This Row],[Order Date]])</f>
        <v>2017</v>
      </c>
      <c r="W3538" t="str">
        <f>TEXT(SalesData[[#This Row],[Order Date]],"mmm")</f>
        <v>Jun</v>
      </c>
      <c r="X3538" t="str">
        <f>TEXT(SalesData[[#This Row],[Order Date]],"yyyy-mm")</f>
        <v>2017-06</v>
      </c>
      <c r="Y3538">
        <f>IFERROR(SalesData[[#This Row],[Profit]]/SalesData[[#This Row],[Sales]],0)</f>
        <v>9.9999999999999777E-3</v>
      </c>
      <c r="Z3538">
        <f>SalesData[[#This Row],[Ship Date]]-SalesData[[#This Row],[Order Date]]</f>
        <v>3</v>
      </c>
    </row>
    <row r="3539" spans="1:26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  <c r="V3539">
        <f>YEAR(SalesData[[#This Row],[Order Date]])</f>
        <v>2015</v>
      </c>
      <c r="W3539" t="str">
        <f>TEXT(SalesData[[#This Row],[Order Date]],"mmm")</f>
        <v>May</v>
      </c>
      <c r="X3539" t="str">
        <f>TEXT(SalesData[[#This Row],[Order Date]],"yyyy-mm")</f>
        <v>2015-05</v>
      </c>
      <c r="Y3539">
        <f>IFERROR(SalesData[[#This Row],[Profit]]/SalesData[[#This Row],[Sales]],0)</f>
        <v>0.17999999999999991</v>
      </c>
      <c r="Z3539">
        <f>SalesData[[#This Row],[Ship Date]]-SalesData[[#This Row],[Order Date]]</f>
        <v>0</v>
      </c>
    </row>
    <row r="3540" spans="1:26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>
        <f>YEAR(SalesData[[#This Row],[Order Date]])</f>
        <v>2015</v>
      </c>
      <c r="W3540" t="str">
        <f>TEXT(SalesData[[#This Row],[Order Date]],"mmm")</f>
        <v>May</v>
      </c>
      <c r="X3540" t="str">
        <f>TEXT(SalesData[[#This Row],[Order Date]],"yyyy-mm")</f>
        <v>2015-05</v>
      </c>
      <c r="Y3540">
        <f>IFERROR(SalesData[[#This Row],[Profit]]/SalesData[[#This Row],[Sales]],0)</f>
        <v>0.48</v>
      </c>
      <c r="Z3540">
        <f>SalesData[[#This Row],[Ship Date]]-SalesData[[#This Row],[Order Date]]</f>
        <v>0</v>
      </c>
    </row>
    <row r="3541" spans="1:26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  <c r="V3541">
        <f>YEAR(SalesData[[#This Row],[Order Date]])</f>
        <v>2015</v>
      </c>
      <c r="W3541" t="str">
        <f>TEXT(SalesData[[#This Row],[Order Date]],"mmm")</f>
        <v>May</v>
      </c>
      <c r="X3541" t="str">
        <f>TEXT(SalesData[[#This Row],[Order Date]],"yyyy-mm")</f>
        <v>2015-05</v>
      </c>
      <c r="Y3541">
        <f>IFERROR(SalesData[[#This Row],[Profit]]/SalesData[[#This Row],[Sales]],0)</f>
        <v>0.45999999999999996</v>
      </c>
      <c r="Z3541">
        <f>SalesData[[#This Row],[Ship Date]]-SalesData[[#This Row],[Order Date]]</f>
        <v>0</v>
      </c>
    </row>
    <row r="3542" spans="1:26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  <c r="V3542">
        <f>YEAR(SalesData[[#This Row],[Order Date]])</f>
        <v>2015</v>
      </c>
      <c r="W3542" t="str">
        <f>TEXT(SalesData[[#This Row],[Order Date]],"mmm")</f>
        <v>May</v>
      </c>
      <c r="X3542" t="str">
        <f>TEXT(SalesData[[#This Row],[Order Date]],"yyyy-mm")</f>
        <v>2015-05</v>
      </c>
      <c r="Y3542">
        <f>IFERROR(SalesData[[#This Row],[Profit]]/SalesData[[#This Row],[Sales]],0)</f>
        <v>0.48000000000000009</v>
      </c>
      <c r="Z3542">
        <f>SalesData[[#This Row],[Ship Date]]-SalesData[[#This Row],[Order Date]]</f>
        <v>0</v>
      </c>
    </row>
    <row r="3543" spans="1:26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>
        <f>YEAR(SalesData[[#This Row],[Order Date]])</f>
        <v>2017</v>
      </c>
      <c r="W3543" t="str">
        <f>TEXT(SalesData[[#This Row],[Order Date]],"mmm")</f>
        <v>Sep</v>
      </c>
      <c r="X3543" t="str">
        <f>TEXT(SalesData[[#This Row],[Order Date]],"yyyy-mm")</f>
        <v>2017-09</v>
      </c>
      <c r="Y3543">
        <f>IFERROR(SalesData[[#This Row],[Profit]]/SalesData[[#This Row],[Sales]],0)</f>
        <v>0.3</v>
      </c>
      <c r="Z3543">
        <f>SalesData[[#This Row],[Ship Date]]-SalesData[[#This Row],[Order Date]]</f>
        <v>2</v>
      </c>
    </row>
    <row r="3544" spans="1:26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  <c r="V3544">
        <f>YEAR(SalesData[[#This Row],[Order Date]])</f>
        <v>2017</v>
      </c>
      <c r="W3544" t="str">
        <f>TEXT(SalesData[[#This Row],[Order Date]],"mmm")</f>
        <v>Sep</v>
      </c>
      <c r="X3544" t="str">
        <f>TEXT(SalesData[[#This Row],[Order Date]],"yyyy-mm")</f>
        <v>2017-09</v>
      </c>
      <c r="Y3544">
        <f>IFERROR(SalesData[[#This Row],[Profit]]/SalesData[[#This Row],[Sales]],0)</f>
        <v>-7.1428571428571341E-2</v>
      </c>
      <c r="Z3544">
        <f>SalesData[[#This Row],[Ship Date]]-SalesData[[#This Row],[Order Date]]</f>
        <v>2</v>
      </c>
    </row>
    <row r="3545" spans="1:26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>
        <f>YEAR(SalesData[[#This Row],[Order Date]])</f>
        <v>2017</v>
      </c>
      <c r="W3545" t="str">
        <f>TEXT(SalesData[[#This Row],[Order Date]],"mmm")</f>
        <v>Sep</v>
      </c>
      <c r="X3545" t="str">
        <f>TEXT(SalesData[[#This Row],[Order Date]],"yyyy-mm")</f>
        <v>2017-09</v>
      </c>
      <c r="Y3545">
        <f>IFERROR(SalesData[[#This Row],[Profit]]/SalesData[[#This Row],[Sales]],0)</f>
        <v>0.13749999999999984</v>
      </c>
      <c r="Z3545">
        <f>SalesData[[#This Row],[Ship Date]]-SalesData[[#This Row],[Order Date]]</f>
        <v>2</v>
      </c>
    </row>
    <row r="3546" spans="1:26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>
        <f>YEAR(SalesData[[#This Row],[Order Date]])</f>
        <v>2018</v>
      </c>
      <c r="W3546" t="str">
        <f>TEXT(SalesData[[#This Row],[Order Date]],"mmm")</f>
        <v>Dec</v>
      </c>
      <c r="X3546" t="str">
        <f>TEXT(SalesData[[#This Row],[Order Date]],"yyyy-mm")</f>
        <v>2018-12</v>
      </c>
      <c r="Y3546">
        <f>IFERROR(SalesData[[#This Row],[Profit]]/SalesData[[#This Row],[Sales]],0)</f>
        <v>0.36249999999999999</v>
      </c>
      <c r="Z3546">
        <f>SalesData[[#This Row],[Ship Date]]-SalesData[[#This Row],[Order Date]]</f>
        <v>2</v>
      </c>
    </row>
    <row r="3547" spans="1:26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>
        <f>YEAR(SalesData[[#This Row],[Order Date]])</f>
        <v>2018</v>
      </c>
      <c r="W3547" t="str">
        <f>TEXT(SalesData[[#This Row],[Order Date]],"mmm")</f>
        <v>Dec</v>
      </c>
      <c r="X3547" t="str">
        <f>TEXT(SalesData[[#This Row],[Order Date]],"yyyy-mm")</f>
        <v>2018-12</v>
      </c>
      <c r="Y3547">
        <f>IFERROR(SalesData[[#This Row],[Profit]]/SalesData[[#This Row],[Sales]],0)</f>
        <v>-2.5500000000000007</v>
      </c>
      <c r="Z3547">
        <f>SalesData[[#This Row],[Ship Date]]-SalesData[[#This Row],[Order Date]]</f>
        <v>2</v>
      </c>
    </row>
    <row r="3548" spans="1:26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  <c r="V3548">
        <f>YEAR(SalesData[[#This Row],[Order Date]])</f>
        <v>2018</v>
      </c>
      <c r="W3548" t="str">
        <f>TEXT(SalesData[[#This Row],[Order Date]],"mmm")</f>
        <v>Oct</v>
      </c>
      <c r="X3548" t="str">
        <f>TEXT(SalesData[[#This Row],[Order Date]],"yyyy-mm")</f>
        <v>2018-10</v>
      </c>
      <c r="Y3548">
        <f>IFERROR(SalesData[[#This Row],[Profit]]/SalesData[[#This Row],[Sales]],0)</f>
        <v>3.9999999999999931E-2</v>
      </c>
      <c r="Z3548">
        <f>SalesData[[#This Row],[Ship Date]]-SalesData[[#This Row],[Order Date]]</f>
        <v>2</v>
      </c>
    </row>
    <row r="3549" spans="1:26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  <c r="V3549">
        <f>YEAR(SalesData[[#This Row],[Order Date]])</f>
        <v>2018</v>
      </c>
      <c r="W3549" t="str">
        <f>TEXT(SalesData[[#This Row],[Order Date]],"mmm")</f>
        <v>Oct</v>
      </c>
      <c r="X3549" t="str">
        <f>TEXT(SalesData[[#This Row],[Order Date]],"yyyy-mm")</f>
        <v>2018-10</v>
      </c>
      <c r="Y3549">
        <f>IFERROR(SalesData[[#This Row],[Profit]]/SalesData[[#This Row],[Sales]],0)</f>
        <v>0.29999999999999988</v>
      </c>
      <c r="Z3549">
        <f>SalesData[[#This Row],[Ship Date]]-SalesData[[#This Row],[Order Date]]</f>
        <v>2</v>
      </c>
    </row>
    <row r="3550" spans="1:26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  <c r="V3550">
        <f>YEAR(SalesData[[#This Row],[Order Date]])</f>
        <v>2018</v>
      </c>
      <c r="W3550" t="str">
        <f>TEXT(SalesData[[#This Row],[Order Date]],"mmm")</f>
        <v>Oct</v>
      </c>
      <c r="X3550" t="str">
        <f>TEXT(SalesData[[#This Row],[Order Date]],"yyyy-mm")</f>
        <v>2018-10</v>
      </c>
      <c r="Y3550">
        <f>IFERROR(SalesData[[#This Row],[Profit]]/SalesData[[#This Row],[Sales]],0)</f>
        <v>0.26999999999999996</v>
      </c>
      <c r="Z3550">
        <f>SalesData[[#This Row],[Ship Date]]-SalesData[[#This Row],[Order Date]]</f>
        <v>2</v>
      </c>
    </row>
    <row r="3551" spans="1:26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  <c r="V3551">
        <f>YEAR(SalesData[[#This Row],[Order Date]])</f>
        <v>2018</v>
      </c>
      <c r="W3551" t="str">
        <f>TEXT(SalesData[[#This Row],[Order Date]],"mmm")</f>
        <v>Oct</v>
      </c>
      <c r="X3551" t="str">
        <f>TEXT(SalesData[[#This Row],[Order Date]],"yyyy-mm")</f>
        <v>2018-10</v>
      </c>
      <c r="Y3551">
        <f>IFERROR(SalesData[[#This Row],[Profit]]/SalesData[[#This Row],[Sales]],0)</f>
        <v>0.47999999999999993</v>
      </c>
      <c r="Z3551">
        <f>SalesData[[#This Row],[Ship Date]]-SalesData[[#This Row],[Order Date]]</f>
        <v>2</v>
      </c>
    </row>
    <row r="3552" spans="1:26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>
        <f>YEAR(SalesData[[#This Row],[Order Date]])</f>
        <v>2017</v>
      </c>
      <c r="W3552" t="str">
        <f>TEXT(SalesData[[#This Row],[Order Date]],"mmm")</f>
        <v>Mar</v>
      </c>
      <c r="X3552" t="str">
        <f>TEXT(SalesData[[#This Row],[Order Date]],"yyyy-mm")</f>
        <v>2017-03</v>
      </c>
      <c r="Y3552">
        <f>IFERROR(SalesData[[#This Row],[Profit]]/SalesData[[#This Row],[Sales]],0)</f>
        <v>0.35</v>
      </c>
      <c r="Z3552">
        <f>SalesData[[#This Row],[Ship Date]]-SalesData[[#This Row],[Order Date]]</f>
        <v>4</v>
      </c>
    </row>
    <row r="3553" spans="1:26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>
        <f>YEAR(SalesData[[#This Row],[Order Date]])</f>
        <v>2017</v>
      </c>
      <c r="W3553" t="str">
        <f>TEXT(SalesData[[#This Row],[Order Date]],"mmm")</f>
        <v>Mar</v>
      </c>
      <c r="X3553" t="str">
        <f>TEXT(SalesData[[#This Row],[Order Date]],"yyyy-mm")</f>
        <v>2017-03</v>
      </c>
      <c r="Y3553">
        <f>IFERROR(SalesData[[#This Row],[Profit]]/SalesData[[#This Row],[Sales]],0)</f>
        <v>-4.2857142857142864E-2</v>
      </c>
      <c r="Z3553">
        <f>SalesData[[#This Row],[Ship Date]]-SalesData[[#This Row],[Order Date]]</f>
        <v>4</v>
      </c>
    </row>
    <row r="3554" spans="1:26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>
        <f>YEAR(SalesData[[#This Row],[Order Date]])</f>
        <v>2017</v>
      </c>
      <c r="W3554" t="str">
        <f>TEXT(SalesData[[#This Row],[Order Date]],"mmm")</f>
        <v>Mar</v>
      </c>
      <c r="X3554" t="str">
        <f>TEXT(SalesData[[#This Row],[Order Date]],"yyyy-mm")</f>
        <v>2017-03</v>
      </c>
      <c r="Y3554">
        <f>IFERROR(SalesData[[#This Row],[Profit]]/SalesData[[#This Row],[Sales]],0)</f>
        <v>7.4999999999999956E-2</v>
      </c>
      <c r="Z3554">
        <f>SalesData[[#This Row],[Ship Date]]-SalesData[[#This Row],[Order Date]]</f>
        <v>4</v>
      </c>
    </row>
    <row r="3555" spans="1:26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>
        <f>YEAR(SalesData[[#This Row],[Order Date]])</f>
        <v>2018</v>
      </c>
      <c r="W3555" t="str">
        <f>TEXT(SalesData[[#This Row],[Order Date]],"mmm")</f>
        <v>Nov</v>
      </c>
      <c r="X3555" t="str">
        <f>TEXT(SalesData[[#This Row],[Order Date]],"yyyy-mm")</f>
        <v>2018-11</v>
      </c>
      <c r="Y3555">
        <f>IFERROR(SalesData[[#This Row],[Profit]]/SalesData[[#This Row],[Sales]],0)</f>
        <v>-0.7999999999999996</v>
      </c>
      <c r="Z3555">
        <f>SalesData[[#This Row],[Ship Date]]-SalesData[[#This Row],[Order Date]]</f>
        <v>3</v>
      </c>
    </row>
    <row r="3556" spans="1:26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>
        <f>YEAR(SalesData[[#This Row],[Order Date]])</f>
        <v>2015</v>
      </c>
      <c r="W3556" t="str">
        <f>TEXT(SalesData[[#This Row],[Order Date]],"mmm")</f>
        <v>Mar</v>
      </c>
      <c r="X3556" t="str">
        <f>TEXT(SalesData[[#This Row],[Order Date]],"yyyy-mm")</f>
        <v>2015-03</v>
      </c>
      <c r="Y3556">
        <f>IFERROR(SalesData[[#This Row],[Profit]]/SalesData[[#This Row],[Sales]],0)</f>
        <v>0.26</v>
      </c>
      <c r="Z3556">
        <f>SalesData[[#This Row],[Ship Date]]-SalesData[[#This Row],[Order Date]]</f>
        <v>3</v>
      </c>
    </row>
    <row r="3557" spans="1:26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>
        <f>YEAR(SalesData[[#This Row],[Order Date]])</f>
        <v>2015</v>
      </c>
      <c r="W3557" t="str">
        <f>TEXT(SalesData[[#This Row],[Order Date]],"mmm")</f>
        <v>Mar</v>
      </c>
      <c r="X3557" t="str">
        <f>TEXT(SalesData[[#This Row],[Order Date]],"yyyy-mm")</f>
        <v>2015-03</v>
      </c>
      <c r="Y3557">
        <f>IFERROR(SalesData[[#This Row],[Profit]]/SalesData[[#This Row],[Sales]],0)</f>
        <v>6.2500000000000042E-2</v>
      </c>
      <c r="Z3557">
        <f>SalesData[[#This Row],[Ship Date]]-SalesData[[#This Row],[Order Date]]</f>
        <v>3</v>
      </c>
    </row>
    <row r="3558" spans="1:26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  <c r="V3558">
        <f>YEAR(SalesData[[#This Row],[Order Date]])</f>
        <v>2018</v>
      </c>
      <c r="W3558" t="str">
        <f>TEXT(SalesData[[#This Row],[Order Date]],"mmm")</f>
        <v>Dec</v>
      </c>
      <c r="X3558" t="str">
        <f>TEXT(SalesData[[#This Row],[Order Date]],"yyyy-mm")</f>
        <v>2018-12</v>
      </c>
      <c r="Y3558">
        <f>IFERROR(SalesData[[#This Row],[Profit]]/SalesData[[#This Row],[Sales]],0)</f>
        <v>0.48000000000000009</v>
      </c>
      <c r="Z3558">
        <f>SalesData[[#This Row],[Ship Date]]-SalesData[[#This Row],[Order Date]]</f>
        <v>4</v>
      </c>
    </row>
    <row r="3559" spans="1:26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>
        <f>YEAR(SalesData[[#This Row],[Order Date]])</f>
        <v>2018</v>
      </c>
      <c r="W3559" t="str">
        <f>TEXT(SalesData[[#This Row],[Order Date]],"mmm")</f>
        <v>Dec</v>
      </c>
      <c r="X3559" t="str">
        <f>TEXT(SalesData[[#This Row],[Order Date]],"yyyy-mm")</f>
        <v>2018-12</v>
      </c>
      <c r="Y3559">
        <f>IFERROR(SalesData[[#This Row],[Profit]]/SalesData[[#This Row],[Sales]],0)</f>
        <v>0.36250000000000004</v>
      </c>
      <c r="Z3559">
        <f>SalesData[[#This Row],[Ship Date]]-SalesData[[#This Row],[Order Date]]</f>
        <v>4</v>
      </c>
    </row>
    <row r="3560" spans="1:26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>
        <f>YEAR(SalesData[[#This Row],[Order Date]])</f>
        <v>2018</v>
      </c>
      <c r="W3560" t="str">
        <f>TEXT(SalesData[[#This Row],[Order Date]],"mmm")</f>
        <v>Nov</v>
      </c>
      <c r="X3560" t="str">
        <f>TEXT(SalesData[[#This Row],[Order Date]],"yyyy-mm")</f>
        <v>2018-11</v>
      </c>
      <c r="Y3560">
        <f>IFERROR(SalesData[[#This Row],[Profit]]/SalesData[[#This Row],[Sales]],0)</f>
        <v>0.34999999999999992</v>
      </c>
      <c r="Z3560">
        <f>SalesData[[#This Row],[Ship Date]]-SalesData[[#This Row],[Order Date]]</f>
        <v>5</v>
      </c>
    </row>
    <row r="3561" spans="1:26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  <c r="V3561">
        <f>YEAR(SalesData[[#This Row],[Order Date]])</f>
        <v>2018</v>
      </c>
      <c r="W3561" t="str">
        <f>TEXT(SalesData[[#This Row],[Order Date]],"mmm")</f>
        <v>Nov</v>
      </c>
      <c r="X3561" t="str">
        <f>TEXT(SalesData[[#This Row],[Order Date]],"yyyy-mm")</f>
        <v>2018-11</v>
      </c>
      <c r="Y3561">
        <f>IFERROR(SalesData[[#This Row],[Profit]]/SalesData[[#This Row],[Sales]],0)</f>
        <v>0.33</v>
      </c>
      <c r="Z3561">
        <f>SalesData[[#This Row],[Ship Date]]-SalesData[[#This Row],[Order Date]]</f>
        <v>5</v>
      </c>
    </row>
    <row r="3562" spans="1:26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>
        <f>YEAR(SalesData[[#This Row],[Order Date]])</f>
        <v>2018</v>
      </c>
      <c r="W3562" t="str">
        <f>TEXT(SalesData[[#This Row],[Order Date]],"mmm")</f>
        <v>Sep</v>
      </c>
      <c r="X3562" t="str">
        <f>TEXT(SalesData[[#This Row],[Order Date]],"yyyy-mm")</f>
        <v>2018-09</v>
      </c>
      <c r="Y3562">
        <f>IFERROR(SalesData[[#This Row],[Profit]]/SalesData[[#This Row],[Sales]],0)</f>
        <v>7.5000000000000025E-2</v>
      </c>
      <c r="Z3562">
        <f>SalesData[[#This Row],[Ship Date]]-SalesData[[#This Row],[Order Date]]</f>
        <v>5</v>
      </c>
    </row>
    <row r="3563" spans="1:26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  <c r="V3563">
        <f>YEAR(SalesData[[#This Row],[Order Date]])</f>
        <v>2018</v>
      </c>
      <c r="W3563" t="str">
        <f>TEXT(SalesData[[#This Row],[Order Date]],"mmm")</f>
        <v>Sep</v>
      </c>
      <c r="X3563" t="str">
        <f>TEXT(SalesData[[#This Row],[Order Date]],"yyyy-mm")</f>
        <v>2018-09</v>
      </c>
      <c r="Y3563">
        <f>IFERROR(SalesData[[#This Row],[Profit]]/SalesData[[#This Row],[Sales]],0)</f>
        <v>-0.79999999999999993</v>
      </c>
      <c r="Z3563">
        <f>SalesData[[#This Row],[Ship Date]]-SalesData[[#This Row],[Order Date]]</f>
        <v>5</v>
      </c>
    </row>
    <row r="3564" spans="1:26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>
        <f>YEAR(SalesData[[#This Row],[Order Date]])</f>
        <v>2018</v>
      </c>
      <c r="W3564" t="str">
        <f>TEXT(SalesData[[#This Row],[Order Date]],"mmm")</f>
        <v>Sep</v>
      </c>
      <c r="X3564" t="str">
        <f>TEXT(SalesData[[#This Row],[Order Date]],"yyyy-mm")</f>
        <v>2018-09</v>
      </c>
      <c r="Y3564">
        <f>IFERROR(SalesData[[#This Row],[Profit]]/SalesData[[#This Row],[Sales]],0)</f>
        <v>-0.69999999999999973</v>
      </c>
      <c r="Z3564">
        <f>SalesData[[#This Row],[Ship Date]]-SalesData[[#This Row],[Order Date]]</f>
        <v>5</v>
      </c>
    </row>
    <row r="3565" spans="1:26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>
        <f>YEAR(SalesData[[#This Row],[Order Date]])</f>
        <v>2018</v>
      </c>
      <c r="W3565" t="str">
        <f>TEXT(SalesData[[#This Row],[Order Date]],"mmm")</f>
        <v>Sep</v>
      </c>
      <c r="X3565" t="str">
        <f>TEXT(SalesData[[#This Row],[Order Date]],"yyyy-mm")</f>
        <v>2018-09</v>
      </c>
      <c r="Y3565">
        <f>IFERROR(SalesData[[#This Row],[Profit]]/SalesData[[#This Row],[Sales]],0)</f>
        <v>0.3249999999999999</v>
      </c>
      <c r="Z3565">
        <f>SalesData[[#This Row],[Ship Date]]-SalesData[[#This Row],[Order Date]]</f>
        <v>5</v>
      </c>
    </row>
    <row r="3566" spans="1:26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  <c r="V3566">
        <f>YEAR(SalesData[[#This Row],[Order Date]])</f>
        <v>2017</v>
      </c>
      <c r="W3566" t="str">
        <f>TEXT(SalesData[[#This Row],[Order Date]],"mmm")</f>
        <v>Jul</v>
      </c>
      <c r="X3566" t="str">
        <f>TEXT(SalesData[[#This Row],[Order Date]],"yyyy-mm")</f>
        <v>2017-07</v>
      </c>
      <c r="Y3566">
        <f>IFERROR(SalesData[[#This Row],[Profit]]/SalesData[[#This Row],[Sales]],0)</f>
        <v>0.48000000000000004</v>
      </c>
      <c r="Z3566">
        <f>SalesData[[#This Row],[Ship Date]]-SalesData[[#This Row],[Order Date]]</f>
        <v>3</v>
      </c>
    </row>
    <row r="3567" spans="1:26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  <c r="V3567">
        <f>YEAR(SalesData[[#This Row],[Order Date]])</f>
        <v>2017</v>
      </c>
      <c r="W3567" t="str">
        <f>TEXT(SalesData[[#This Row],[Order Date]],"mmm")</f>
        <v>Jul</v>
      </c>
      <c r="X3567" t="str">
        <f>TEXT(SalesData[[#This Row],[Order Date]],"yyyy-mm")</f>
        <v>2017-07</v>
      </c>
      <c r="Y3567">
        <f>IFERROR(SalesData[[#This Row],[Profit]]/SalesData[[#This Row],[Sales]],0)</f>
        <v>2.0000000000000042E-2</v>
      </c>
      <c r="Z3567">
        <f>SalesData[[#This Row],[Ship Date]]-SalesData[[#This Row],[Order Date]]</f>
        <v>3</v>
      </c>
    </row>
    <row r="3568" spans="1:26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>
        <f>YEAR(SalesData[[#This Row],[Order Date]])</f>
        <v>2018</v>
      </c>
      <c r="W3568" t="str">
        <f>TEXT(SalesData[[#This Row],[Order Date]],"mmm")</f>
        <v>Sep</v>
      </c>
      <c r="X3568" t="str">
        <f>TEXT(SalesData[[#This Row],[Order Date]],"yyyy-mm")</f>
        <v>2018-09</v>
      </c>
      <c r="Y3568">
        <f>IFERROR(SalesData[[#This Row],[Profit]]/SalesData[[#This Row],[Sales]],0)</f>
        <v>0.48</v>
      </c>
      <c r="Z3568">
        <f>SalesData[[#This Row],[Ship Date]]-SalesData[[#This Row],[Order Date]]</f>
        <v>7</v>
      </c>
    </row>
    <row r="3569" spans="1:26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>
        <f>YEAR(SalesData[[#This Row],[Order Date]])</f>
        <v>2017</v>
      </c>
      <c r="W3569" t="str">
        <f>TEXT(SalesData[[#This Row],[Order Date]],"mmm")</f>
        <v>Sep</v>
      </c>
      <c r="X3569" t="str">
        <f>TEXT(SalesData[[#This Row],[Order Date]],"yyyy-mm")</f>
        <v>2017-09</v>
      </c>
      <c r="Y3569">
        <f>IFERROR(SalesData[[#This Row],[Profit]]/SalesData[[#This Row],[Sales]],0)</f>
        <v>-0.79999999999999982</v>
      </c>
      <c r="Z3569">
        <f>SalesData[[#This Row],[Ship Date]]-SalesData[[#This Row],[Order Date]]</f>
        <v>5</v>
      </c>
    </row>
    <row r="3570" spans="1:26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  <c r="V3570">
        <f>YEAR(SalesData[[#This Row],[Order Date]])</f>
        <v>2018</v>
      </c>
      <c r="W3570" t="str">
        <f>TEXT(SalesData[[#This Row],[Order Date]],"mmm")</f>
        <v>Jul</v>
      </c>
      <c r="X3570" t="str">
        <f>TEXT(SalesData[[#This Row],[Order Date]],"yyyy-mm")</f>
        <v>2018-07</v>
      </c>
      <c r="Y3570">
        <f>IFERROR(SalesData[[#This Row],[Profit]]/SalesData[[#This Row],[Sales]],0)</f>
        <v>0.44000000000000011</v>
      </c>
      <c r="Z3570">
        <f>SalesData[[#This Row],[Ship Date]]-SalesData[[#This Row],[Order Date]]</f>
        <v>0</v>
      </c>
    </row>
    <row r="3571" spans="1:26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>
        <f>YEAR(SalesData[[#This Row],[Order Date]])</f>
        <v>2018</v>
      </c>
      <c r="W3571" t="str">
        <f>TEXT(SalesData[[#This Row],[Order Date]],"mmm")</f>
        <v>Jul</v>
      </c>
      <c r="X3571" t="str">
        <f>TEXT(SalesData[[#This Row],[Order Date]],"yyyy-mm")</f>
        <v>2018-07</v>
      </c>
      <c r="Y3571">
        <f>IFERROR(SalesData[[#This Row],[Profit]]/SalesData[[#This Row],[Sales]],0)</f>
        <v>8.7500000000000008E-2</v>
      </c>
      <c r="Z3571">
        <f>SalesData[[#This Row],[Ship Date]]-SalesData[[#This Row],[Order Date]]</f>
        <v>0</v>
      </c>
    </row>
    <row r="3572" spans="1:26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  <c r="V3572">
        <f>YEAR(SalesData[[#This Row],[Order Date]])</f>
        <v>2018</v>
      </c>
      <c r="W3572" t="str">
        <f>TEXT(SalesData[[#This Row],[Order Date]],"mmm")</f>
        <v>Jul</v>
      </c>
      <c r="X3572" t="str">
        <f>TEXT(SalesData[[#This Row],[Order Date]],"yyyy-mm")</f>
        <v>2018-07</v>
      </c>
      <c r="Y3572">
        <f>IFERROR(SalesData[[#This Row],[Profit]]/SalesData[[#This Row],[Sales]],0)</f>
        <v>0.44000000000000006</v>
      </c>
      <c r="Z3572">
        <f>SalesData[[#This Row],[Ship Date]]-SalesData[[#This Row],[Order Date]]</f>
        <v>0</v>
      </c>
    </row>
    <row r="3573" spans="1:26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>
        <f>YEAR(SalesData[[#This Row],[Order Date]])</f>
        <v>2018</v>
      </c>
      <c r="W3573" t="str">
        <f>TEXT(SalesData[[#This Row],[Order Date]],"mmm")</f>
        <v>Jul</v>
      </c>
      <c r="X3573" t="str">
        <f>TEXT(SalesData[[#This Row],[Order Date]],"yyyy-mm")</f>
        <v>2018-07</v>
      </c>
      <c r="Y3573">
        <f>IFERROR(SalesData[[#This Row],[Profit]]/SalesData[[#This Row],[Sales]],0)</f>
        <v>0.33749999999999986</v>
      </c>
      <c r="Z3573">
        <f>SalesData[[#This Row],[Ship Date]]-SalesData[[#This Row],[Order Date]]</f>
        <v>0</v>
      </c>
    </row>
    <row r="3574" spans="1:26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  <c r="V3574">
        <f>YEAR(SalesData[[#This Row],[Order Date]])</f>
        <v>2018</v>
      </c>
      <c r="W3574" t="str">
        <f>TEXT(SalesData[[#This Row],[Order Date]],"mmm")</f>
        <v>Jun</v>
      </c>
      <c r="X3574" t="str">
        <f>TEXT(SalesData[[#This Row],[Order Date]],"yyyy-mm")</f>
        <v>2018-06</v>
      </c>
      <c r="Y3574">
        <f>IFERROR(SalesData[[#This Row],[Profit]]/SalesData[[#This Row],[Sales]],0)</f>
        <v>0.34999999999999992</v>
      </c>
      <c r="Z3574">
        <f>SalesData[[#This Row],[Ship Date]]-SalesData[[#This Row],[Order Date]]</f>
        <v>5</v>
      </c>
    </row>
    <row r="3575" spans="1:26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  <c r="V3575">
        <f>YEAR(SalesData[[#This Row],[Order Date]])</f>
        <v>2018</v>
      </c>
      <c r="W3575" t="str">
        <f>TEXT(SalesData[[#This Row],[Order Date]],"mmm")</f>
        <v>Aug</v>
      </c>
      <c r="X3575" t="str">
        <f>TEXT(SalesData[[#This Row],[Order Date]],"yyyy-mm")</f>
        <v>2018-08</v>
      </c>
      <c r="Y3575">
        <f>IFERROR(SalesData[[#This Row],[Profit]]/SalesData[[#This Row],[Sales]],0)</f>
        <v>0.47</v>
      </c>
      <c r="Z3575">
        <f>SalesData[[#This Row],[Ship Date]]-SalesData[[#This Row],[Order Date]]</f>
        <v>5</v>
      </c>
    </row>
    <row r="3576" spans="1:26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>
        <f>YEAR(SalesData[[#This Row],[Order Date]])</f>
        <v>2018</v>
      </c>
      <c r="W3576" t="str">
        <f>TEXT(SalesData[[#This Row],[Order Date]],"mmm")</f>
        <v>Aug</v>
      </c>
      <c r="X3576" t="str">
        <f>TEXT(SalesData[[#This Row],[Order Date]],"yyyy-mm")</f>
        <v>2018-08</v>
      </c>
      <c r="Y3576">
        <f>IFERROR(SalesData[[#This Row],[Profit]]/SalesData[[#This Row],[Sales]],0)</f>
        <v>0.25</v>
      </c>
      <c r="Z3576">
        <f>SalesData[[#This Row],[Ship Date]]-SalesData[[#This Row],[Order Date]]</f>
        <v>5</v>
      </c>
    </row>
    <row r="3577" spans="1:26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>
        <f>YEAR(SalesData[[#This Row],[Order Date]])</f>
        <v>2016</v>
      </c>
      <c r="W3577" t="str">
        <f>TEXT(SalesData[[#This Row],[Order Date]],"mmm")</f>
        <v>Mar</v>
      </c>
      <c r="X3577" t="str">
        <f>TEXT(SalesData[[#This Row],[Order Date]],"yyyy-mm")</f>
        <v>2016-03</v>
      </c>
      <c r="Y3577">
        <f>IFERROR(SalesData[[#This Row],[Profit]]/SalesData[[#This Row],[Sales]],0)</f>
        <v>0.33749999999999997</v>
      </c>
      <c r="Z3577">
        <f>SalesData[[#This Row],[Ship Date]]-SalesData[[#This Row],[Order Date]]</f>
        <v>5</v>
      </c>
    </row>
    <row r="3578" spans="1:26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>
        <f>YEAR(SalesData[[#This Row],[Order Date]])</f>
        <v>2017</v>
      </c>
      <c r="W3578" t="str">
        <f>TEXT(SalesData[[#This Row],[Order Date]],"mmm")</f>
        <v>Jun</v>
      </c>
      <c r="X3578" t="str">
        <f>TEXT(SalesData[[#This Row],[Order Date]],"yyyy-mm")</f>
        <v>2017-06</v>
      </c>
      <c r="Y3578">
        <f>IFERROR(SalesData[[#This Row],[Profit]]/SalesData[[#This Row],[Sales]],0)</f>
        <v>0.3249999999999999</v>
      </c>
      <c r="Z3578">
        <f>SalesData[[#This Row],[Ship Date]]-SalesData[[#This Row],[Order Date]]</f>
        <v>4</v>
      </c>
    </row>
    <row r="3579" spans="1:26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>
        <f>YEAR(SalesData[[#This Row],[Order Date]])</f>
        <v>2017</v>
      </c>
      <c r="W3579" t="str">
        <f>TEXT(SalesData[[#This Row],[Order Date]],"mmm")</f>
        <v>Jun</v>
      </c>
      <c r="X3579" t="str">
        <f>TEXT(SalesData[[#This Row],[Order Date]],"yyyy-mm")</f>
        <v>2017-06</v>
      </c>
      <c r="Y3579">
        <f>IFERROR(SalesData[[#This Row],[Profit]]/SalesData[[#This Row],[Sales]],0)</f>
        <v>0.49000000000000005</v>
      </c>
      <c r="Z3579">
        <f>SalesData[[#This Row],[Ship Date]]-SalesData[[#This Row],[Order Date]]</f>
        <v>4</v>
      </c>
    </row>
    <row r="3580" spans="1:26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  <c r="V3580">
        <f>YEAR(SalesData[[#This Row],[Order Date]])</f>
        <v>2017</v>
      </c>
      <c r="W3580" t="str">
        <f>TEXT(SalesData[[#This Row],[Order Date]],"mmm")</f>
        <v>Jul</v>
      </c>
      <c r="X3580" t="str">
        <f>TEXT(SalesData[[#This Row],[Order Date]],"yyyy-mm")</f>
        <v>2017-07</v>
      </c>
      <c r="Y3580">
        <f>IFERROR(SalesData[[#This Row],[Profit]]/SalesData[[#This Row],[Sales]],0)</f>
        <v>3.9999999999999876E-2</v>
      </c>
      <c r="Z3580">
        <f>SalesData[[#This Row],[Ship Date]]-SalesData[[#This Row],[Order Date]]</f>
        <v>4</v>
      </c>
    </row>
    <row r="3581" spans="1:26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>
        <f>YEAR(SalesData[[#This Row],[Order Date]])</f>
        <v>2017</v>
      </c>
      <c r="W3581" t="str">
        <f>TEXT(SalesData[[#This Row],[Order Date]],"mmm")</f>
        <v>Jul</v>
      </c>
      <c r="X3581" t="str">
        <f>TEXT(SalesData[[#This Row],[Order Date]],"yyyy-mm")</f>
        <v>2017-07</v>
      </c>
      <c r="Y3581">
        <f>IFERROR(SalesData[[#This Row],[Profit]]/SalesData[[#This Row],[Sales]],0)</f>
        <v>0.49</v>
      </c>
      <c r="Z3581">
        <f>SalesData[[#This Row],[Ship Date]]-SalesData[[#This Row],[Order Date]]</f>
        <v>4</v>
      </c>
    </row>
    <row r="3582" spans="1:26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  <c r="V3582">
        <f>YEAR(SalesData[[#This Row],[Order Date]])</f>
        <v>2017</v>
      </c>
      <c r="W3582" t="str">
        <f>TEXT(SalesData[[#This Row],[Order Date]],"mmm")</f>
        <v>Jul</v>
      </c>
      <c r="X3582" t="str">
        <f>TEXT(SalesData[[#This Row],[Order Date]],"yyyy-mm")</f>
        <v>2017-07</v>
      </c>
      <c r="Y3582">
        <f>IFERROR(SalesData[[#This Row],[Profit]]/SalesData[[#This Row],[Sales]],0)</f>
        <v>0.16000000000000006</v>
      </c>
      <c r="Z3582">
        <f>SalesData[[#This Row],[Ship Date]]-SalesData[[#This Row],[Order Date]]</f>
        <v>4</v>
      </c>
    </row>
    <row r="3583" spans="1:26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  <c r="V3583">
        <f>YEAR(SalesData[[#This Row],[Order Date]])</f>
        <v>2018</v>
      </c>
      <c r="W3583" t="str">
        <f>TEXT(SalesData[[#This Row],[Order Date]],"mmm")</f>
        <v>Oct</v>
      </c>
      <c r="X3583" t="str">
        <f>TEXT(SalesData[[#This Row],[Order Date]],"yyyy-mm")</f>
        <v>2018-10</v>
      </c>
      <c r="Y3583">
        <f>IFERROR(SalesData[[#This Row],[Profit]]/SalesData[[#This Row],[Sales]],0)</f>
        <v>0.48</v>
      </c>
      <c r="Z3583">
        <f>SalesData[[#This Row],[Ship Date]]-SalesData[[#This Row],[Order Date]]</f>
        <v>6</v>
      </c>
    </row>
    <row r="3584" spans="1:26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>
        <f>YEAR(SalesData[[#This Row],[Order Date]])</f>
        <v>2016</v>
      </c>
      <c r="W3584" t="str">
        <f>TEXT(SalesData[[#This Row],[Order Date]],"mmm")</f>
        <v>Dec</v>
      </c>
      <c r="X3584" t="str">
        <f>TEXT(SalesData[[#This Row],[Order Date]],"yyyy-mm")</f>
        <v>2016-12</v>
      </c>
      <c r="Y3584">
        <f>IFERROR(SalesData[[#This Row],[Profit]]/SalesData[[#This Row],[Sales]],0)</f>
        <v>0.38999999999999996</v>
      </c>
      <c r="Z3584">
        <f>SalesData[[#This Row],[Ship Date]]-SalesData[[#This Row],[Order Date]]</f>
        <v>6</v>
      </c>
    </row>
    <row r="3585" spans="1:26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>
        <f>YEAR(SalesData[[#This Row],[Order Date]])</f>
        <v>2016</v>
      </c>
      <c r="W3585" t="str">
        <f>TEXT(SalesData[[#This Row],[Order Date]],"mmm")</f>
        <v>Dec</v>
      </c>
      <c r="X3585" t="str">
        <f>TEXT(SalesData[[#This Row],[Order Date]],"yyyy-mm")</f>
        <v>2016-12</v>
      </c>
      <c r="Y3585">
        <f>IFERROR(SalesData[[#This Row],[Profit]]/SalesData[[#This Row],[Sales]],0)</f>
        <v>0.25</v>
      </c>
      <c r="Z3585">
        <f>SalesData[[#This Row],[Ship Date]]-SalesData[[#This Row],[Order Date]]</f>
        <v>6</v>
      </c>
    </row>
    <row r="3586" spans="1:26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  <c r="V3586">
        <f>YEAR(SalesData[[#This Row],[Order Date]])</f>
        <v>2016</v>
      </c>
      <c r="W3586" t="str">
        <f>TEXT(SalesData[[#This Row],[Order Date]],"mmm")</f>
        <v>Dec</v>
      </c>
      <c r="X3586" t="str">
        <f>TEXT(SalesData[[#This Row],[Order Date]],"yyyy-mm")</f>
        <v>2016-12</v>
      </c>
      <c r="Y3586">
        <f>IFERROR(SalesData[[#This Row],[Profit]]/SalesData[[#This Row],[Sales]],0)</f>
        <v>0.16999999999999993</v>
      </c>
      <c r="Z3586">
        <f>SalesData[[#This Row],[Ship Date]]-SalesData[[#This Row],[Order Date]]</f>
        <v>6</v>
      </c>
    </row>
    <row r="3587" spans="1:26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>
        <f>YEAR(SalesData[[#This Row],[Order Date]])</f>
        <v>2016</v>
      </c>
      <c r="W3587" t="str">
        <f>TEXT(SalesData[[#This Row],[Order Date]],"mmm")</f>
        <v>Dec</v>
      </c>
      <c r="X3587" t="str">
        <f>TEXT(SalesData[[#This Row],[Order Date]],"yyyy-mm")</f>
        <v>2016-12</v>
      </c>
      <c r="Y3587">
        <f>IFERROR(SalesData[[#This Row],[Profit]]/SalesData[[#This Row],[Sales]],0)</f>
        <v>0.45999999999999996</v>
      </c>
      <c r="Z3587">
        <f>SalesData[[#This Row],[Ship Date]]-SalesData[[#This Row],[Order Date]]</f>
        <v>6</v>
      </c>
    </row>
    <row r="3588" spans="1:26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>
        <f>YEAR(SalesData[[#This Row],[Order Date]])</f>
        <v>2018</v>
      </c>
      <c r="W3588" t="str">
        <f>TEXT(SalesData[[#This Row],[Order Date]],"mmm")</f>
        <v>Sep</v>
      </c>
      <c r="X3588" t="str">
        <f>TEXT(SalesData[[#This Row],[Order Date]],"yyyy-mm")</f>
        <v>2018-09</v>
      </c>
      <c r="Y3588">
        <f>IFERROR(SalesData[[#This Row],[Profit]]/SalesData[[#This Row],[Sales]],0)</f>
        <v>0.28000000000000003</v>
      </c>
      <c r="Z3588">
        <f>SalesData[[#This Row],[Ship Date]]-SalesData[[#This Row],[Order Date]]</f>
        <v>5</v>
      </c>
    </row>
    <row r="3589" spans="1:26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  <c r="V3589">
        <f>YEAR(SalesData[[#This Row],[Order Date]])</f>
        <v>2018</v>
      </c>
      <c r="W3589" t="str">
        <f>TEXT(SalesData[[#This Row],[Order Date]],"mmm")</f>
        <v>Sep</v>
      </c>
      <c r="X3589" t="str">
        <f>TEXT(SalesData[[#This Row],[Order Date]],"yyyy-mm")</f>
        <v>2018-09</v>
      </c>
      <c r="Y3589">
        <f>IFERROR(SalesData[[#This Row],[Profit]]/SalesData[[#This Row],[Sales]],0)</f>
        <v>-0.21666666666666662</v>
      </c>
      <c r="Z3589">
        <f>SalesData[[#This Row],[Ship Date]]-SalesData[[#This Row],[Order Date]]</f>
        <v>4</v>
      </c>
    </row>
    <row r="3590" spans="1:26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  <c r="V3590">
        <f>YEAR(SalesData[[#This Row],[Order Date]])</f>
        <v>2018</v>
      </c>
      <c r="W3590" t="str">
        <f>TEXT(SalesData[[#This Row],[Order Date]],"mmm")</f>
        <v>Dec</v>
      </c>
      <c r="X3590" t="str">
        <f>TEXT(SalesData[[#This Row],[Order Date]],"yyyy-mm")</f>
        <v>2018-12</v>
      </c>
      <c r="Y3590">
        <f>IFERROR(SalesData[[#This Row],[Profit]]/SalesData[[#This Row],[Sales]],0)</f>
        <v>2.0000000000000018E-2</v>
      </c>
      <c r="Z3590">
        <f>SalesData[[#This Row],[Ship Date]]-SalesData[[#This Row],[Order Date]]</f>
        <v>2</v>
      </c>
    </row>
    <row r="3591" spans="1:26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>
        <f>YEAR(SalesData[[#This Row],[Order Date]])</f>
        <v>2018</v>
      </c>
      <c r="W3591" t="str">
        <f>TEXT(SalesData[[#This Row],[Order Date]],"mmm")</f>
        <v>Nov</v>
      </c>
      <c r="X3591" t="str">
        <f>TEXT(SalesData[[#This Row],[Order Date]],"yyyy-mm")</f>
        <v>2018-11</v>
      </c>
      <c r="Y3591">
        <f>IFERROR(SalesData[[#This Row],[Profit]]/SalesData[[#This Row],[Sales]],0)</f>
        <v>0.49000000000000005</v>
      </c>
      <c r="Z3591">
        <f>SalesData[[#This Row],[Ship Date]]-SalesData[[#This Row],[Order Date]]</f>
        <v>6</v>
      </c>
    </row>
    <row r="3592" spans="1:26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  <c r="V3592">
        <f>YEAR(SalesData[[#This Row],[Order Date]])</f>
        <v>2018</v>
      </c>
      <c r="W3592" t="str">
        <f>TEXT(SalesData[[#This Row],[Order Date]],"mmm")</f>
        <v>Nov</v>
      </c>
      <c r="X3592" t="str">
        <f>TEXT(SalesData[[#This Row],[Order Date]],"yyyy-mm")</f>
        <v>2018-11</v>
      </c>
      <c r="Y3592">
        <f>IFERROR(SalesData[[#This Row],[Profit]]/SalesData[[#This Row],[Sales]],0)</f>
        <v>0.25999999999999995</v>
      </c>
      <c r="Z3592">
        <f>SalesData[[#This Row],[Ship Date]]-SalesData[[#This Row],[Order Date]]</f>
        <v>6</v>
      </c>
    </row>
    <row r="3593" spans="1:26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  <c r="V3593">
        <f>YEAR(SalesData[[#This Row],[Order Date]])</f>
        <v>2015</v>
      </c>
      <c r="W3593" t="str">
        <f>TEXT(SalesData[[#This Row],[Order Date]],"mmm")</f>
        <v>Dec</v>
      </c>
      <c r="X3593" t="str">
        <f>TEXT(SalesData[[#This Row],[Order Date]],"yyyy-mm")</f>
        <v>2015-12</v>
      </c>
      <c r="Y3593">
        <f>IFERROR(SalesData[[#This Row],[Profit]]/SalesData[[#This Row],[Sales]],0)</f>
        <v>0.12499999999999993</v>
      </c>
      <c r="Z3593">
        <f>SalesData[[#This Row],[Ship Date]]-SalesData[[#This Row],[Order Date]]</f>
        <v>2</v>
      </c>
    </row>
    <row r="3594" spans="1:26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  <c r="V3594">
        <f>YEAR(SalesData[[#This Row],[Order Date]])</f>
        <v>2017</v>
      </c>
      <c r="W3594" t="str">
        <f>TEXT(SalesData[[#This Row],[Order Date]],"mmm")</f>
        <v>Dec</v>
      </c>
      <c r="X3594" t="str">
        <f>TEXT(SalesData[[#This Row],[Order Date]],"yyyy-mm")</f>
        <v>2017-12</v>
      </c>
      <c r="Y3594">
        <f>IFERROR(SalesData[[#This Row],[Profit]]/SalesData[[#This Row],[Sales]],0)</f>
        <v>0.26</v>
      </c>
      <c r="Z3594">
        <f>SalesData[[#This Row],[Ship Date]]-SalesData[[#This Row],[Order Date]]</f>
        <v>2</v>
      </c>
    </row>
    <row r="3595" spans="1:26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>
        <f>YEAR(SalesData[[#This Row],[Order Date]])</f>
        <v>2017</v>
      </c>
      <c r="W3595" t="str">
        <f>TEXT(SalesData[[#This Row],[Order Date]],"mmm")</f>
        <v>Sep</v>
      </c>
      <c r="X3595" t="str">
        <f>TEXT(SalesData[[#This Row],[Order Date]],"yyyy-mm")</f>
        <v>2017-09</v>
      </c>
      <c r="Y3595">
        <f>IFERROR(SalesData[[#This Row],[Profit]]/SalesData[[#This Row],[Sales]],0)</f>
        <v>-0.79999999999999949</v>
      </c>
      <c r="Z3595">
        <f>SalesData[[#This Row],[Ship Date]]-SalesData[[#This Row],[Order Date]]</f>
        <v>6</v>
      </c>
    </row>
    <row r="3596" spans="1:26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>
        <f>YEAR(SalesData[[#This Row],[Order Date]])</f>
        <v>2017</v>
      </c>
      <c r="W3596" t="str">
        <f>TEXT(SalesData[[#This Row],[Order Date]],"mmm")</f>
        <v>Sep</v>
      </c>
      <c r="X3596" t="str">
        <f>TEXT(SalesData[[#This Row],[Order Date]],"yyyy-mm")</f>
        <v>2017-09</v>
      </c>
      <c r="Y3596">
        <f>IFERROR(SalesData[[#This Row],[Profit]]/SalesData[[#This Row],[Sales]],0)</f>
        <v>9.999999999999995E-2</v>
      </c>
      <c r="Z3596">
        <f>SalesData[[#This Row],[Ship Date]]-SalesData[[#This Row],[Order Date]]</f>
        <v>6</v>
      </c>
    </row>
    <row r="3597" spans="1:26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>
        <f>YEAR(SalesData[[#This Row],[Order Date]])</f>
        <v>2018</v>
      </c>
      <c r="W3597" t="str">
        <f>TEXT(SalesData[[#This Row],[Order Date]],"mmm")</f>
        <v>Dec</v>
      </c>
      <c r="X3597" t="str">
        <f>TEXT(SalesData[[#This Row],[Order Date]],"yyyy-mm")</f>
        <v>2018-12</v>
      </c>
      <c r="Y3597">
        <f>IFERROR(SalesData[[#This Row],[Profit]]/SalesData[[#This Row],[Sales]],0)</f>
        <v>0.16249999999999992</v>
      </c>
      <c r="Z3597">
        <f>SalesData[[#This Row],[Ship Date]]-SalesData[[#This Row],[Order Date]]</f>
        <v>6</v>
      </c>
    </row>
    <row r="3598" spans="1:26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  <c r="V3598">
        <f>YEAR(SalesData[[#This Row],[Order Date]])</f>
        <v>2015</v>
      </c>
      <c r="W3598" t="str">
        <f>TEXT(SalesData[[#This Row],[Order Date]],"mmm")</f>
        <v>Sep</v>
      </c>
      <c r="X3598" t="str">
        <f>TEXT(SalesData[[#This Row],[Order Date]],"yyyy-mm")</f>
        <v>2015-09</v>
      </c>
      <c r="Y3598">
        <f>IFERROR(SalesData[[#This Row],[Profit]]/SalesData[[#This Row],[Sales]],0)</f>
        <v>0.34999999999999992</v>
      </c>
      <c r="Z3598">
        <f>SalesData[[#This Row],[Ship Date]]-SalesData[[#This Row],[Order Date]]</f>
        <v>5</v>
      </c>
    </row>
    <row r="3599" spans="1:26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>
        <f>YEAR(SalesData[[#This Row],[Order Date]])</f>
        <v>2015</v>
      </c>
      <c r="W3599" t="str">
        <f>TEXT(SalesData[[#This Row],[Order Date]],"mmm")</f>
        <v>Sep</v>
      </c>
      <c r="X3599" t="str">
        <f>TEXT(SalesData[[#This Row],[Order Date]],"yyyy-mm")</f>
        <v>2015-09</v>
      </c>
      <c r="Y3599">
        <f>IFERROR(SalesData[[#This Row],[Profit]]/SalesData[[#This Row],[Sales]],0)</f>
        <v>-7.5000000000000025E-2</v>
      </c>
      <c r="Z3599">
        <f>SalesData[[#This Row],[Ship Date]]-SalesData[[#This Row],[Order Date]]</f>
        <v>5</v>
      </c>
    </row>
    <row r="3600" spans="1:26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>
        <f>YEAR(SalesData[[#This Row],[Order Date]])</f>
        <v>2015</v>
      </c>
      <c r="W3600" t="str">
        <f>TEXT(SalesData[[#This Row],[Order Date]],"mmm")</f>
        <v>Sep</v>
      </c>
      <c r="X3600" t="str">
        <f>TEXT(SalesData[[#This Row],[Order Date]],"yyyy-mm")</f>
        <v>2015-09</v>
      </c>
      <c r="Y3600">
        <f>IFERROR(SalesData[[#This Row],[Profit]]/SalesData[[#This Row],[Sales]],0)</f>
        <v>0.28750000000000003</v>
      </c>
      <c r="Z3600">
        <f>SalesData[[#This Row],[Ship Date]]-SalesData[[#This Row],[Order Date]]</f>
        <v>5</v>
      </c>
    </row>
    <row r="3601" spans="1:26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>
        <f>YEAR(SalesData[[#This Row],[Order Date]])</f>
        <v>2015</v>
      </c>
      <c r="W3601" t="str">
        <f>TEXT(SalesData[[#This Row],[Order Date]],"mmm")</f>
        <v>Sep</v>
      </c>
      <c r="X3601" t="str">
        <f>TEXT(SalesData[[#This Row],[Order Date]],"yyyy-mm")</f>
        <v>2015-09</v>
      </c>
      <c r="Y3601">
        <f>IFERROR(SalesData[[#This Row],[Profit]]/SalesData[[#This Row],[Sales]],0)</f>
        <v>-0.23333333333333336</v>
      </c>
      <c r="Z3601">
        <f>SalesData[[#This Row],[Ship Date]]-SalesData[[#This Row],[Order Date]]</f>
        <v>5</v>
      </c>
    </row>
    <row r="3602" spans="1:26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>
        <f>YEAR(SalesData[[#This Row],[Order Date]])</f>
        <v>2018</v>
      </c>
      <c r="W3602" t="str">
        <f>TEXT(SalesData[[#This Row],[Order Date]],"mmm")</f>
        <v>Jun</v>
      </c>
      <c r="X3602" t="str">
        <f>TEXT(SalesData[[#This Row],[Order Date]],"yyyy-mm")</f>
        <v>2018-06</v>
      </c>
      <c r="Y3602">
        <f>IFERROR(SalesData[[#This Row],[Profit]]/SalesData[[#This Row],[Sales]],0)</f>
        <v>0.14999999999999986</v>
      </c>
      <c r="Z3602">
        <f>SalesData[[#This Row],[Ship Date]]-SalesData[[#This Row],[Order Date]]</f>
        <v>4</v>
      </c>
    </row>
    <row r="3603" spans="1:26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  <c r="V3603">
        <f>YEAR(SalesData[[#This Row],[Order Date]])</f>
        <v>2015</v>
      </c>
      <c r="W3603" t="str">
        <f>TEXT(SalesData[[#This Row],[Order Date]],"mmm")</f>
        <v>Nov</v>
      </c>
      <c r="X3603" t="str">
        <f>TEXT(SalesData[[#This Row],[Order Date]],"yyyy-mm")</f>
        <v>2015-11</v>
      </c>
      <c r="Y3603">
        <f>IFERROR(SalesData[[#This Row],[Profit]]/SalesData[[#This Row],[Sales]],0)</f>
        <v>0.31249999999999989</v>
      </c>
      <c r="Z3603">
        <f>SalesData[[#This Row],[Ship Date]]-SalesData[[#This Row],[Order Date]]</f>
        <v>7</v>
      </c>
    </row>
    <row r="3604" spans="1:26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  <c r="V3604">
        <f>YEAR(SalesData[[#This Row],[Order Date]])</f>
        <v>2015</v>
      </c>
      <c r="W3604" t="str">
        <f>TEXT(SalesData[[#This Row],[Order Date]],"mmm")</f>
        <v>Nov</v>
      </c>
      <c r="X3604" t="str">
        <f>TEXT(SalesData[[#This Row],[Order Date]],"yyyy-mm")</f>
        <v>2015-11</v>
      </c>
      <c r="Y3604">
        <f>IFERROR(SalesData[[#This Row],[Profit]]/SalesData[[#This Row],[Sales]],0)</f>
        <v>-0.14285714285714279</v>
      </c>
      <c r="Z3604">
        <f>SalesData[[#This Row],[Ship Date]]-SalesData[[#This Row],[Order Date]]</f>
        <v>7</v>
      </c>
    </row>
    <row r="3605" spans="1:26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>
        <f>YEAR(SalesData[[#This Row],[Order Date]])</f>
        <v>2018</v>
      </c>
      <c r="W3605" t="str">
        <f>TEXT(SalesData[[#This Row],[Order Date]],"mmm")</f>
        <v>Aug</v>
      </c>
      <c r="X3605" t="str">
        <f>TEXT(SalesData[[#This Row],[Order Date]],"yyyy-mm")</f>
        <v>2018-08</v>
      </c>
      <c r="Y3605">
        <f>IFERROR(SalesData[[#This Row],[Profit]]/SalesData[[#This Row],[Sales]],0)</f>
        <v>0.48</v>
      </c>
      <c r="Z3605">
        <f>SalesData[[#This Row],[Ship Date]]-SalesData[[#This Row],[Order Date]]</f>
        <v>6</v>
      </c>
    </row>
    <row r="3606" spans="1:26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  <c r="V3606">
        <f>YEAR(SalesData[[#This Row],[Order Date]])</f>
        <v>2018</v>
      </c>
      <c r="W3606" t="str">
        <f>TEXT(SalesData[[#This Row],[Order Date]],"mmm")</f>
        <v>Aug</v>
      </c>
      <c r="X3606" t="str">
        <f>TEXT(SalesData[[#This Row],[Order Date]],"yyyy-mm")</f>
        <v>2018-08</v>
      </c>
      <c r="Y3606">
        <f>IFERROR(SalesData[[#This Row],[Profit]]/SalesData[[#This Row],[Sales]],0)</f>
        <v>0.33999999999999991</v>
      </c>
      <c r="Z3606">
        <f>SalesData[[#This Row],[Ship Date]]-SalesData[[#This Row],[Order Date]]</f>
        <v>6</v>
      </c>
    </row>
    <row r="3607" spans="1:26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>
        <f>YEAR(SalesData[[#This Row],[Order Date]])</f>
        <v>2018</v>
      </c>
      <c r="W3607" t="str">
        <f>TEXT(SalesData[[#This Row],[Order Date]],"mmm")</f>
        <v>Aug</v>
      </c>
      <c r="X3607" t="str">
        <f>TEXT(SalesData[[#This Row],[Order Date]],"yyyy-mm")</f>
        <v>2018-08</v>
      </c>
      <c r="Y3607">
        <f>IFERROR(SalesData[[#This Row],[Profit]]/SalesData[[#This Row],[Sales]],0)</f>
        <v>0.34</v>
      </c>
      <c r="Z3607">
        <f>SalesData[[#This Row],[Ship Date]]-SalesData[[#This Row],[Order Date]]</f>
        <v>6</v>
      </c>
    </row>
    <row r="3608" spans="1:26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>
        <f>YEAR(SalesData[[#This Row],[Order Date]])</f>
        <v>2017</v>
      </c>
      <c r="W3608" t="str">
        <f>TEXT(SalesData[[#This Row],[Order Date]],"mmm")</f>
        <v>Mar</v>
      </c>
      <c r="X3608" t="str">
        <f>TEXT(SalesData[[#This Row],[Order Date]],"yyyy-mm")</f>
        <v>2017-03</v>
      </c>
      <c r="Y3608">
        <f>IFERROR(SalesData[[#This Row],[Profit]]/SalesData[[#This Row],[Sales]],0)</f>
        <v>0.45999999999999996</v>
      </c>
      <c r="Z3608">
        <f>SalesData[[#This Row],[Ship Date]]-SalesData[[#This Row],[Order Date]]</f>
        <v>4</v>
      </c>
    </row>
    <row r="3609" spans="1:26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  <c r="V3609">
        <f>YEAR(SalesData[[#This Row],[Order Date]])</f>
        <v>2015</v>
      </c>
      <c r="W3609" t="str">
        <f>TEXT(SalesData[[#This Row],[Order Date]],"mmm")</f>
        <v>Sep</v>
      </c>
      <c r="X3609" t="str">
        <f>TEXT(SalesData[[#This Row],[Order Date]],"yyyy-mm")</f>
        <v>2015-09</v>
      </c>
      <c r="Y3609">
        <f>IFERROR(SalesData[[#This Row],[Profit]]/SalesData[[#This Row],[Sales]],0)</f>
        <v>0.33749999999999997</v>
      </c>
      <c r="Z3609">
        <f>SalesData[[#This Row],[Ship Date]]-SalesData[[#This Row],[Order Date]]</f>
        <v>5</v>
      </c>
    </row>
    <row r="3610" spans="1:26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>
        <f>YEAR(SalesData[[#This Row],[Order Date]])</f>
        <v>2015</v>
      </c>
      <c r="W3610" t="str">
        <f>TEXT(SalesData[[#This Row],[Order Date]],"mmm")</f>
        <v>Apr</v>
      </c>
      <c r="X3610" t="str">
        <f>TEXT(SalesData[[#This Row],[Order Date]],"yyyy-mm")</f>
        <v>2015-04</v>
      </c>
      <c r="Y3610">
        <f>IFERROR(SalesData[[#This Row],[Profit]]/SalesData[[#This Row],[Sales]],0)</f>
        <v>0.3625000000000001</v>
      </c>
      <c r="Z3610">
        <f>SalesData[[#This Row],[Ship Date]]-SalesData[[#This Row],[Order Date]]</f>
        <v>5</v>
      </c>
    </row>
    <row r="3611" spans="1:26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  <c r="V3611">
        <f>YEAR(SalesData[[#This Row],[Order Date]])</f>
        <v>2015</v>
      </c>
      <c r="W3611" t="str">
        <f>TEXT(SalesData[[#This Row],[Order Date]],"mmm")</f>
        <v>Apr</v>
      </c>
      <c r="X3611" t="str">
        <f>TEXT(SalesData[[#This Row],[Order Date]],"yyyy-mm")</f>
        <v>2015-04</v>
      </c>
      <c r="Y3611">
        <f>IFERROR(SalesData[[#This Row],[Profit]]/SalesData[[#This Row],[Sales]],0)</f>
        <v>7.4999999999999956E-2</v>
      </c>
      <c r="Z3611">
        <f>SalesData[[#This Row],[Ship Date]]-SalesData[[#This Row],[Order Date]]</f>
        <v>5</v>
      </c>
    </row>
    <row r="3612" spans="1:26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>
        <f>YEAR(SalesData[[#This Row],[Order Date]])</f>
        <v>2015</v>
      </c>
      <c r="W3612" t="str">
        <f>TEXT(SalesData[[#This Row],[Order Date]],"mmm")</f>
        <v>Apr</v>
      </c>
      <c r="X3612" t="str">
        <f>TEXT(SalesData[[#This Row],[Order Date]],"yyyy-mm")</f>
        <v>2015-04</v>
      </c>
      <c r="Y3612">
        <f>IFERROR(SalesData[[#This Row],[Profit]]/SalesData[[#This Row],[Sales]],0)</f>
        <v>-0.21249999999999994</v>
      </c>
      <c r="Z3612">
        <f>SalesData[[#This Row],[Ship Date]]-SalesData[[#This Row],[Order Date]]</f>
        <v>5</v>
      </c>
    </row>
    <row r="3613" spans="1:26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>
        <f>YEAR(SalesData[[#This Row],[Order Date]])</f>
        <v>2017</v>
      </c>
      <c r="W3613" t="str">
        <f>TEXT(SalesData[[#This Row],[Order Date]],"mmm")</f>
        <v>Nov</v>
      </c>
      <c r="X3613" t="str">
        <f>TEXT(SalesData[[#This Row],[Order Date]],"yyyy-mm")</f>
        <v>2017-11</v>
      </c>
      <c r="Y3613">
        <f>IFERROR(SalesData[[#This Row],[Profit]]/SalesData[[#This Row],[Sales]],0)</f>
        <v>0.28750000000000003</v>
      </c>
      <c r="Z3613">
        <f>SalesData[[#This Row],[Ship Date]]-SalesData[[#This Row],[Order Date]]</f>
        <v>2</v>
      </c>
    </row>
    <row r="3614" spans="1:26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  <c r="V3614">
        <f>YEAR(SalesData[[#This Row],[Order Date]])</f>
        <v>2016</v>
      </c>
      <c r="W3614" t="str">
        <f>TEXT(SalesData[[#This Row],[Order Date]],"mmm")</f>
        <v>Dec</v>
      </c>
      <c r="X3614" t="str">
        <f>TEXT(SalesData[[#This Row],[Order Date]],"yyyy-mm")</f>
        <v>2016-12</v>
      </c>
      <c r="Y3614">
        <f>IFERROR(SalesData[[#This Row],[Profit]]/SalesData[[#This Row],[Sales]],0)</f>
        <v>0.33749999999999986</v>
      </c>
      <c r="Z3614">
        <f>SalesData[[#This Row],[Ship Date]]-SalesData[[#This Row],[Order Date]]</f>
        <v>5</v>
      </c>
    </row>
    <row r="3615" spans="1:26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>
        <f>YEAR(SalesData[[#This Row],[Order Date]])</f>
        <v>2016</v>
      </c>
      <c r="W3615" t="str">
        <f>TEXT(SalesData[[#This Row],[Order Date]],"mmm")</f>
        <v>Dec</v>
      </c>
      <c r="X3615" t="str">
        <f>TEXT(SalesData[[#This Row],[Order Date]],"yyyy-mm")</f>
        <v>2016-12</v>
      </c>
      <c r="Y3615">
        <f>IFERROR(SalesData[[#This Row],[Profit]]/SalesData[[#This Row],[Sales]],0)</f>
        <v>0.28750000000000003</v>
      </c>
      <c r="Z3615">
        <f>SalesData[[#This Row],[Ship Date]]-SalesData[[#This Row],[Order Date]]</f>
        <v>5</v>
      </c>
    </row>
    <row r="3616" spans="1:26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>
        <f>YEAR(SalesData[[#This Row],[Order Date]])</f>
        <v>2018</v>
      </c>
      <c r="W3616" t="str">
        <f>TEXT(SalesData[[#This Row],[Order Date]],"mmm")</f>
        <v>Nov</v>
      </c>
      <c r="X3616" t="str">
        <f>TEXT(SalesData[[#This Row],[Order Date]],"yyyy-mm")</f>
        <v>2018-11</v>
      </c>
      <c r="Y3616">
        <f>IFERROR(SalesData[[#This Row],[Profit]]/SalesData[[#This Row],[Sales]],0)</f>
        <v>-0.10000000000000002</v>
      </c>
      <c r="Z3616">
        <f>SalesData[[#This Row],[Ship Date]]-SalesData[[#This Row],[Order Date]]</f>
        <v>2</v>
      </c>
    </row>
    <row r="3617" spans="1:26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  <c r="V3617">
        <f>YEAR(SalesData[[#This Row],[Order Date]])</f>
        <v>2018</v>
      </c>
      <c r="W3617" t="str">
        <f>TEXT(SalesData[[#This Row],[Order Date]],"mmm")</f>
        <v>Nov</v>
      </c>
      <c r="X3617" t="str">
        <f>TEXT(SalesData[[#This Row],[Order Date]],"yyyy-mm")</f>
        <v>2018-11</v>
      </c>
      <c r="Y3617">
        <f>IFERROR(SalesData[[#This Row],[Profit]]/SalesData[[#This Row],[Sales]],0)</f>
        <v>0.27500000000000008</v>
      </c>
      <c r="Z3617">
        <f>SalesData[[#This Row],[Ship Date]]-SalesData[[#This Row],[Order Date]]</f>
        <v>2</v>
      </c>
    </row>
    <row r="3618" spans="1:26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>
        <f>YEAR(SalesData[[#This Row],[Order Date]])</f>
        <v>2017</v>
      </c>
      <c r="W3618" t="str">
        <f>TEXT(SalesData[[#This Row],[Order Date]],"mmm")</f>
        <v>Sep</v>
      </c>
      <c r="X3618" t="str">
        <f>TEXT(SalesData[[#This Row],[Order Date]],"yyyy-mm")</f>
        <v>2017-09</v>
      </c>
      <c r="Y3618">
        <f>IFERROR(SalesData[[#This Row],[Profit]]/SalesData[[#This Row],[Sales]],0)</f>
        <v>-0.76666666666666639</v>
      </c>
      <c r="Z3618">
        <f>SalesData[[#This Row],[Ship Date]]-SalesData[[#This Row],[Order Date]]</f>
        <v>4</v>
      </c>
    </row>
    <row r="3619" spans="1:26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>
        <f>YEAR(SalesData[[#This Row],[Order Date]])</f>
        <v>2018</v>
      </c>
      <c r="W3619" t="str">
        <f>TEXT(SalesData[[#This Row],[Order Date]],"mmm")</f>
        <v>Sep</v>
      </c>
      <c r="X3619" t="str">
        <f>TEXT(SalesData[[#This Row],[Order Date]],"yyyy-mm")</f>
        <v>2018-09</v>
      </c>
      <c r="Y3619">
        <f>IFERROR(SalesData[[#This Row],[Profit]]/SalesData[[#This Row],[Sales]],0)</f>
        <v>0.31249999999999994</v>
      </c>
      <c r="Z3619">
        <f>SalesData[[#This Row],[Ship Date]]-SalesData[[#This Row],[Order Date]]</f>
        <v>4</v>
      </c>
    </row>
    <row r="3620" spans="1:26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>
        <f>YEAR(SalesData[[#This Row],[Order Date]])</f>
        <v>2018</v>
      </c>
      <c r="W3620" t="str">
        <f>TEXT(SalesData[[#This Row],[Order Date]],"mmm")</f>
        <v>Sep</v>
      </c>
      <c r="X3620" t="str">
        <f>TEXT(SalesData[[#This Row],[Order Date]],"yyyy-mm")</f>
        <v>2018-09</v>
      </c>
      <c r="Y3620">
        <f>IFERROR(SalesData[[#This Row],[Profit]]/SalesData[[#This Row],[Sales]],0)</f>
        <v>0.31249999999999994</v>
      </c>
      <c r="Z3620">
        <f>SalesData[[#This Row],[Ship Date]]-SalesData[[#This Row],[Order Date]]</f>
        <v>4</v>
      </c>
    </row>
    <row r="3621" spans="1:26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  <c r="V3621">
        <f>YEAR(SalesData[[#This Row],[Order Date]])</f>
        <v>2018</v>
      </c>
      <c r="W3621" t="str">
        <f>TEXT(SalesData[[#This Row],[Order Date]],"mmm")</f>
        <v>Sep</v>
      </c>
      <c r="X3621" t="str">
        <f>TEXT(SalesData[[#This Row],[Order Date]],"yyyy-mm")</f>
        <v>2018-09</v>
      </c>
      <c r="Y3621">
        <f>IFERROR(SalesData[[#This Row],[Profit]]/SalesData[[#This Row],[Sales]],0)</f>
        <v>0.29999999999999993</v>
      </c>
      <c r="Z3621">
        <f>SalesData[[#This Row],[Ship Date]]-SalesData[[#This Row],[Order Date]]</f>
        <v>4</v>
      </c>
    </row>
    <row r="3622" spans="1:26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>
        <f>YEAR(SalesData[[#This Row],[Order Date]])</f>
        <v>2017</v>
      </c>
      <c r="W3622" t="str">
        <f>TEXT(SalesData[[#This Row],[Order Date]],"mmm")</f>
        <v>Sep</v>
      </c>
      <c r="X3622" t="str">
        <f>TEXT(SalesData[[#This Row],[Order Date]],"yyyy-mm")</f>
        <v>2017-09</v>
      </c>
      <c r="Y3622">
        <f>IFERROR(SalesData[[#This Row],[Profit]]/SalesData[[#This Row],[Sales]],0)</f>
        <v>0.11249999999999985</v>
      </c>
      <c r="Z3622">
        <f>SalesData[[#This Row],[Ship Date]]-SalesData[[#This Row],[Order Date]]</f>
        <v>7</v>
      </c>
    </row>
    <row r="3623" spans="1:26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>
        <f>YEAR(SalesData[[#This Row],[Order Date]])</f>
        <v>2017</v>
      </c>
      <c r="W3623" t="str">
        <f>TEXT(SalesData[[#This Row],[Order Date]],"mmm")</f>
        <v>Sep</v>
      </c>
      <c r="X3623" t="str">
        <f>TEXT(SalesData[[#This Row],[Order Date]],"yyyy-mm")</f>
        <v>2017-09</v>
      </c>
      <c r="Y3623">
        <f>IFERROR(SalesData[[#This Row],[Profit]]/SalesData[[#This Row],[Sales]],0)</f>
        <v>8.7499999999999994E-2</v>
      </c>
      <c r="Z3623">
        <f>SalesData[[#This Row],[Ship Date]]-SalesData[[#This Row],[Order Date]]</f>
        <v>7</v>
      </c>
    </row>
    <row r="3624" spans="1:26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>
        <f>YEAR(SalesData[[#This Row],[Order Date]])</f>
        <v>2015</v>
      </c>
      <c r="W3624" t="str">
        <f>TEXT(SalesData[[#This Row],[Order Date]],"mmm")</f>
        <v>Sep</v>
      </c>
      <c r="X3624" t="str">
        <f>TEXT(SalesData[[#This Row],[Order Date]],"yyyy-mm")</f>
        <v>2015-09</v>
      </c>
      <c r="Y3624">
        <f>IFERROR(SalesData[[#This Row],[Profit]]/SalesData[[#This Row],[Sales]],0)</f>
        <v>0.37</v>
      </c>
      <c r="Z3624">
        <f>SalesData[[#This Row],[Ship Date]]-SalesData[[#This Row],[Order Date]]</f>
        <v>5</v>
      </c>
    </row>
    <row r="3625" spans="1:26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>
        <f>YEAR(SalesData[[#This Row],[Order Date]])</f>
        <v>2015</v>
      </c>
      <c r="W3625" t="str">
        <f>TEXT(SalesData[[#This Row],[Order Date]],"mmm")</f>
        <v>Sep</v>
      </c>
      <c r="X3625" t="str">
        <f>TEXT(SalesData[[#This Row],[Order Date]],"yyyy-mm")</f>
        <v>2015-09</v>
      </c>
      <c r="Y3625">
        <f>IFERROR(SalesData[[#This Row],[Profit]]/SalesData[[#This Row],[Sales]],0)</f>
        <v>0.48</v>
      </c>
      <c r="Z3625">
        <f>SalesData[[#This Row],[Ship Date]]-SalesData[[#This Row],[Order Date]]</f>
        <v>5</v>
      </c>
    </row>
    <row r="3626" spans="1:26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>
        <f>YEAR(SalesData[[#This Row],[Order Date]])</f>
        <v>2018</v>
      </c>
      <c r="W3626" t="str">
        <f>TEXT(SalesData[[#This Row],[Order Date]],"mmm")</f>
        <v>May</v>
      </c>
      <c r="X3626" t="str">
        <f>TEXT(SalesData[[#This Row],[Order Date]],"yyyy-mm")</f>
        <v>2018-05</v>
      </c>
      <c r="Y3626">
        <f>IFERROR(SalesData[[#This Row],[Profit]]/SalesData[[#This Row],[Sales]],0)</f>
        <v>6.2500000000000028E-2</v>
      </c>
      <c r="Z3626">
        <f>SalesData[[#This Row],[Ship Date]]-SalesData[[#This Row],[Order Date]]</f>
        <v>2</v>
      </c>
    </row>
    <row r="3627" spans="1:26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>
        <f>YEAR(SalesData[[#This Row],[Order Date]])</f>
        <v>2018</v>
      </c>
      <c r="W3627" t="str">
        <f>TEXT(SalesData[[#This Row],[Order Date]],"mmm")</f>
        <v>May</v>
      </c>
      <c r="X3627" t="str">
        <f>TEXT(SalesData[[#This Row],[Order Date]],"yyyy-mm")</f>
        <v>2018-05</v>
      </c>
      <c r="Y3627">
        <f>IFERROR(SalesData[[#This Row],[Profit]]/SalesData[[#This Row],[Sales]],0)</f>
        <v>0.28999999999999998</v>
      </c>
      <c r="Z3627">
        <f>SalesData[[#This Row],[Ship Date]]-SalesData[[#This Row],[Order Date]]</f>
        <v>2</v>
      </c>
    </row>
    <row r="3628" spans="1:26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  <c r="V3628">
        <f>YEAR(SalesData[[#This Row],[Order Date]])</f>
        <v>2018</v>
      </c>
      <c r="W3628" t="str">
        <f>TEXT(SalesData[[#This Row],[Order Date]],"mmm")</f>
        <v>May</v>
      </c>
      <c r="X3628" t="str">
        <f>TEXT(SalesData[[#This Row],[Order Date]],"yyyy-mm")</f>
        <v>2018-05</v>
      </c>
      <c r="Y3628">
        <f>IFERROR(SalesData[[#This Row],[Profit]]/SalesData[[#This Row],[Sales]],0)</f>
        <v>0.24999999999999992</v>
      </c>
      <c r="Z3628">
        <f>SalesData[[#This Row],[Ship Date]]-SalesData[[#This Row],[Order Date]]</f>
        <v>2</v>
      </c>
    </row>
    <row r="3629" spans="1:26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  <c r="V3629">
        <f>YEAR(SalesData[[#This Row],[Order Date]])</f>
        <v>2018</v>
      </c>
      <c r="W3629" t="str">
        <f>TEXT(SalesData[[#This Row],[Order Date]],"mmm")</f>
        <v>May</v>
      </c>
      <c r="X3629" t="str">
        <f>TEXT(SalesData[[#This Row],[Order Date]],"yyyy-mm")</f>
        <v>2018-05</v>
      </c>
      <c r="Y3629">
        <f>IFERROR(SalesData[[#This Row],[Profit]]/SalesData[[#This Row],[Sales]],0)</f>
        <v>0.29999999999999993</v>
      </c>
      <c r="Z3629">
        <f>SalesData[[#This Row],[Ship Date]]-SalesData[[#This Row],[Order Date]]</f>
        <v>2</v>
      </c>
    </row>
    <row r="3630" spans="1:26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>
        <f>YEAR(SalesData[[#This Row],[Order Date]])</f>
        <v>2015</v>
      </c>
      <c r="W3630" t="str">
        <f>TEXT(SalesData[[#This Row],[Order Date]],"mmm")</f>
        <v>Aug</v>
      </c>
      <c r="X3630" t="str">
        <f>TEXT(SalesData[[#This Row],[Order Date]],"yyyy-mm")</f>
        <v>2015-08</v>
      </c>
      <c r="Y3630">
        <f>IFERROR(SalesData[[#This Row],[Profit]]/SalesData[[#This Row],[Sales]],0)</f>
        <v>0.31249999999999994</v>
      </c>
      <c r="Z3630">
        <f>SalesData[[#This Row],[Ship Date]]-SalesData[[#This Row],[Order Date]]</f>
        <v>4</v>
      </c>
    </row>
    <row r="3631" spans="1:26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>
        <f>YEAR(SalesData[[#This Row],[Order Date]])</f>
        <v>2018</v>
      </c>
      <c r="W3631" t="str">
        <f>TEXT(SalesData[[#This Row],[Order Date]],"mmm")</f>
        <v>Nov</v>
      </c>
      <c r="X3631" t="str">
        <f>TEXT(SalesData[[#This Row],[Order Date]],"yyyy-mm")</f>
        <v>2018-11</v>
      </c>
      <c r="Y3631">
        <f>IFERROR(SalesData[[#This Row],[Profit]]/SalesData[[#This Row],[Sales]],0)</f>
        <v>0.18749999999999994</v>
      </c>
      <c r="Z3631">
        <f>SalesData[[#This Row],[Ship Date]]-SalesData[[#This Row],[Order Date]]</f>
        <v>4</v>
      </c>
    </row>
    <row r="3632" spans="1:26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>
        <f>YEAR(SalesData[[#This Row],[Order Date]])</f>
        <v>2018</v>
      </c>
      <c r="W3632" t="str">
        <f>TEXT(SalesData[[#This Row],[Order Date]],"mmm")</f>
        <v>Nov</v>
      </c>
      <c r="X3632" t="str">
        <f>TEXT(SalesData[[#This Row],[Order Date]],"yyyy-mm")</f>
        <v>2018-11</v>
      </c>
      <c r="Y3632">
        <f>IFERROR(SalesData[[#This Row],[Profit]]/SalesData[[#This Row],[Sales]],0)</f>
        <v>0.11249999999999993</v>
      </c>
      <c r="Z3632">
        <f>SalesData[[#This Row],[Ship Date]]-SalesData[[#This Row],[Order Date]]</f>
        <v>4</v>
      </c>
    </row>
    <row r="3633" spans="1:26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  <c r="V3633">
        <f>YEAR(SalesData[[#This Row],[Order Date]])</f>
        <v>2018</v>
      </c>
      <c r="W3633" t="str">
        <f>TEXT(SalesData[[#This Row],[Order Date]],"mmm")</f>
        <v>May</v>
      </c>
      <c r="X3633" t="str">
        <f>TEXT(SalesData[[#This Row],[Order Date]],"yyyy-mm")</f>
        <v>2018-05</v>
      </c>
      <c r="Y3633">
        <f>IFERROR(SalesData[[#This Row],[Profit]]/SalesData[[#This Row],[Sales]],0)</f>
        <v>0.28000000000000003</v>
      </c>
      <c r="Z3633">
        <f>SalesData[[#This Row],[Ship Date]]-SalesData[[#This Row],[Order Date]]</f>
        <v>5</v>
      </c>
    </row>
    <row r="3634" spans="1:26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  <c r="V3634">
        <f>YEAR(SalesData[[#This Row],[Order Date]])</f>
        <v>2018</v>
      </c>
      <c r="W3634" t="str">
        <f>TEXT(SalesData[[#This Row],[Order Date]],"mmm")</f>
        <v>May</v>
      </c>
      <c r="X3634" t="str">
        <f>TEXT(SalesData[[#This Row],[Order Date]],"yyyy-mm")</f>
        <v>2018-05</v>
      </c>
      <c r="Y3634">
        <f>IFERROR(SalesData[[#This Row],[Profit]]/SalesData[[#This Row],[Sales]],0)</f>
        <v>5.9999999999999915E-2</v>
      </c>
      <c r="Z3634">
        <f>SalesData[[#This Row],[Ship Date]]-SalesData[[#This Row],[Order Date]]</f>
        <v>5</v>
      </c>
    </row>
    <row r="3635" spans="1:26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>
        <f>YEAR(SalesData[[#This Row],[Order Date]])</f>
        <v>2017</v>
      </c>
      <c r="W3635" t="str">
        <f>TEXT(SalesData[[#This Row],[Order Date]],"mmm")</f>
        <v>Nov</v>
      </c>
      <c r="X3635" t="str">
        <f>TEXT(SalesData[[#This Row],[Order Date]],"yyyy-mm")</f>
        <v>2017-11</v>
      </c>
      <c r="Y3635">
        <f>IFERROR(SalesData[[#This Row],[Profit]]/SalesData[[#This Row],[Sales]],0)</f>
        <v>0.36250000000000004</v>
      </c>
      <c r="Z3635">
        <f>SalesData[[#This Row],[Ship Date]]-SalesData[[#This Row],[Order Date]]</f>
        <v>4</v>
      </c>
    </row>
    <row r="3636" spans="1:26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>
        <f>YEAR(SalesData[[#This Row],[Order Date]])</f>
        <v>2017</v>
      </c>
      <c r="W3636" t="str">
        <f>TEXT(SalesData[[#This Row],[Order Date]],"mmm")</f>
        <v>Nov</v>
      </c>
      <c r="X3636" t="str">
        <f>TEXT(SalesData[[#This Row],[Order Date]],"yyyy-mm")</f>
        <v>2017-11</v>
      </c>
      <c r="Y3636">
        <f>IFERROR(SalesData[[#This Row],[Profit]]/SalesData[[#This Row],[Sales]],0)</f>
        <v>-0.23333333333333331</v>
      </c>
      <c r="Z3636">
        <f>SalesData[[#This Row],[Ship Date]]-SalesData[[#This Row],[Order Date]]</f>
        <v>4</v>
      </c>
    </row>
    <row r="3637" spans="1:26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>
        <f>YEAR(SalesData[[#This Row],[Order Date]])</f>
        <v>2017</v>
      </c>
      <c r="W3637" t="str">
        <f>TEXT(SalesData[[#This Row],[Order Date]],"mmm")</f>
        <v>Nov</v>
      </c>
      <c r="X3637" t="str">
        <f>TEXT(SalesData[[#This Row],[Order Date]],"yyyy-mm")</f>
        <v>2017-11</v>
      </c>
      <c r="Y3637">
        <f>IFERROR(SalesData[[#This Row],[Profit]]/SalesData[[#This Row],[Sales]],0)</f>
        <v>0.36250000000000004</v>
      </c>
      <c r="Z3637">
        <f>SalesData[[#This Row],[Ship Date]]-SalesData[[#This Row],[Order Date]]</f>
        <v>4</v>
      </c>
    </row>
    <row r="3638" spans="1:26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>
        <f>YEAR(SalesData[[#This Row],[Order Date]])</f>
        <v>2017</v>
      </c>
      <c r="W3638" t="str">
        <f>TEXT(SalesData[[#This Row],[Order Date]],"mmm")</f>
        <v>Nov</v>
      </c>
      <c r="X3638" t="str">
        <f>TEXT(SalesData[[#This Row],[Order Date]],"yyyy-mm")</f>
        <v>2017-11</v>
      </c>
      <c r="Y3638">
        <f>IFERROR(SalesData[[#This Row],[Profit]]/SalesData[[#This Row],[Sales]],0)</f>
        <v>0.33749999999999991</v>
      </c>
      <c r="Z3638">
        <f>SalesData[[#This Row],[Ship Date]]-SalesData[[#This Row],[Order Date]]</f>
        <v>4</v>
      </c>
    </row>
    <row r="3639" spans="1:26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>
        <f>YEAR(SalesData[[#This Row],[Order Date]])</f>
        <v>2017</v>
      </c>
      <c r="W3639" t="str">
        <f>TEXT(SalesData[[#This Row],[Order Date]],"mmm")</f>
        <v>Nov</v>
      </c>
      <c r="X3639" t="str">
        <f>TEXT(SalesData[[#This Row],[Order Date]],"yyyy-mm")</f>
        <v>2017-11</v>
      </c>
      <c r="Y3639">
        <f>IFERROR(SalesData[[#This Row],[Profit]]/SalesData[[#This Row],[Sales]],0)</f>
        <v>8.7499999999999925E-2</v>
      </c>
      <c r="Z3639">
        <f>SalesData[[#This Row],[Ship Date]]-SalesData[[#This Row],[Order Date]]</f>
        <v>4</v>
      </c>
    </row>
    <row r="3640" spans="1:26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>
        <f>YEAR(SalesData[[#This Row],[Order Date]])</f>
        <v>2017</v>
      </c>
      <c r="W3640" t="str">
        <f>TEXT(SalesData[[#This Row],[Order Date]],"mmm")</f>
        <v>Nov</v>
      </c>
      <c r="X3640" t="str">
        <f>TEXT(SalesData[[#This Row],[Order Date]],"yyyy-mm")</f>
        <v>2017-11</v>
      </c>
      <c r="Y3640">
        <f>IFERROR(SalesData[[#This Row],[Profit]]/SalesData[[#This Row],[Sales]],0)</f>
        <v>0.1999999999999999</v>
      </c>
      <c r="Z3640">
        <f>SalesData[[#This Row],[Ship Date]]-SalesData[[#This Row],[Order Date]]</f>
        <v>4</v>
      </c>
    </row>
    <row r="3641" spans="1:26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>
        <f>YEAR(SalesData[[#This Row],[Order Date]])</f>
        <v>2017</v>
      </c>
      <c r="W3641" t="str">
        <f>TEXT(SalesData[[#This Row],[Order Date]],"mmm")</f>
        <v>Nov</v>
      </c>
      <c r="X3641" t="str">
        <f>TEXT(SalesData[[#This Row],[Order Date]],"yyyy-mm")</f>
        <v>2017-11</v>
      </c>
      <c r="Y3641">
        <f>IFERROR(SalesData[[#This Row],[Profit]]/SalesData[[#This Row],[Sales]],0)</f>
        <v>0.36249999999999999</v>
      </c>
      <c r="Z3641">
        <f>SalesData[[#This Row],[Ship Date]]-SalesData[[#This Row],[Order Date]]</f>
        <v>4</v>
      </c>
    </row>
    <row r="3642" spans="1:26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>
        <f>YEAR(SalesData[[#This Row],[Order Date]])</f>
        <v>2017</v>
      </c>
      <c r="W3642" t="str">
        <f>TEXT(SalesData[[#This Row],[Order Date]],"mmm")</f>
        <v>Nov</v>
      </c>
      <c r="X3642" t="str">
        <f>TEXT(SalesData[[#This Row],[Order Date]],"yyyy-mm")</f>
        <v>2017-11</v>
      </c>
      <c r="Y3642">
        <f>IFERROR(SalesData[[#This Row],[Profit]]/SalesData[[#This Row],[Sales]],0)</f>
        <v>-0.16250000000000003</v>
      </c>
      <c r="Z3642">
        <f>SalesData[[#This Row],[Ship Date]]-SalesData[[#This Row],[Order Date]]</f>
        <v>4</v>
      </c>
    </row>
    <row r="3643" spans="1:26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>
        <f>YEAR(SalesData[[#This Row],[Order Date]])</f>
        <v>2017</v>
      </c>
      <c r="W3643" t="str">
        <f>TEXT(SalesData[[#This Row],[Order Date]],"mmm")</f>
        <v>Nov</v>
      </c>
      <c r="X3643" t="str">
        <f>TEXT(SalesData[[#This Row],[Order Date]],"yyyy-mm")</f>
        <v>2017-11</v>
      </c>
      <c r="Y3643">
        <f>IFERROR(SalesData[[#This Row],[Profit]]/SalesData[[#This Row],[Sales]],0)</f>
        <v>-0.66666666666666663</v>
      </c>
      <c r="Z3643">
        <f>SalesData[[#This Row],[Ship Date]]-SalesData[[#This Row],[Order Date]]</f>
        <v>4</v>
      </c>
    </row>
    <row r="3644" spans="1:26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>
        <f>YEAR(SalesData[[#This Row],[Order Date]])</f>
        <v>2015</v>
      </c>
      <c r="W3644" t="str">
        <f>TEXT(SalesData[[#This Row],[Order Date]],"mmm")</f>
        <v>Dec</v>
      </c>
      <c r="X3644" t="str">
        <f>TEXT(SalesData[[#This Row],[Order Date]],"yyyy-mm")</f>
        <v>2015-12</v>
      </c>
      <c r="Y3644">
        <f>IFERROR(SalesData[[#This Row],[Profit]]/SalesData[[#This Row],[Sales]],0)</f>
        <v>0.31249999999999994</v>
      </c>
      <c r="Z3644">
        <f>SalesData[[#This Row],[Ship Date]]-SalesData[[#This Row],[Order Date]]</f>
        <v>3</v>
      </c>
    </row>
    <row r="3645" spans="1:26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  <c r="V3645">
        <f>YEAR(SalesData[[#This Row],[Order Date]])</f>
        <v>2015</v>
      </c>
      <c r="W3645" t="str">
        <f>TEXT(SalesData[[#This Row],[Order Date]],"mmm")</f>
        <v>Dec</v>
      </c>
      <c r="X3645" t="str">
        <f>TEXT(SalesData[[#This Row],[Order Date]],"yyyy-mm")</f>
        <v>2015-12</v>
      </c>
      <c r="Y3645">
        <f>IFERROR(SalesData[[#This Row],[Profit]]/SalesData[[#This Row],[Sales]],0)</f>
        <v>0.26000000000000006</v>
      </c>
      <c r="Z3645">
        <f>SalesData[[#This Row],[Ship Date]]-SalesData[[#This Row],[Order Date]]</f>
        <v>3</v>
      </c>
    </row>
    <row r="3646" spans="1:26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>
        <f>YEAR(SalesData[[#This Row],[Order Date]])</f>
        <v>2015</v>
      </c>
      <c r="W3646" t="str">
        <f>TEXT(SalesData[[#This Row],[Order Date]],"mmm")</f>
        <v>Dec</v>
      </c>
      <c r="X3646" t="str">
        <f>TEXT(SalesData[[#This Row],[Order Date]],"yyyy-mm")</f>
        <v>2015-12</v>
      </c>
      <c r="Y3646">
        <f>IFERROR(SalesData[[#This Row],[Profit]]/SalesData[[#This Row],[Sales]],0)</f>
        <v>0.28000000000000003</v>
      </c>
      <c r="Z3646">
        <f>SalesData[[#This Row],[Ship Date]]-SalesData[[#This Row],[Order Date]]</f>
        <v>3</v>
      </c>
    </row>
    <row r="3647" spans="1:26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  <c r="V3647">
        <f>YEAR(SalesData[[#This Row],[Order Date]])</f>
        <v>2015</v>
      </c>
      <c r="W3647" t="str">
        <f>TEXT(SalesData[[#This Row],[Order Date]],"mmm")</f>
        <v>Dec</v>
      </c>
      <c r="X3647" t="str">
        <f>TEXT(SalesData[[#This Row],[Order Date]],"yyyy-mm")</f>
        <v>2015-12</v>
      </c>
      <c r="Y3647">
        <f>IFERROR(SalesData[[#This Row],[Profit]]/SalesData[[#This Row],[Sales]],0)</f>
        <v>0.3249999999999999</v>
      </c>
      <c r="Z3647">
        <f>SalesData[[#This Row],[Ship Date]]-SalesData[[#This Row],[Order Date]]</f>
        <v>3</v>
      </c>
    </row>
    <row r="3648" spans="1:26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  <c r="V3648">
        <f>YEAR(SalesData[[#This Row],[Order Date]])</f>
        <v>2015</v>
      </c>
      <c r="W3648" t="str">
        <f>TEXT(SalesData[[#This Row],[Order Date]],"mmm")</f>
        <v>Jul</v>
      </c>
      <c r="X3648" t="str">
        <f>TEXT(SalesData[[#This Row],[Order Date]],"yyyy-mm")</f>
        <v>2015-07</v>
      </c>
      <c r="Y3648">
        <f>IFERROR(SalesData[[#This Row],[Profit]]/SalesData[[#This Row],[Sales]],0)</f>
        <v>0.49</v>
      </c>
      <c r="Z3648">
        <f>SalesData[[#This Row],[Ship Date]]-SalesData[[#This Row],[Order Date]]</f>
        <v>2</v>
      </c>
    </row>
    <row r="3649" spans="1:26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  <c r="V3649">
        <f>YEAR(SalesData[[#This Row],[Order Date]])</f>
        <v>2015</v>
      </c>
      <c r="W3649" t="str">
        <f>TEXT(SalesData[[#This Row],[Order Date]],"mmm")</f>
        <v>Jul</v>
      </c>
      <c r="X3649" t="str">
        <f>TEXT(SalesData[[#This Row],[Order Date]],"yyyy-mm")</f>
        <v>2015-07</v>
      </c>
      <c r="Y3649">
        <f>IFERROR(SalesData[[#This Row],[Profit]]/SalesData[[#This Row],[Sales]],0)</f>
        <v>0.28999999999999987</v>
      </c>
      <c r="Z3649">
        <f>SalesData[[#This Row],[Ship Date]]-SalesData[[#This Row],[Order Date]]</f>
        <v>2</v>
      </c>
    </row>
    <row r="3650" spans="1:26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>
        <f>YEAR(SalesData[[#This Row],[Order Date]])</f>
        <v>2016</v>
      </c>
      <c r="W3650" t="str">
        <f>TEXT(SalesData[[#This Row],[Order Date]],"mmm")</f>
        <v>Nov</v>
      </c>
      <c r="X3650" t="str">
        <f>TEXT(SalesData[[#This Row],[Order Date]],"yyyy-mm")</f>
        <v>2016-11</v>
      </c>
      <c r="Y3650">
        <f>IFERROR(SalesData[[#This Row],[Profit]]/SalesData[[#This Row],[Sales]],0)</f>
        <v>-0.69999999999999973</v>
      </c>
      <c r="Z3650">
        <f>SalesData[[#This Row],[Ship Date]]-SalesData[[#This Row],[Order Date]]</f>
        <v>5</v>
      </c>
    </row>
    <row r="3651" spans="1:26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>
        <f>YEAR(SalesData[[#This Row],[Order Date]])</f>
        <v>2016</v>
      </c>
      <c r="W3651" t="str">
        <f>TEXT(SalesData[[#This Row],[Order Date]],"mmm")</f>
        <v>Nov</v>
      </c>
      <c r="X3651" t="str">
        <f>TEXT(SalesData[[#This Row],[Order Date]],"yyyy-mm")</f>
        <v>2016-11</v>
      </c>
      <c r="Y3651">
        <f>IFERROR(SalesData[[#This Row],[Profit]]/SalesData[[#This Row],[Sales]],0)</f>
        <v>0.33749999999999986</v>
      </c>
      <c r="Z3651">
        <f>SalesData[[#This Row],[Ship Date]]-SalesData[[#This Row],[Order Date]]</f>
        <v>5</v>
      </c>
    </row>
    <row r="3652" spans="1:26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  <c r="V3652">
        <f>YEAR(SalesData[[#This Row],[Order Date]])</f>
        <v>2018</v>
      </c>
      <c r="W3652" t="str">
        <f>TEXT(SalesData[[#This Row],[Order Date]],"mmm")</f>
        <v>Dec</v>
      </c>
      <c r="X3652" t="str">
        <f>TEXT(SalesData[[#This Row],[Order Date]],"yyyy-mm")</f>
        <v>2018-12</v>
      </c>
      <c r="Y3652">
        <f>IFERROR(SalesData[[#This Row],[Profit]]/SalesData[[#This Row],[Sales]],0)</f>
        <v>0.40000000000000008</v>
      </c>
      <c r="Z3652">
        <f>SalesData[[#This Row],[Ship Date]]-SalesData[[#This Row],[Order Date]]</f>
        <v>2</v>
      </c>
    </row>
    <row r="3653" spans="1:26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>
        <f>YEAR(SalesData[[#This Row],[Order Date]])</f>
        <v>2018</v>
      </c>
      <c r="W3653" t="str">
        <f>TEXT(SalesData[[#This Row],[Order Date]],"mmm")</f>
        <v>Dec</v>
      </c>
      <c r="X3653" t="str">
        <f>TEXT(SalesData[[#This Row],[Order Date]],"yyyy-mm")</f>
        <v>2018-12</v>
      </c>
      <c r="Y3653">
        <f>IFERROR(SalesData[[#This Row],[Profit]]/SalesData[[#This Row],[Sales]],0)</f>
        <v>0.36</v>
      </c>
      <c r="Z3653">
        <f>SalesData[[#This Row],[Ship Date]]-SalesData[[#This Row],[Order Date]]</f>
        <v>2</v>
      </c>
    </row>
    <row r="3654" spans="1:26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  <c r="V3654">
        <f>YEAR(SalesData[[#This Row],[Order Date]])</f>
        <v>2018</v>
      </c>
      <c r="W3654" t="str">
        <f>TEXT(SalesData[[#This Row],[Order Date]],"mmm")</f>
        <v>Dec</v>
      </c>
      <c r="X3654" t="str">
        <f>TEXT(SalesData[[#This Row],[Order Date]],"yyyy-mm")</f>
        <v>2018-12</v>
      </c>
      <c r="Y3654">
        <f>IFERROR(SalesData[[#This Row],[Profit]]/SalesData[[#This Row],[Sales]],0)</f>
        <v>0.45999999999999996</v>
      </c>
      <c r="Z3654">
        <f>SalesData[[#This Row],[Ship Date]]-SalesData[[#This Row],[Order Date]]</f>
        <v>2</v>
      </c>
    </row>
    <row r="3655" spans="1:26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>
        <f>YEAR(SalesData[[#This Row],[Order Date]])</f>
        <v>2018</v>
      </c>
      <c r="W3655" t="str">
        <f>TEXT(SalesData[[#This Row],[Order Date]],"mmm")</f>
        <v>Dec</v>
      </c>
      <c r="X3655" t="str">
        <f>TEXT(SalesData[[#This Row],[Order Date]],"yyyy-mm")</f>
        <v>2018-12</v>
      </c>
      <c r="Y3655">
        <f>IFERROR(SalesData[[#This Row],[Profit]]/SalesData[[#This Row],[Sales]],0)</f>
        <v>0.47000000000000003</v>
      </c>
      <c r="Z3655">
        <f>SalesData[[#This Row],[Ship Date]]-SalesData[[#This Row],[Order Date]]</f>
        <v>2</v>
      </c>
    </row>
    <row r="3656" spans="1:26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>
        <f>YEAR(SalesData[[#This Row],[Order Date]])</f>
        <v>2018</v>
      </c>
      <c r="W3656" t="str">
        <f>TEXT(SalesData[[#This Row],[Order Date]],"mmm")</f>
        <v>Aug</v>
      </c>
      <c r="X3656" t="str">
        <f>TEXT(SalesData[[#This Row],[Order Date]],"yyyy-mm")</f>
        <v>2018-08</v>
      </c>
      <c r="Y3656">
        <f>IFERROR(SalesData[[#This Row],[Profit]]/SalesData[[#This Row],[Sales]],0)</f>
        <v>0.25999999999999995</v>
      </c>
      <c r="Z3656">
        <f>SalesData[[#This Row],[Ship Date]]-SalesData[[#This Row],[Order Date]]</f>
        <v>5</v>
      </c>
    </row>
    <row r="3657" spans="1:26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>
        <f>YEAR(SalesData[[#This Row],[Order Date]])</f>
        <v>2018</v>
      </c>
      <c r="W3657" t="str">
        <f>TEXT(SalesData[[#This Row],[Order Date]],"mmm")</f>
        <v>Apr</v>
      </c>
      <c r="X3657" t="str">
        <f>TEXT(SalesData[[#This Row],[Order Date]],"yyyy-mm")</f>
        <v>2018-04</v>
      </c>
      <c r="Y3657">
        <f>IFERROR(SalesData[[#This Row],[Profit]]/SalesData[[#This Row],[Sales]],0)</f>
        <v>-0.18750000000000014</v>
      </c>
      <c r="Z3657">
        <f>SalesData[[#This Row],[Ship Date]]-SalesData[[#This Row],[Order Date]]</f>
        <v>6</v>
      </c>
    </row>
    <row r="3658" spans="1:26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>
        <f>YEAR(SalesData[[#This Row],[Order Date]])</f>
        <v>2018</v>
      </c>
      <c r="W3658" t="str">
        <f>TEXT(SalesData[[#This Row],[Order Date]],"mmm")</f>
        <v>Sep</v>
      </c>
      <c r="X3658" t="str">
        <f>TEXT(SalesData[[#This Row],[Order Date]],"yyyy-mm")</f>
        <v>2018-09</v>
      </c>
      <c r="Y3658">
        <f>IFERROR(SalesData[[#This Row],[Profit]]/SalesData[[#This Row],[Sales]],0)</f>
        <v>0.18749999999999997</v>
      </c>
      <c r="Z3658">
        <f>SalesData[[#This Row],[Ship Date]]-SalesData[[#This Row],[Order Date]]</f>
        <v>6</v>
      </c>
    </row>
    <row r="3659" spans="1:26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>
        <f>YEAR(SalesData[[#This Row],[Order Date]])</f>
        <v>2016</v>
      </c>
      <c r="W3659" t="str">
        <f>TEXT(SalesData[[#This Row],[Order Date]],"mmm")</f>
        <v>Mar</v>
      </c>
      <c r="X3659" t="str">
        <f>TEXT(SalesData[[#This Row],[Order Date]],"yyyy-mm")</f>
        <v>2016-03</v>
      </c>
      <c r="Y3659">
        <f>IFERROR(SalesData[[#This Row],[Profit]]/SalesData[[#This Row],[Sales]],0)</f>
        <v>0.33750000000000002</v>
      </c>
      <c r="Z3659">
        <f>SalesData[[#This Row],[Ship Date]]-SalesData[[#This Row],[Order Date]]</f>
        <v>5</v>
      </c>
    </row>
    <row r="3660" spans="1:26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>
        <f>YEAR(SalesData[[#This Row],[Order Date]])</f>
        <v>2016</v>
      </c>
      <c r="W3660" t="str">
        <f>TEXT(SalesData[[#This Row],[Order Date]],"mmm")</f>
        <v>Mar</v>
      </c>
      <c r="X3660" t="str">
        <f>TEXT(SalesData[[#This Row],[Order Date]],"yyyy-mm")</f>
        <v>2016-03</v>
      </c>
      <c r="Y3660">
        <f>IFERROR(SalesData[[#This Row],[Profit]]/SalesData[[#This Row],[Sales]],0)</f>
        <v>0.12499999999999992</v>
      </c>
      <c r="Z3660">
        <f>SalesData[[#This Row],[Ship Date]]-SalesData[[#This Row],[Order Date]]</f>
        <v>5</v>
      </c>
    </row>
    <row r="3661" spans="1:26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>
        <f>YEAR(SalesData[[#This Row],[Order Date]])</f>
        <v>2016</v>
      </c>
      <c r="W3661" t="str">
        <f>TEXT(SalesData[[#This Row],[Order Date]],"mmm")</f>
        <v>Mar</v>
      </c>
      <c r="X3661" t="str">
        <f>TEXT(SalesData[[#This Row],[Order Date]],"yyyy-mm")</f>
        <v>2016-03</v>
      </c>
      <c r="Y3661">
        <f>IFERROR(SalesData[[#This Row],[Profit]]/SalesData[[#This Row],[Sales]],0)</f>
        <v>0.22499999999999998</v>
      </c>
      <c r="Z3661">
        <f>SalesData[[#This Row],[Ship Date]]-SalesData[[#This Row],[Order Date]]</f>
        <v>5</v>
      </c>
    </row>
    <row r="3662" spans="1:26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>
        <f>YEAR(SalesData[[#This Row],[Order Date]])</f>
        <v>2017</v>
      </c>
      <c r="W3662" t="str">
        <f>TEXT(SalesData[[#This Row],[Order Date]],"mmm")</f>
        <v>Jul</v>
      </c>
      <c r="X3662" t="str">
        <f>TEXT(SalesData[[#This Row],[Order Date]],"yyyy-mm")</f>
        <v>2017-07</v>
      </c>
      <c r="Y3662">
        <f>IFERROR(SalesData[[#This Row],[Profit]]/SalesData[[#This Row],[Sales]],0)</f>
        <v>0.12499999999999994</v>
      </c>
      <c r="Z3662">
        <f>SalesData[[#This Row],[Ship Date]]-SalesData[[#This Row],[Order Date]]</f>
        <v>5</v>
      </c>
    </row>
    <row r="3663" spans="1:26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>
        <f>YEAR(SalesData[[#This Row],[Order Date]])</f>
        <v>2017</v>
      </c>
      <c r="W3663" t="str">
        <f>TEXT(SalesData[[#This Row],[Order Date]],"mmm")</f>
        <v>Jun</v>
      </c>
      <c r="X3663" t="str">
        <f>TEXT(SalesData[[#This Row],[Order Date]],"yyyy-mm")</f>
        <v>2017-06</v>
      </c>
      <c r="Y3663">
        <f>IFERROR(SalesData[[#This Row],[Profit]]/SalesData[[#This Row],[Sales]],0)</f>
        <v>0.25000000000000006</v>
      </c>
      <c r="Z3663">
        <f>SalesData[[#This Row],[Ship Date]]-SalesData[[#This Row],[Order Date]]</f>
        <v>2</v>
      </c>
    </row>
    <row r="3664" spans="1:26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>
        <f>YEAR(SalesData[[#This Row],[Order Date]])</f>
        <v>2018</v>
      </c>
      <c r="W3664" t="str">
        <f>TEXT(SalesData[[#This Row],[Order Date]],"mmm")</f>
        <v>Jul</v>
      </c>
      <c r="X3664" t="str">
        <f>TEXT(SalesData[[#This Row],[Order Date]],"yyyy-mm")</f>
        <v>2018-07</v>
      </c>
      <c r="Y3664">
        <f>IFERROR(SalesData[[#This Row],[Profit]]/SalesData[[#This Row],[Sales]],0)</f>
        <v>0.36</v>
      </c>
      <c r="Z3664">
        <f>SalesData[[#This Row],[Ship Date]]-SalesData[[#This Row],[Order Date]]</f>
        <v>6</v>
      </c>
    </row>
    <row r="3665" spans="1:26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  <c r="V3665">
        <f>YEAR(SalesData[[#This Row],[Order Date]])</f>
        <v>2018</v>
      </c>
      <c r="W3665" t="str">
        <f>TEXT(SalesData[[#This Row],[Order Date]],"mmm")</f>
        <v>Jul</v>
      </c>
      <c r="X3665" t="str">
        <f>TEXT(SalesData[[#This Row],[Order Date]],"yyyy-mm")</f>
        <v>2018-07</v>
      </c>
      <c r="Y3665">
        <f>IFERROR(SalesData[[#This Row],[Profit]]/SalesData[[#This Row],[Sales]],0)</f>
        <v>0.47</v>
      </c>
      <c r="Z3665">
        <f>SalesData[[#This Row],[Ship Date]]-SalesData[[#This Row],[Order Date]]</f>
        <v>6</v>
      </c>
    </row>
    <row r="3666" spans="1:26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>
        <f>YEAR(SalesData[[#This Row],[Order Date]])</f>
        <v>2015</v>
      </c>
      <c r="W3666" t="str">
        <f>TEXT(SalesData[[#This Row],[Order Date]],"mmm")</f>
        <v>Dec</v>
      </c>
      <c r="X3666" t="str">
        <f>TEXT(SalesData[[#This Row],[Order Date]],"yyyy-mm")</f>
        <v>2015-12</v>
      </c>
      <c r="Y3666">
        <f>IFERROR(SalesData[[#This Row],[Profit]]/SalesData[[#This Row],[Sales]],0)</f>
        <v>0.3249999999999999</v>
      </c>
      <c r="Z3666">
        <f>SalesData[[#This Row],[Ship Date]]-SalesData[[#This Row],[Order Date]]</f>
        <v>5</v>
      </c>
    </row>
    <row r="3667" spans="1:26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>
        <f>YEAR(SalesData[[#This Row],[Order Date]])</f>
        <v>2015</v>
      </c>
      <c r="W3667" t="str">
        <f>TEXT(SalesData[[#This Row],[Order Date]],"mmm")</f>
        <v>Dec</v>
      </c>
      <c r="X3667" t="str">
        <f>TEXT(SalesData[[#This Row],[Order Date]],"yyyy-mm")</f>
        <v>2015-12</v>
      </c>
      <c r="Y3667">
        <f>IFERROR(SalesData[[#This Row],[Profit]]/SalesData[[#This Row],[Sales]],0)</f>
        <v>-0.69999999999999962</v>
      </c>
      <c r="Z3667">
        <f>SalesData[[#This Row],[Ship Date]]-SalesData[[#This Row],[Order Date]]</f>
        <v>5</v>
      </c>
    </row>
    <row r="3668" spans="1:26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>
        <f>YEAR(SalesData[[#This Row],[Order Date]])</f>
        <v>2015</v>
      </c>
      <c r="W3668" t="str">
        <f>TEXT(SalesData[[#This Row],[Order Date]],"mmm")</f>
        <v>Dec</v>
      </c>
      <c r="X3668" t="str">
        <f>TEXT(SalesData[[#This Row],[Order Date]],"yyyy-mm")</f>
        <v>2015-12</v>
      </c>
      <c r="Y3668">
        <f>IFERROR(SalesData[[#This Row],[Profit]]/SalesData[[#This Row],[Sales]],0)</f>
        <v>0.37500000000000006</v>
      </c>
      <c r="Z3668">
        <f>SalesData[[#This Row],[Ship Date]]-SalesData[[#This Row],[Order Date]]</f>
        <v>5</v>
      </c>
    </row>
    <row r="3669" spans="1:26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  <c r="V3669">
        <f>YEAR(SalesData[[#This Row],[Order Date]])</f>
        <v>2015</v>
      </c>
      <c r="W3669" t="str">
        <f>TEXT(SalesData[[#This Row],[Order Date]],"mmm")</f>
        <v>Dec</v>
      </c>
      <c r="X3669" t="str">
        <f>TEXT(SalesData[[#This Row],[Order Date]],"yyyy-mm")</f>
        <v>2015-12</v>
      </c>
      <c r="Y3669">
        <f>IFERROR(SalesData[[#This Row],[Profit]]/SalesData[[#This Row],[Sales]],0)</f>
        <v>-0.18750000000000008</v>
      </c>
      <c r="Z3669">
        <f>SalesData[[#This Row],[Ship Date]]-SalesData[[#This Row],[Order Date]]</f>
        <v>5</v>
      </c>
    </row>
    <row r="3670" spans="1:26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>
        <f>YEAR(SalesData[[#This Row],[Order Date]])</f>
        <v>2015</v>
      </c>
      <c r="W3670" t="str">
        <f>TEXT(SalesData[[#This Row],[Order Date]],"mmm")</f>
        <v>Dec</v>
      </c>
      <c r="X3670" t="str">
        <f>TEXT(SalesData[[#This Row],[Order Date]],"yyyy-mm")</f>
        <v>2015-12</v>
      </c>
      <c r="Y3670">
        <f>IFERROR(SalesData[[#This Row],[Profit]]/SalesData[[#This Row],[Sales]],0)</f>
        <v>-0.1750000000000001</v>
      </c>
      <c r="Z3670">
        <f>SalesData[[#This Row],[Ship Date]]-SalesData[[#This Row],[Order Date]]</f>
        <v>5</v>
      </c>
    </row>
    <row r="3671" spans="1:26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  <c r="V3671">
        <f>YEAR(SalesData[[#This Row],[Order Date]])</f>
        <v>2015</v>
      </c>
      <c r="W3671" t="str">
        <f>TEXT(SalesData[[#This Row],[Order Date]],"mmm")</f>
        <v>Dec</v>
      </c>
      <c r="X3671" t="str">
        <f>TEXT(SalesData[[#This Row],[Order Date]],"yyyy-mm")</f>
        <v>2015-12</v>
      </c>
      <c r="Y3671">
        <f>IFERROR(SalesData[[#This Row],[Profit]]/SalesData[[#This Row],[Sales]],0)</f>
        <v>0.3249999999999999</v>
      </c>
      <c r="Z3671">
        <f>SalesData[[#This Row],[Ship Date]]-SalesData[[#This Row],[Order Date]]</f>
        <v>5</v>
      </c>
    </row>
    <row r="3672" spans="1:26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  <c r="V3672">
        <f>YEAR(SalesData[[#This Row],[Order Date]])</f>
        <v>2015</v>
      </c>
      <c r="W3672" t="str">
        <f>TEXT(SalesData[[#This Row],[Order Date]],"mmm")</f>
        <v>Dec</v>
      </c>
      <c r="X3672" t="str">
        <f>TEXT(SalesData[[#This Row],[Order Date]],"yyyy-mm")</f>
        <v>2015-12</v>
      </c>
      <c r="Y3672">
        <f>IFERROR(SalesData[[#This Row],[Profit]]/SalesData[[#This Row],[Sales]],0)</f>
        <v>0.34999999999999992</v>
      </c>
      <c r="Z3672">
        <f>SalesData[[#This Row],[Ship Date]]-SalesData[[#This Row],[Order Date]]</f>
        <v>5</v>
      </c>
    </row>
    <row r="3673" spans="1:26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>
        <f>YEAR(SalesData[[#This Row],[Order Date]])</f>
        <v>2015</v>
      </c>
      <c r="W3673" t="str">
        <f>TEXT(SalesData[[#This Row],[Order Date]],"mmm")</f>
        <v>Dec</v>
      </c>
      <c r="X3673" t="str">
        <f>TEXT(SalesData[[#This Row],[Order Date]],"yyyy-mm")</f>
        <v>2015-12</v>
      </c>
      <c r="Y3673">
        <f>IFERROR(SalesData[[#This Row],[Profit]]/SalesData[[#This Row],[Sales]],0)</f>
        <v>7.5000000000000053E-2</v>
      </c>
      <c r="Z3673">
        <f>SalesData[[#This Row],[Ship Date]]-SalesData[[#This Row],[Order Date]]</f>
        <v>5</v>
      </c>
    </row>
    <row r="3674" spans="1:26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>
        <f>YEAR(SalesData[[#This Row],[Order Date]])</f>
        <v>2017</v>
      </c>
      <c r="W3674" t="str">
        <f>TEXT(SalesData[[#This Row],[Order Date]],"mmm")</f>
        <v>Apr</v>
      </c>
      <c r="X3674" t="str">
        <f>TEXT(SalesData[[#This Row],[Order Date]],"yyyy-mm")</f>
        <v>2017-04</v>
      </c>
      <c r="Y3674">
        <f>IFERROR(SalesData[[#This Row],[Profit]]/SalesData[[#This Row],[Sales]],0)</f>
        <v>0.36249999999999999</v>
      </c>
      <c r="Z3674">
        <f>SalesData[[#This Row],[Ship Date]]-SalesData[[#This Row],[Order Date]]</f>
        <v>6</v>
      </c>
    </row>
    <row r="3675" spans="1:26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>
        <f>YEAR(SalesData[[#This Row],[Order Date]])</f>
        <v>2017</v>
      </c>
      <c r="W3675" t="str">
        <f>TEXT(SalesData[[#This Row],[Order Date]],"mmm")</f>
        <v>Apr</v>
      </c>
      <c r="X3675" t="str">
        <f>TEXT(SalesData[[#This Row],[Order Date]],"yyyy-mm")</f>
        <v>2017-04</v>
      </c>
      <c r="Y3675">
        <f>IFERROR(SalesData[[#This Row],[Profit]]/SalesData[[#This Row],[Sales]],0)</f>
        <v>-0.83333333333333304</v>
      </c>
      <c r="Z3675">
        <f>SalesData[[#This Row],[Ship Date]]-SalesData[[#This Row],[Order Date]]</f>
        <v>6</v>
      </c>
    </row>
    <row r="3676" spans="1:26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  <c r="V3676">
        <f>YEAR(SalesData[[#This Row],[Order Date]])</f>
        <v>2018</v>
      </c>
      <c r="W3676" t="str">
        <f>TEXT(SalesData[[#This Row],[Order Date]],"mmm")</f>
        <v>Nov</v>
      </c>
      <c r="X3676" t="str">
        <f>TEXT(SalesData[[#This Row],[Order Date]],"yyyy-mm")</f>
        <v>2018-11</v>
      </c>
      <c r="Y3676">
        <f>IFERROR(SalesData[[#This Row],[Profit]]/SalesData[[#This Row],[Sales]],0)</f>
        <v>-0.24285714285714291</v>
      </c>
      <c r="Z3676">
        <f>SalesData[[#This Row],[Ship Date]]-SalesData[[#This Row],[Order Date]]</f>
        <v>5</v>
      </c>
    </row>
    <row r="3677" spans="1:26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>
        <f>YEAR(SalesData[[#This Row],[Order Date]])</f>
        <v>2018</v>
      </c>
      <c r="W3677" t="str">
        <f>TEXT(SalesData[[#This Row],[Order Date]],"mmm")</f>
        <v>Nov</v>
      </c>
      <c r="X3677" t="str">
        <f>TEXT(SalesData[[#This Row],[Order Date]],"yyyy-mm")</f>
        <v>2018-11</v>
      </c>
      <c r="Y3677">
        <f>IFERROR(SalesData[[#This Row],[Profit]]/SalesData[[#This Row],[Sales]],0)</f>
        <v>0.33749999999999991</v>
      </c>
      <c r="Z3677">
        <f>SalesData[[#This Row],[Ship Date]]-SalesData[[#This Row],[Order Date]]</f>
        <v>5</v>
      </c>
    </row>
    <row r="3678" spans="1:26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  <c r="V3678">
        <f>YEAR(SalesData[[#This Row],[Order Date]])</f>
        <v>2016</v>
      </c>
      <c r="W3678" t="str">
        <f>TEXT(SalesData[[#This Row],[Order Date]],"mmm")</f>
        <v>Dec</v>
      </c>
      <c r="X3678" t="str">
        <f>TEXT(SalesData[[#This Row],[Order Date]],"yyyy-mm")</f>
        <v>2016-12</v>
      </c>
      <c r="Y3678">
        <f>IFERROR(SalesData[[#This Row],[Profit]]/SalesData[[#This Row],[Sales]],0)</f>
        <v>0.32999999999999996</v>
      </c>
      <c r="Z3678">
        <f>SalesData[[#This Row],[Ship Date]]-SalesData[[#This Row],[Order Date]]</f>
        <v>4</v>
      </c>
    </row>
    <row r="3679" spans="1:26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  <c r="V3679">
        <f>YEAR(SalesData[[#This Row],[Order Date]])</f>
        <v>2016</v>
      </c>
      <c r="W3679" t="str">
        <f>TEXT(SalesData[[#This Row],[Order Date]],"mmm")</f>
        <v>Jul</v>
      </c>
      <c r="X3679" t="str">
        <f>TEXT(SalesData[[#This Row],[Order Date]],"yyyy-mm")</f>
        <v>2016-07</v>
      </c>
      <c r="Y3679">
        <f>IFERROR(SalesData[[#This Row],[Profit]]/SalesData[[#This Row],[Sales]],0)</f>
        <v>0.31999999999999995</v>
      </c>
      <c r="Z3679">
        <f>SalesData[[#This Row],[Ship Date]]-SalesData[[#This Row],[Order Date]]</f>
        <v>5</v>
      </c>
    </row>
    <row r="3680" spans="1:26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  <c r="V3680">
        <f>YEAR(SalesData[[#This Row],[Order Date]])</f>
        <v>2016</v>
      </c>
      <c r="W3680" t="str">
        <f>TEXT(SalesData[[#This Row],[Order Date]],"mmm")</f>
        <v>Jul</v>
      </c>
      <c r="X3680" t="str">
        <f>TEXT(SalesData[[#This Row],[Order Date]],"yyyy-mm")</f>
        <v>2016-07</v>
      </c>
      <c r="Y3680">
        <f>IFERROR(SalesData[[#This Row],[Profit]]/SalesData[[#This Row],[Sales]],0)</f>
        <v>0.4499999999999999</v>
      </c>
      <c r="Z3680">
        <f>SalesData[[#This Row],[Ship Date]]-SalesData[[#This Row],[Order Date]]</f>
        <v>5</v>
      </c>
    </row>
    <row r="3681" spans="1:26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  <c r="V3681">
        <f>YEAR(SalesData[[#This Row],[Order Date]])</f>
        <v>2016</v>
      </c>
      <c r="W3681" t="str">
        <f>TEXT(SalesData[[#This Row],[Order Date]],"mmm")</f>
        <v>Jul</v>
      </c>
      <c r="X3681" t="str">
        <f>TEXT(SalesData[[#This Row],[Order Date]],"yyyy-mm")</f>
        <v>2016-07</v>
      </c>
      <c r="Y3681">
        <f>IFERROR(SalesData[[#This Row],[Profit]]/SalesData[[#This Row],[Sales]],0)</f>
        <v>0.11000000000000003</v>
      </c>
      <c r="Z3681">
        <f>SalesData[[#This Row],[Ship Date]]-SalesData[[#This Row],[Order Date]]</f>
        <v>5</v>
      </c>
    </row>
    <row r="3682" spans="1:26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>
        <f>YEAR(SalesData[[#This Row],[Order Date]])</f>
        <v>2016</v>
      </c>
      <c r="W3682" t="str">
        <f>TEXT(SalesData[[#This Row],[Order Date]],"mmm")</f>
        <v>Jul</v>
      </c>
      <c r="X3682" t="str">
        <f>TEXT(SalesData[[#This Row],[Order Date]],"yyyy-mm")</f>
        <v>2016-07</v>
      </c>
      <c r="Y3682">
        <f>IFERROR(SalesData[[#This Row],[Profit]]/SalesData[[#This Row],[Sales]],0)</f>
        <v>0.45999999999999996</v>
      </c>
      <c r="Z3682">
        <f>SalesData[[#This Row],[Ship Date]]-SalesData[[#This Row],[Order Date]]</f>
        <v>5</v>
      </c>
    </row>
    <row r="3683" spans="1:26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>
        <f>YEAR(SalesData[[#This Row],[Order Date]])</f>
        <v>2016</v>
      </c>
      <c r="W3683" t="str">
        <f>TEXT(SalesData[[#This Row],[Order Date]],"mmm")</f>
        <v>Jul</v>
      </c>
      <c r="X3683" t="str">
        <f>TEXT(SalesData[[#This Row],[Order Date]],"yyyy-mm")</f>
        <v>2016-07</v>
      </c>
      <c r="Y3683">
        <f>IFERROR(SalesData[[#This Row],[Profit]]/SalesData[[#This Row],[Sales]],0)</f>
        <v>0.5</v>
      </c>
      <c r="Z3683">
        <f>SalesData[[#This Row],[Ship Date]]-SalesData[[#This Row],[Order Date]]</f>
        <v>5</v>
      </c>
    </row>
    <row r="3684" spans="1:26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  <c r="V3684">
        <f>YEAR(SalesData[[#This Row],[Order Date]])</f>
        <v>2016</v>
      </c>
      <c r="W3684" t="str">
        <f>TEXT(SalesData[[#This Row],[Order Date]],"mmm")</f>
        <v>Jul</v>
      </c>
      <c r="X3684" t="str">
        <f>TEXT(SalesData[[#This Row],[Order Date]],"yyyy-mm")</f>
        <v>2016-07</v>
      </c>
      <c r="Y3684">
        <f>IFERROR(SalesData[[#This Row],[Profit]]/SalesData[[#This Row],[Sales]],0)</f>
        <v>0.41000000000000009</v>
      </c>
      <c r="Z3684">
        <f>SalesData[[#This Row],[Ship Date]]-SalesData[[#This Row],[Order Date]]</f>
        <v>5</v>
      </c>
    </row>
    <row r="3685" spans="1:26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>
        <f>YEAR(SalesData[[#This Row],[Order Date]])</f>
        <v>2016</v>
      </c>
      <c r="W3685" t="str">
        <f>TEXT(SalesData[[#This Row],[Order Date]],"mmm")</f>
        <v>Jul</v>
      </c>
      <c r="X3685" t="str">
        <f>TEXT(SalesData[[#This Row],[Order Date]],"yyyy-mm")</f>
        <v>2016-07</v>
      </c>
      <c r="Y3685">
        <f>IFERROR(SalesData[[#This Row],[Profit]]/SalesData[[#This Row],[Sales]],0)</f>
        <v>0.45999999999999991</v>
      </c>
      <c r="Z3685">
        <f>SalesData[[#This Row],[Ship Date]]-SalesData[[#This Row],[Order Date]]</f>
        <v>5</v>
      </c>
    </row>
    <row r="3686" spans="1:26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  <c r="V3686">
        <f>YEAR(SalesData[[#This Row],[Order Date]])</f>
        <v>2016</v>
      </c>
      <c r="W3686" t="str">
        <f>TEXT(SalesData[[#This Row],[Order Date]],"mmm")</f>
        <v>Jul</v>
      </c>
      <c r="X3686" t="str">
        <f>TEXT(SalesData[[#This Row],[Order Date]],"yyyy-mm")</f>
        <v>2016-07</v>
      </c>
      <c r="Y3686">
        <f>IFERROR(SalesData[[#This Row],[Profit]]/SalesData[[#This Row],[Sales]],0)</f>
        <v>0.49000000000000005</v>
      </c>
      <c r="Z3686">
        <f>SalesData[[#This Row],[Ship Date]]-SalesData[[#This Row],[Order Date]]</f>
        <v>5</v>
      </c>
    </row>
    <row r="3687" spans="1:26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  <c r="V3687">
        <f>YEAR(SalesData[[#This Row],[Order Date]])</f>
        <v>2016</v>
      </c>
      <c r="W3687" t="str">
        <f>TEXT(SalesData[[#This Row],[Order Date]],"mmm")</f>
        <v>Jul</v>
      </c>
      <c r="X3687" t="str">
        <f>TEXT(SalesData[[#This Row],[Order Date]],"yyyy-mm")</f>
        <v>2016-07</v>
      </c>
      <c r="Y3687">
        <f>IFERROR(SalesData[[#This Row],[Profit]]/SalesData[[#This Row],[Sales]],0)</f>
        <v>0.28999999999999987</v>
      </c>
      <c r="Z3687">
        <f>SalesData[[#This Row],[Ship Date]]-SalesData[[#This Row],[Order Date]]</f>
        <v>5</v>
      </c>
    </row>
    <row r="3688" spans="1:26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  <c r="V3688">
        <f>YEAR(SalesData[[#This Row],[Order Date]])</f>
        <v>2017</v>
      </c>
      <c r="W3688" t="str">
        <f>TEXT(SalesData[[#This Row],[Order Date]],"mmm")</f>
        <v>Dec</v>
      </c>
      <c r="X3688" t="str">
        <f>TEXT(SalesData[[#This Row],[Order Date]],"yyyy-mm")</f>
        <v>2017-12</v>
      </c>
      <c r="Y3688">
        <f>IFERROR(SalesData[[#This Row],[Profit]]/SalesData[[#This Row],[Sales]],0)</f>
        <v>0.32999999999999996</v>
      </c>
      <c r="Z3688">
        <f>SalesData[[#This Row],[Ship Date]]-SalesData[[#This Row],[Order Date]]</f>
        <v>6</v>
      </c>
    </row>
    <row r="3689" spans="1:26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>
        <f>YEAR(SalesData[[#This Row],[Order Date]])</f>
        <v>2017</v>
      </c>
      <c r="W3689" t="str">
        <f>TEXT(SalesData[[#This Row],[Order Date]],"mmm")</f>
        <v>May</v>
      </c>
      <c r="X3689" t="str">
        <f>TEXT(SalesData[[#This Row],[Order Date]],"yyyy-mm")</f>
        <v>2017-05</v>
      </c>
      <c r="Y3689">
        <f>IFERROR(SalesData[[#This Row],[Profit]]/SalesData[[#This Row],[Sales]],0)</f>
        <v>-0.83333333333333326</v>
      </c>
      <c r="Z3689">
        <f>SalesData[[#This Row],[Ship Date]]-SalesData[[#This Row],[Order Date]]</f>
        <v>4</v>
      </c>
    </row>
    <row r="3690" spans="1:26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>
        <f>YEAR(SalesData[[#This Row],[Order Date]])</f>
        <v>2018</v>
      </c>
      <c r="W3690" t="str">
        <f>TEXT(SalesData[[#This Row],[Order Date]],"mmm")</f>
        <v>Jun</v>
      </c>
      <c r="X3690" t="str">
        <f>TEXT(SalesData[[#This Row],[Order Date]],"yyyy-mm")</f>
        <v>2018-06</v>
      </c>
      <c r="Y3690">
        <f>IFERROR(SalesData[[#This Row],[Profit]]/SalesData[[#This Row],[Sales]],0)</f>
        <v>0.3125</v>
      </c>
      <c r="Z3690">
        <f>SalesData[[#This Row],[Ship Date]]-SalesData[[#This Row],[Order Date]]</f>
        <v>3</v>
      </c>
    </row>
    <row r="3691" spans="1:26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  <c r="V3691">
        <f>YEAR(SalesData[[#This Row],[Order Date]])</f>
        <v>2018</v>
      </c>
      <c r="W3691" t="str">
        <f>TEXT(SalesData[[#This Row],[Order Date]],"mmm")</f>
        <v>Jun</v>
      </c>
      <c r="X3691" t="str">
        <f>TEXT(SalesData[[#This Row],[Order Date]],"yyyy-mm")</f>
        <v>2018-06</v>
      </c>
      <c r="Y3691">
        <f>IFERROR(SalesData[[#This Row],[Profit]]/SalesData[[#This Row],[Sales]],0)</f>
        <v>0.36250000000000004</v>
      </c>
      <c r="Z3691">
        <f>SalesData[[#This Row],[Ship Date]]-SalesData[[#This Row],[Order Date]]</f>
        <v>3</v>
      </c>
    </row>
    <row r="3692" spans="1:26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>
        <f>YEAR(SalesData[[#This Row],[Order Date]])</f>
        <v>2016</v>
      </c>
      <c r="W3692" t="str">
        <f>TEXT(SalesData[[#This Row],[Order Date]],"mmm")</f>
        <v>Oct</v>
      </c>
      <c r="X3692" t="str">
        <f>TEXT(SalesData[[#This Row],[Order Date]],"yyyy-mm")</f>
        <v>2016-10</v>
      </c>
      <c r="Y3692">
        <f>IFERROR(SalesData[[#This Row],[Profit]]/SalesData[[#This Row],[Sales]],0)</f>
        <v>-0.76666666666666661</v>
      </c>
      <c r="Z3692">
        <f>SalesData[[#This Row],[Ship Date]]-SalesData[[#This Row],[Order Date]]</f>
        <v>3</v>
      </c>
    </row>
    <row r="3693" spans="1:26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>
        <f>YEAR(SalesData[[#This Row],[Order Date]])</f>
        <v>2016</v>
      </c>
      <c r="W3693" t="str">
        <f>TEXT(SalesData[[#This Row],[Order Date]],"mmm")</f>
        <v>Oct</v>
      </c>
      <c r="X3693" t="str">
        <f>TEXT(SalesData[[#This Row],[Order Date]],"yyyy-mm")</f>
        <v>2016-10</v>
      </c>
      <c r="Y3693">
        <f>IFERROR(SalesData[[#This Row],[Profit]]/SalesData[[#This Row],[Sales]],0)</f>
        <v>0.375</v>
      </c>
      <c r="Z3693">
        <f>SalesData[[#This Row],[Ship Date]]-SalesData[[#This Row],[Order Date]]</f>
        <v>3</v>
      </c>
    </row>
    <row r="3694" spans="1:26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  <c r="V3694">
        <f>YEAR(SalesData[[#This Row],[Order Date]])</f>
        <v>2016</v>
      </c>
      <c r="W3694" t="str">
        <f>TEXT(SalesData[[#This Row],[Order Date]],"mmm")</f>
        <v>Oct</v>
      </c>
      <c r="X3694" t="str">
        <f>TEXT(SalesData[[#This Row],[Order Date]],"yyyy-mm")</f>
        <v>2016-10</v>
      </c>
      <c r="Y3694">
        <f>IFERROR(SalesData[[#This Row],[Profit]]/SalesData[[#This Row],[Sales]],0)</f>
        <v>0.35</v>
      </c>
      <c r="Z3694">
        <f>SalesData[[#This Row],[Ship Date]]-SalesData[[#This Row],[Order Date]]</f>
        <v>3</v>
      </c>
    </row>
    <row r="3695" spans="1:26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>
        <f>YEAR(SalesData[[#This Row],[Order Date]])</f>
        <v>2016</v>
      </c>
      <c r="W3695" t="str">
        <f>TEXT(SalesData[[#This Row],[Order Date]],"mmm")</f>
        <v>Oct</v>
      </c>
      <c r="X3695" t="str">
        <f>TEXT(SalesData[[#This Row],[Order Date]],"yyyy-mm")</f>
        <v>2016-10</v>
      </c>
      <c r="Y3695">
        <f>IFERROR(SalesData[[#This Row],[Profit]]/SalesData[[#This Row],[Sales]],0)</f>
        <v>0.23749999999999999</v>
      </c>
      <c r="Z3695">
        <f>SalesData[[#This Row],[Ship Date]]-SalesData[[#This Row],[Order Date]]</f>
        <v>3</v>
      </c>
    </row>
    <row r="3696" spans="1:26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>
        <f>YEAR(SalesData[[#This Row],[Order Date]])</f>
        <v>2017</v>
      </c>
      <c r="W3696" t="str">
        <f>TEXT(SalesData[[#This Row],[Order Date]],"mmm")</f>
        <v>Oct</v>
      </c>
      <c r="X3696" t="str">
        <f>TEXT(SalesData[[#This Row],[Order Date]],"yyyy-mm")</f>
        <v>2017-10</v>
      </c>
      <c r="Y3696">
        <f>IFERROR(SalesData[[#This Row],[Profit]]/SalesData[[#This Row],[Sales]],0)</f>
        <v>0.5</v>
      </c>
      <c r="Z3696">
        <f>SalesData[[#This Row],[Ship Date]]-SalesData[[#This Row],[Order Date]]</f>
        <v>5</v>
      </c>
    </row>
    <row r="3697" spans="1:26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>
        <f>YEAR(SalesData[[#This Row],[Order Date]])</f>
        <v>2017</v>
      </c>
      <c r="W3697" t="str">
        <f>TEXT(SalesData[[#This Row],[Order Date]],"mmm")</f>
        <v>Oct</v>
      </c>
      <c r="X3697" t="str">
        <f>TEXT(SalesData[[#This Row],[Order Date]],"yyyy-mm")</f>
        <v>2017-10</v>
      </c>
      <c r="Y3697">
        <f>IFERROR(SalesData[[#This Row],[Profit]]/SalesData[[#This Row],[Sales]],0)</f>
        <v>0.49000000000000005</v>
      </c>
      <c r="Z3697">
        <f>SalesData[[#This Row],[Ship Date]]-SalesData[[#This Row],[Order Date]]</f>
        <v>5</v>
      </c>
    </row>
    <row r="3698" spans="1:26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  <c r="V3698">
        <f>YEAR(SalesData[[#This Row],[Order Date]])</f>
        <v>2017</v>
      </c>
      <c r="W3698" t="str">
        <f>TEXT(SalesData[[#This Row],[Order Date]],"mmm")</f>
        <v>Oct</v>
      </c>
      <c r="X3698" t="str">
        <f>TEXT(SalesData[[#This Row],[Order Date]],"yyyy-mm")</f>
        <v>2017-10</v>
      </c>
      <c r="Y3698">
        <f>IFERROR(SalesData[[#This Row],[Profit]]/SalesData[[#This Row],[Sales]],0)</f>
        <v>0.32999999999999996</v>
      </c>
      <c r="Z3698">
        <f>SalesData[[#This Row],[Ship Date]]-SalesData[[#This Row],[Order Date]]</f>
        <v>5</v>
      </c>
    </row>
    <row r="3699" spans="1:26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>
        <f>YEAR(SalesData[[#This Row],[Order Date]])</f>
        <v>2016</v>
      </c>
      <c r="W3699" t="str">
        <f>TEXT(SalesData[[#This Row],[Order Date]],"mmm")</f>
        <v>Nov</v>
      </c>
      <c r="X3699" t="str">
        <f>TEXT(SalesData[[#This Row],[Order Date]],"yyyy-mm")</f>
        <v>2016-11</v>
      </c>
      <c r="Y3699">
        <f>IFERROR(SalesData[[#This Row],[Profit]]/SalesData[[#This Row],[Sales]],0)</f>
        <v>0.15999999999999998</v>
      </c>
      <c r="Z3699">
        <f>SalesData[[#This Row],[Ship Date]]-SalesData[[#This Row],[Order Date]]</f>
        <v>2</v>
      </c>
    </row>
    <row r="3700" spans="1:26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>
        <f>YEAR(SalesData[[#This Row],[Order Date]])</f>
        <v>2015</v>
      </c>
      <c r="W3700" t="str">
        <f>TEXT(SalesData[[#This Row],[Order Date]],"mmm")</f>
        <v>Sep</v>
      </c>
      <c r="X3700" t="str">
        <f>TEXT(SalesData[[#This Row],[Order Date]],"yyyy-mm")</f>
        <v>2015-09</v>
      </c>
      <c r="Y3700">
        <f>IFERROR(SalesData[[#This Row],[Profit]]/SalesData[[#This Row],[Sales]],0)</f>
        <v>7.5000000000000067E-2</v>
      </c>
      <c r="Z3700">
        <f>SalesData[[#This Row],[Ship Date]]-SalesData[[#This Row],[Order Date]]</f>
        <v>4</v>
      </c>
    </row>
    <row r="3701" spans="1:26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  <c r="V3701">
        <f>YEAR(SalesData[[#This Row],[Order Date]])</f>
        <v>2018</v>
      </c>
      <c r="W3701" t="str">
        <f>TEXT(SalesData[[#This Row],[Order Date]],"mmm")</f>
        <v>Nov</v>
      </c>
      <c r="X3701" t="str">
        <f>TEXT(SalesData[[#This Row],[Order Date]],"yyyy-mm")</f>
        <v>2018-11</v>
      </c>
      <c r="Y3701">
        <f>IFERROR(SalesData[[#This Row],[Profit]]/SalesData[[#This Row],[Sales]],0)</f>
        <v>0.43000000000000005</v>
      </c>
      <c r="Z3701">
        <f>SalesData[[#This Row],[Ship Date]]-SalesData[[#This Row],[Order Date]]</f>
        <v>5</v>
      </c>
    </row>
    <row r="3702" spans="1:26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  <c r="V3702">
        <f>YEAR(SalesData[[#This Row],[Order Date]])</f>
        <v>2018</v>
      </c>
      <c r="W3702" t="str">
        <f>TEXT(SalesData[[#This Row],[Order Date]],"mmm")</f>
        <v>Dec</v>
      </c>
      <c r="X3702" t="str">
        <f>TEXT(SalesData[[#This Row],[Order Date]],"yyyy-mm")</f>
        <v>2018-12</v>
      </c>
      <c r="Y3702">
        <f>IFERROR(SalesData[[#This Row],[Profit]]/SalesData[[#This Row],[Sales]],0)</f>
        <v>0.17999999999999994</v>
      </c>
      <c r="Z3702">
        <f>SalesData[[#This Row],[Ship Date]]-SalesData[[#This Row],[Order Date]]</f>
        <v>5</v>
      </c>
    </row>
    <row r="3703" spans="1:26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>
        <f>YEAR(SalesData[[#This Row],[Order Date]])</f>
        <v>2017</v>
      </c>
      <c r="W3703" t="str">
        <f>TEXT(SalesData[[#This Row],[Order Date]],"mmm")</f>
        <v>Jan</v>
      </c>
      <c r="X3703" t="str">
        <f>TEXT(SalesData[[#This Row],[Order Date]],"yyyy-mm")</f>
        <v>2017-01</v>
      </c>
      <c r="Y3703">
        <f>IFERROR(SalesData[[#This Row],[Profit]]/SalesData[[#This Row],[Sales]],0)</f>
        <v>0.25000000000000006</v>
      </c>
      <c r="Z3703">
        <f>SalesData[[#This Row],[Ship Date]]-SalesData[[#This Row],[Order Date]]</f>
        <v>4</v>
      </c>
    </row>
    <row r="3704" spans="1:26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  <c r="V3704">
        <f>YEAR(SalesData[[#This Row],[Order Date]])</f>
        <v>2016</v>
      </c>
      <c r="W3704" t="str">
        <f>TEXT(SalesData[[#This Row],[Order Date]],"mmm")</f>
        <v>Jun</v>
      </c>
      <c r="X3704" t="str">
        <f>TEXT(SalesData[[#This Row],[Order Date]],"yyyy-mm")</f>
        <v>2016-06</v>
      </c>
      <c r="Y3704">
        <f>IFERROR(SalesData[[#This Row],[Profit]]/SalesData[[#This Row],[Sales]],0)</f>
        <v>0.28000000000000003</v>
      </c>
      <c r="Z3704">
        <f>SalesData[[#This Row],[Ship Date]]-SalesData[[#This Row],[Order Date]]</f>
        <v>6</v>
      </c>
    </row>
    <row r="3705" spans="1:26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>
        <f>YEAR(SalesData[[#This Row],[Order Date]])</f>
        <v>2016</v>
      </c>
      <c r="W3705" t="str">
        <f>TEXT(SalesData[[#This Row],[Order Date]],"mmm")</f>
        <v>Jun</v>
      </c>
      <c r="X3705" t="str">
        <f>TEXT(SalesData[[#This Row],[Order Date]],"yyyy-mm")</f>
        <v>2016-06</v>
      </c>
      <c r="Y3705">
        <f>IFERROR(SalesData[[#This Row],[Profit]]/SalesData[[#This Row],[Sales]],0)</f>
        <v>0.45999999999999996</v>
      </c>
      <c r="Z3705">
        <f>SalesData[[#This Row],[Ship Date]]-SalesData[[#This Row],[Order Date]]</f>
        <v>6</v>
      </c>
    </row>
    <row r="3706" spans="1:26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>
        <f>YEAR(SalesData[[#This Row],[Order Date]])</f>
        <v>2016</v>
      </c>
      <c r="W3706" t="str">
        <f>TEXT(SalesData[[#This Row],[Order Date]],"mmm")</f>
        <v>Jun</v>
      </c>
      <c r="X3706" t="str">
        <f>TEXT(SalesData[[#This Row],[Order Date]],"yyyy-mm")</f>
        <v>2016-06</v>
      </c>
      <c r="Y3706">
        <f>IFERROR(SalesData[[#This Row],[Profit]]/SalesData[[#This Row],[Sales]],0)</f>
        <v>0.35000000000000003</v>
      </c>
      <c r="Z3706">
        <f>SalesData[[#This Row],[Ship Date]]-SalesData[[#This Row],[Order Date]]</f>
        <v>6</v>
      </c>
    </row>
    <row r="3707" spans="1:26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>
        <f>YEAR(SalesData[[#This Row],[Order Date]])</f>
        <v>2016</v>
      </c>
      <c r="W3707" t="str">
        <f>TEXT(SalesData[[#This Row],[Order Date]],"mmm")</f>
        <v>Jun</v>
      </c>
      <c r="X3707" t="str">
        <f>TEXT(SalesData[[#This Row],[Order Date]],"yyyy-mm")</f>
        <v>2016-06</v>
      </c>
      <c r="Y3707">
        <f>IFERROR(SalesData[[#This Row],[Profit]]/SalesData[[#This Row],[Sales]],0)</f>
        <v>0.48</v>
      </c>
      <c r="Z3707">
        <f>SalesData[[#This Row],[Ship Date]]-SalesData[[#This Row],[Order Date]]</f>
        <v>6</v>
      </c>
    </row>
    <row r="3708" spans="1:26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>
        <f>YEAR(SalesData[[#This Row],[Order Date]])</f>
        <v>2018</v>
      </c>
      <c r="W3708" t="str">
        <f>TEXT(SalesData[[#This Row],[Order Date]],"mmm")</f>
        <v>Mar</v>
      </c>
      <c r="X3708" t="str">
        <f>TEXT(SalesData[[#This Row],[Order Date]],"yyyy-mm")</f>
        <v>2018-03</v>
      </c>
      <c r="Y3708">
        <f>IFERROR(SalesData[[#This Row],[Profit]]/SalesData[[#This Row],[Sales]],0)</f>
        <v>0.27500000000000002</v>
      </c>
      <c r="Z3708">
        <f>SalesData[[#This Row],[Ship Date]]-SalesData[[#This Row],[Order Date]]</f>
        <v>4</v>
      </c>
    </row>
    <row r="3709" spans="1:26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>
        <f>YEAR(SalesData[[#This Row],[Order Date]])</f>
        <v>2015</v>
      </c>
      <c r="W3709" t="str">
        <f>TEXT(SalesData[[#This Row],[Order Date]],"mmm")</f>
        <v>Nov</v>
      </c>
      <c r="X3709" t="str">
        <f>TEXT(SalesData[[#This Row],[Order Date]],"yyyy-mm")</f>
        <v>2015-11</v>
      </c>
      <c r="Y3709">
        <f>IFERROR(SalesData[[#This Row],[Profit]]/SalesData[[#This Row],[Sales]],0)</f>
        <v>-0.39999999999999974</v>
      </c>
      <c r="Z3709">
        <f>SalesData[[#This Row],[Ship Date]]-SalesData[[#This Row],[Order Date]]</f>
        <v>4</v>
      </c>
    </row>
    <row r="3710" spans="1:26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>
        <f>YEAR(SalesData[[#This Row],[Order Date]])</f>
        <v>2015</v>
      </c>
      <c r="W3710" t="str">
        <f>TEXT(SalesData[[#This Row],[Order Date]],"mmm")</f>
        <v>Nov</v>
      </c>
      <c r="X3710" t="str">
        <f>TEXT(SalesData[[#This Row],[Order Date]],"yyyy-mm")</f>
        <v>2015-11</v>
      </c>
      <c r="Y3710">
        <f>IFERROR(SalesData[[#This Row],[Profit]]/SalesData[[#This Row],[Sales]],0)</f>
        <v>-2.5500000000000012</v>
      </c>
      <c r="Z3710">
        <f>SalesData[[#This Row],[Ship Date]]-SalesData[[#This Row],[Order Date]]</f>
        <v>4</v>
      </c>
    </row>
    <row r="3711" spans="1:26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>
        <f>YEAR(SalesData[[#This Row],[Order Date]])</f>
        <v>2015</v>
      </c>
      <c r="W3711" t="str">
        <f>TEXT(SalesData[[#This Row],[Order Date]],"mmm")</f>
        <v>Nov</v>
      </c>
      <c r="X3711" t="str">
        <f>TEXT(SalesData[[#This Row],[Order Date]],"yyyy-mm")</f>
        <v>2015-11</v>
      </c>
      <c r="Y3711">
        <f>IFERROR(SalesData[[#This Row],[Profit]]/SalesData[[#This Row],[Sales]],0)</f>
        <v>0.3000000000000001</v>
      </c>
      <c r="Z3711">
        <f>SalesData[[#This Row],[Ship Date]]-SalesData[[#This Row],[Order Date]]</f>
        <v>4</v>
      </c>
    </row>
    <row r="3712" spans="1:26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  <c r="V3712">
        <f>YEAR(SalesData[[#This Row],[Order Date]])</f>
        <v>2018</v>
      </c>
      <c r="W3712" t="str">
        <f>TEXT(SalesData[[#This Row],[Order Date]],"mmm")</f>
        <v>Oct</v>
      </c>
      <c r="X3712" t="str">
        <f>TEXT(SalesData[[#This Row],[Order Date]],"yyyy-mm")</f>
        <v>2018-10</v>
      </c>
      <c r="Y3712">
        <f>IFERROR(SalesData[[#This Row],[Profit]]/SalesData[[#This Row],[Sales]],0)</f>
        <v>1.2499999999999916E-2</v>
      </c>
      <c r="Z3712">
        <f>SalesData[[#This Row],[Ship Date]]-SalesData[[#This Row],[Order Date]]</f>
        <v>2</v>
      </c>
    </row>
    <row r="3713" spans="1:26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  <c r="V3713">
        <f>YEAR(SalesData[[#This Row],[Order Date]])</f>
        <v>2018</v>
      </c>
      <c r="W3713" t="str">
        <f>TEXT(SalesData[[#This Row],[Order Date]],"mmm")</f>
        <v>Oct</v>
      </c>
      <c r="X3713" t="str">
        <f>TEXT(SalesData[[#This Row],[Order Date]],"yyyy-mm")</f>
        <v>2018-10</v>
      </c>
      <c r="Y3713">
        <f>IFERROR(SalesData[[#This Row],[Profit]]/SalesData[[#This Row],[Sales]],0)</f>
        <v>0.48999999999999994</v>
      </c>
      <c r="Z3713">
        <f>SalesData[[#This Row],[Ship Date]]-SalesData[[#This Row],[Order Date]]</f>
        <v>2</v>
      </c>
    </row>
    <row r="3714" spans="1:26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  <c r="V3714">
        <f>YEAR(SalesData[[#This Row],[Order Date]])</f>
        <v>2018</v>
      </c>
      <c r="W3714" t="str">
        <f>TEXT(SalesData[[#This Row],[Order Date]],"mmm")</f>
        <v>Apr</v>
      </c>
      <c r="X3714" t="str">
        <f>TEXT(SalesData[[#This Row],[Order Date]],"yyyy-mm")</f>
        <v>2018-04</v>
      </c>
      <c r="Y3714">
        <f>IFERROR(SalesData[[#This Row],[Profit]]/SalesData[[#This Row],[Sales]],0)</f>
        <v>0.3</v>
      </c>
      <c r="Z3714">
        <f>SalesData[[#This Row],[Ship Date]]-SalesData[[#This Row],[Order Date]]</f>
        <v>3</v>
      </c>
    </row>
    <row r="3715" spans="1:26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>
        <f>YEAR(SalesData[[#This Row],[Order Date]])</f>
        <v>2018</v>
      </c>
      <c r="W3715" t="str">
        <f>TEXT(SalesData[[#This Row],[Order Date]],"mmm")</f>
        <v>Apr</v>
      </c>
      <c r="X3715" t="str">
        <f>TEXT(SalesData[[#This Row],[Order Date]],"yyyy-mm")</f>
        <v>2018-04</v>
      </c>
      <c r="Y3715">
        <f>IFERROR(SalesData[[#This Row],[Profit]]/SalesData[[#This Row],[Sales]],0)</f>
        <v>0.20999999999999994</v>
      </c>
      <c r="Z3715">
        <f>SalesData[[#This Row],[Ship Date]]-SalesData[[#This Row],[Order Date]]</f>
        <v>3</v>
      </c>
    </row>
    <row r="3716" spans="1:26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>
        <f>YEAR(SalesData[[#This Row],[Order Date]])</f>
        <v>2015</v>
      </c>
      <c r="W3716" t="str">
        <f>TEXT(SalesData[[#This Row],[Order Date]],"mmm")</f>
        <v>Dec</v>
      </c>
      <c r="X3716" t="str">
        <f>TEXT(SalesData[[#This Row],[Order Date]],"yyyy-mm")</f>
        <v>2015-12</v>
      </c>
      <c r="Y3716">
        <f>IFERROR(SalesData[[#This Row],[Profit]]/SalesData[[#This Row],[Sales]],0)</f>
        <v>0.45999999999999996</v>
      </c>
      <c r="Z3716">
        <f>SalesData[[#This Row],[Ship Date]]-SalesData[[#This Row],[Order Date]]</f>
        <v>2</v>
      </c>
    </row>
    <row r="3717" spans="1:26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>
        <f>YEAR(SalesData[[#This Row],[Order Date]])</f>
        <v>2015</v>
      </c>
      <c r="W3717" t="str">
        <f>TEXT(SalesData[[#This Row],[Order Date]],"mmm")</f>
        <v>Dec</v>
      </c>
      <c r="X3717" t="str">
        <f>TEXT(SalesData[[#This Row],[Order Date]],"yyyy-mm")</f>
        <v>2015-12</v>
      </c>
      <c r="Y3717">
        <f>IFERROR(SalesData[[#This Row],[Profit]]/SalesData[[#This Row],[Sales]],0)</f>
        <v>7.5000000000000025E-2</v>
      </c>
      <c r="Z3717">
        <f>SalesData[[#This Row],[Ship Date]]-SalesData[[#This Row],[Order Date]]</f>
        <v>2</v>
      </c>
    </row>
    <row r="3718" spans="1:26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  <c r="V3718">
        <f>YEAR(SalesData[[#This Row],[Order Date]])</f>
        <v>2018</v>
      </c>
      <c r="W3718" t="str">
        <f>TEXT(SalesData[[#This Row],[Order Date]],"mmm")</f>
        <v>May</v>
      </c>
      <c r="X3718" t="str">
        <f>TEXT(SalesData[[#This Row],[Order Date]],"yyyy-mm")</f>
        <v>2018-05</v>
      </c>
      <c r="Y3718">
        <f>IFERROR(SalesData[[#This Row],[Profit]]/SalesData[[#This Row],[Sales]],0)</f>
        <v>5.000000000000001E-2</v>
      </c>
      <c r="Z3718">
        <f>SalesData[[#This Row],[Ship Date]]-SalesData[[#This Row],[Order Date]]</f>
        <v>4</v>
      </c>
    </row>
    <row r="3719" spans="1:26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  <c r="V3719">
        <f>YEAR(SalesData[[#This Row],[Order Date]])</f>
        <v>2017</v>
      </c>
      <c r="W3719" t="str">
        <f>TEXT(SalesData[[#This Row],[Order Date]],"mmm")</f>
        <v>Sep</v>
      </c>
      <c r="X3719" t="str">
        <f>TEXT(SalesData[[#This Row],[Order Date]],"yyyy-mm")</f>
        <v>2017-09</v>
      </c>
      <c r="Y3719">
        <f>IFERROR(SalesData[[#This Row],[Profit]]/SalesData[[#This Row],[Sales]],0)</f>
        <v>3.0000000000000044E-2</v>
      </c>
      <c r="Z3719">
        <f>SalesData[[#This Row],[Ship Date]]-SalesData[[#This Row],[Order Date]]</f>
        <v>4</v>
      </c>
    </row>
    <row r="3720" spans="1:26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>
        <f>YEAR(SalesData[[#This Row],[Order Date]])</f>
        <v>2017</v>
      </c>
      <c r="W3720" t="str">
        <f>TEXT(SalesData[[#This Row],[Order Date]],"mmm")</f>
        <v>Sep</v>
      </c>
      <c r="X3720" t="str">
        <f>TEXT(SalesData[[#This Row],[Order Date]],"yyyy-mm")</f>
        <v>2017-09</v>
      </c>
      <c r="Y3720">
        <f>IFERROR(SalesData[[#This Row],[Profit]]/SalesData[[#This Row],[Sales]],0)</f>
        <v>0.43</v>
      </c>
      <c r="Z3720">
        <f>SalesData[[#This Row],[Ship Date]]-SalesData[[#This Row],[Order Date]]</f>
        <v>4</v>
      </c>
    </row>
    <row r="3721" spans="1:26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  <c r="V3721">
        <f>YEAR(SalesData[[#This Row],[Order Date]])</f>
        <v>2017</v>
      </c>
      <c r="W3721" t="str">
        <f>TEXT(SalesData[[#This Row],[Order Date]],"mmm")</f>
        <v>Sep</v>
      </c>
      <c r="X3721" t="str">
        <f>TEXT(SalesData[[#This Row],[Order Date]],"yyyy-mm")</f>
        <v>2017-09</v>
      </c>
      <c r="Y3721">
        <f>IFERROR(SalesData[[#This Row],[Profit]]/SalesData[[#This Row],[Sales]],0)</f>
        <v>0.36999999999999994</v>
      </c>
      <c r="Z3721">
        <f>SalesData[[#This Row],[Ship Date]]-SalesData[[#This Row],[Order Date]]</f>
        <v>6</v>
      </c>
    </row>
    <row r="3722" spans="1:26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>
        <f>YEAR(SalesData[[#This Row],[Order Date]])</f>
        <v>2017</v>
      </c>
      <c r="W3722" t="str">
        <f>TEXT(SalesData[[#This Row],[Order Date]],"mmm")</f>
        <v>Dec</v>
      </c>
      <c r="X3722" t="str">
        <f>TEXT(SalesData[[#This Row],[Order Date]],"yyyy-mm")</f>
        <v>2017-12</v>
      </c>
      <c r="Y3722">
        <f>IFERROR(SalesData[[#This Row],[Profit]]/SalesData[[#This Row],[Sales]],0)</f>
        <v>0.39000000000000007</v>
      </c>
      <c r="Z3722">
        <f>SalesData[[#This Row],[Ship Date]]-SalesData[[#This Row],[Order Date]]</f>
        <v>4</v>
      </c>
    </row>
    <row r="3723" spans="1:26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>
        <f>YEAR(SalesData[[#This Row],[Order Date]])</f>
        <v>2017</v>
      </c>
      <c r="W3723" t="str">
        <f>TEXT(SalesData[[#This Row],[Order Date]],"mmm")</f>
        <v>Dec</v>
      </c>
      <c r="X3723" t="str">
        <f>TEXT(SalesData[[#This Row],[Order Date]],"yyyy-mm")</f>
        <v>2017-12</v>
      </c>
      <c r="Y3723">
        <f>IFERROR(SalesData[[#This Row],[Profit]]/SalesData[[#This Row],[Sales]],0)</f>
        <v>0.45</v>
      </c>
      <c r="Z3723">
        <f>SalesData[[#This Row],[Ship Date]]-SalesData[[#This Row],[Order Date]]</f>
        <v>4</v>
      </c>
    </row>
    <row r="3724" spans="1:26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>
        <f>YEAR(SalesData[[#This Row],[Order Date]])</f>
        <v>2018</v>
      </c>
      <c r="W3724" t="str">
        <f>TEXT(SalesData[[#This Row],[Order Date]],"mmm")</f>
        <v>Nov</v>
      </c>
      <c r="X3724" t="str">
        <f>TEXT(SalesData[[#This Row],[Order Date]],"yyyy-mm")</f>
        <v>2018-11</v>
      </c>
      <c r="Y3724">
        <f>IFERROR(SalesData[[#This Row],[Profit]]/SalesData[[#This Row],[Sales]],0)</f>
        <v>6.2499999999999875E-2</v>
      </c>
      <c r="Z3724">
        <f>SalesData[[#This Row],[Ship Date]]-SalesData[[#This Row],[Order Date]]</f>
        <v>4</v>
      </c>
    </row>
    <row r="3725" spans="1:26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>
        <f>YEAR(SalesData[[#This Row],[Order Date]])</f>
        <v>2015</v>
      </c>
      <c r="W3725" t="str">
        <f>TEXT(SalesData[[#This Row],[Order Date]],"mmm")</f>
        <v>Dec</v>
      </c>
      <c r="X3725" t="str">
        <f>TEXT(SalesData[[#This Row],[Order Date]],"yyyy-mm")</f>
        <v>2015-12</v>
      </c>
      <c r="Y3725">
        <f>IFERROR(SalesData[[#This Row],[Profit]]/SalesData[[#This Row],[Sales]],0)</f>
        <v>-0.83333333333333348</v>
      </c>
      <c r="Z3725">
        <f>SalesData[[#This Row],[Ship Date]]-SalesData[[#This Row],[Order Date]]</f>
        <v>5</v>
      </c>
    </row>
    <row r="3726" spans="1:26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>
        <f>YEAR(SalesData[[#This Row],[Order Date]])</f>
        <v>2018</v>
      </c>
      <c r="W3726" t="str">
        <f>TEXT(SalesData[[#This Row],[Order Date]],"mmm")</f>
        <v>Apr</v>
      </c>
      <c r="X3726" t="str">
        <f>TEXT(SalesData[[#This Row],[Order Date]],"yyyy-mm")</f>
        <v>2018-04</v>
      </c>
      <c r="Y3726">
        <f>IFERROR(SalesData[[#This Row],[Profit]]/SalesData[[#This Row],[Sales]],0)</f>
        <v>0.31250000000000006</v>
      </c>
      <c r="Z3726">
        <f>SalesData[[#This Row],[Ship Date]]-SalesData[[#This Row],[Order Date]]</f>
        <v>2</v>
      </c>
    </row>
    <row r="3727" spans="1:26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>
        <f>YEAR(SalesData[[#This Row],[Order Date]])</f>
        <v>2017</v>
      </c>
      <c r="W3727" t="str">
        <f>TEXT(SalesData[[#This Row],[Order Date]],"mmm")</f>
        <v>Dec</v>
      </c>
      <c r="X3727" t="str">
        <f>TEXT(SalesData[[#This Row],[Order Date]],"yyyy-mm")</f>
        <v>2017-12</v>
      </c>
      <c r="Y3727">
        <f>IFERROR(SalesData[[#This Row],[Profit]]/SalesData[[#This Row],[Sales]],0)</f>
        <v>0.1875</v>
      </c>
      <c r="Z3727">
        <f>SalesData[[#This Row],[Ship Date]]-SalesData[[#This Row],[Order Date]]</f>
        <v>7</v>
      </c>
    </row>
    <row r="3728" spans="1:26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>
        <f>YEAR(SalesData[[#This Row],[Order Date]])</f>
        <v>2017</v>
      </c>
      <c r="W3728" t="str">
        <f>TEXT(SalesData[[#This Row],[Order Date]],"mmm")</f>
        <v>Jun</v>
      </c>
      <c r="X3728" t="str">
        <f>TEXT(SalesData[[#This Row],[Order Date]],"yyyy-mm")</f>
        <v>2017-06</v>
      </c>
      <c r="Y3728">
        <f>IFERROR(SalesData[[#This Row],[Profit]]/SalesData[[#This Row],[Sales]],0)</f>
        <v>0.26</v>
      </c>
      <c r="Z3728">
        <f>SalesData[[#This Row],[Ship Date]]-SalesData[[#This Row],[Order Date]]</f>
        <v>6</v>
      </c>
    </row>
    <row r="3729" spans="1:26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  <c r="V3729">
        <f>YEAR(SalesData[[#This Row],[Order Date]])</f>
        <v>2017</v>
      </c>
      <c r="W3729" t="str">
        <f>TEXT(SalesData[[#This Row],[Order Date]],"mmm")</f>
        <v>Jun</v>
      </c>
      <c r="X3729" t="str">
        <f>TEXT(SalesData[[#This Row],[Order Date]],"yyyy-mm")</f>
        <v>2017-06</v>
      </c>
      <c r="Y3729">
        <f>IFERROR(SalesData[[#This Row],[Profit]]/SalesData[[#This Row],[Sales]],0)</f>
        <v>0.24999999999999992</v>
      </c>
      <c r="Z3729">
        <f>SalesData[[#This Row],[Ship Date]]-SalesData[[#This Row],[Order Date]]</f>
        <v>6</v>
      </c>
    </row>
    <row r="3730" spans="1:26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>
        <f>YEAR(SalesData[[#This Row],[Order Date]])</f>
        <v>2017</v>
      </c>
      <c r="W3730" t="str">
        <f>TEXT(SalesData[[#This Row],[Order Date]],"mmm")</f>
        <v>Jun</v>
      </c>
      <c r="X3730" t="str">
        <f>TEXT(SalesData[[#This Row],[Order Date]],"yyyy-mm")</f>
        <v>2017-06</v>
      </c>
      <c r="Y3730">
        <f>IFERROR(SalesData[[#This Row],[Profit]]/SalesData[[#This Row],[Sales]],0)</f>
        <v>0.45999999999999996</v>
      </c>
      <c r="Z3730">
        <f>SalesData[[#This Row],[Ship Date]]-SalesData[[#This Row],[Order Date]]</f>
        <v>6</v>
      </c>
    </row>
    <row r="3731" spans="1:26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>
        <f>YEAR(SalesData[[#This Row],[Order Date]])</f>
        <v>2016</v>
      </c>
      <c r="W3731" t="str">
        <f>TEXT(SalesData[[#This Row],[Order Date]],"mmm")</f>
        <v>Sep</v>
      </c>
      <c r="X3731" t="str">
        <f>TEXT(SalesData[[#This Row],[Order Date]],"yyyy-mm")</f>
        <v>2016-09</v>
      </c>
      <c r="Y3731">
        <f>IFERROR(SalesData[[#This Row],[Profit]]/SalesData[[#This Row],[Sales]],0)</f>
        <v>0.19</v>
      </c>
      <c r="Z3731">
        <f>SalesData[[#This Row],[Ship Date]]-SalesData[[#This Row],[Order Date]]</f>
        <v>5</v>
      </c>
    </row>
    <row r="3732" spans="1:26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>
        <f>YEAR(SalesData[[#This Row],[Order Date]])</f>
        <v>2016</v>
      </c>
      <c r="W3732" t="str">
        <f>TEXT(SalesData[[#This Row],[Order Date]],"mmm")</f>
        <v>Sep</v>
      </c>
      <c r="X3732" t="str">
        <f>TEXT(SalesData[[#This Row],[Order Date]],"yyyy-mm")</f>
        <v>2016-09</v>
      </c>
      <c r="Y3732">
        <f>IFERROR(SalesData[[#This Row],[Profit]]/SalesData[[#This Row],[Sales]],0)</f>
        <v>0</v>
      </c>
      <c r="Z3732">
        <f>SalesData[[#This Row],[Ship Date]]-SalesData[[#This Row],[Order Date]]</f>
        <v>5</v>
      </c>
    </row>
    <row r="3733" spans="1:26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  <c r="V3733">
        <f>YEAR(SalesData[[#This Row],[Order Date]])</f>
        <v>2016</v>
      </c>
      <c r="W3733" t="str">
        <f>TEXT(SalesData[[#This Row],[Order Date]],"mmm")</f>
        <v>Sep</v>
      </c>
      <c r="X3733" t="str">
        <f>TEXT(SalesData[[#This Row],[Order Date]],"yyyy-mm")</f>
        <v>2016-09</v>
      </c>
      <c r="Y3733">
        <f>IFERROR(SalesData[[#This Row],[Profit]]/SalesData[[#This Row],[Sales]],0)</f>
        <v>0.26000000000000006</v>
      </c>
      <c r="Z3733">
        <f>SalesData[[#This Row],[Ship Date]]-SalesData[[#This Row],[Order Date]]</f>
        <v>5</v>
      </c>
    </row>
    <row r="3734" spans="1:26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  <c r="V3734">
        <f>YEAR(SalesData[[#This Row],[Order Date]])</f>
        <v>2016</v>
      </c>
      <c r="W3734" t="str">
        <f>TEXT(SalesData[[#This Row],[Order Date]],"mmm")</f>
        <v>Sep</v>
      </c>
      <c r="X3734" t="str">
        <f>TEXT(SalesData[[#This Row],[Order Date]],"yyyy-mm")</f>
        <v>2016-09</v>
      </c>
      <c r="Y3734">
        <f>IFERROR(SalesData[[#This Row],[Profit]]/SalesData[[#This Row],[Sales]],0)</f>
        <v>0.26</v>
      </c>
      <c r="Z3734">
        <f>SalesData[[#This Row],[Ship Date]]-SalesData[[#This Row],[Order Date]]</f>
        <v>5</v>
      </c>
    </row>
    <row r="3735" spans="1:26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  <c r="V3735">
        <f>YEAR(SalesData[[#This Row],[Order Date]])</f>
        <v>2016</v>
      </c>
      <c r="W3735" t="str">
        <f>TEXT(SalesData[[#This Row],[Order Date]],"mmm")</f>
        <v>Sep</v>
      </c>
      <c r="X3735" t="str">
        <f>TEXT(SalesData[[#This Row],[Order Date]],"yyyy-mm")</f>
        <v>2016-09</v>
      </c>
      <c r="Y3735">
        <f>IFERROR(SalesData[[#This Row],[Profit]]/SalesData[[#This Row],[Sales]],0)</f>
        <v>0.48999999999999994</v>
      </c>
      <c r="Z3735">
        <f>SalesData[[#This Row],[Ship Date]]-SalesData[[#This Row],[Order Date]]</f>
        <v>5</v>
      </c>
    </row>
    <row r="3736" spans="1:26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  <c r="V3736">
        <f>YEAR(SalesData[[#This Row],[Order Date]])</f>
        <v>2018</v>
      </c>
      <c r="W3736" t="str">
        <f>TEXT(SalesData[[#This Row],[Order Date]],"mmm")</f>
        <v>Mar</v>
      </c>
      <c r="X3736" t="str">
        <f>TEXT(SalesData[[#This Row],[Order Date]],"yyyy-mm")</f>
        <v>2018-03</v>
      </c>
      <c r="Y3736">
        <f>IFERROR(SalesData[[#This Row],[Profit]]/SalesData[[#This Row],[Sales]],0)</f>
        <v>0.45999999999999996</v>
      </c>
      <c r="Z3736">
        <f>SalesData[[#This Row],[Ship Date]]-SalesData[[#This Row],[Order Date]]</f>
        <v>5</v>
      </c>
    </row>
    <row r="3737" spans="1:26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  <c r="V3737">
        <f>YEAR(SalesData[[#This Row],[Order Date]])</f>
        <v>2018</v>
      </c>
      <c r="W3737" t="str">
        <f>TEXT(SalesData[[#This Row],[Order Date]],"mmm")</f>
        <v>Mar</v>
      </c>
      <c r="X3737" t="str">
        <f>TEXT(SalesData[[#This Row],[Order Date]],"yyyy-mm")</f>
        <v>2018-03</v>
      </c>
      <c r="Y3737">
        <f>IFERROR(SalesData[[#This Row],[Profit]]/SalesData[[#This Row],[Sales]],0)</f>
        <v>0.22999999999999993</v>
      </c>
      <c r="Z3737">
        <f>SalesData[[#This Row],[Ship Date]]-SalesData[[#This Row],[Order Date]]</f>
        <v>5</v>
      </c>
    </row>
    <row r="3738" spans="1:26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>
        <f>YEAR(SalesData[[#This Row],[Order Date]])</f>
        <v>2017</v>
      </c>
      <c r="W3738" t="str">
        <f>TEXT(SalesData[[#This Row],[Order Date]],"mmm")</f>
        <v>Mar</v>
      </c>
      <c r="X3738" t="str">
        <f>TEXT(SalesData[[#This Row],[Order Date]],"yyyy-mm")</f>
        <v>2017-03</v>
      </c>
      <c r="Y3738">
        <f>IFERROR(SalesData[[#This Row],[Profit]]/SalesData[[#This Row],[Sales]],0)</f>
        <v>0.48000000000000004</v>
      </c>
      <c r="Z3738">
        <f>SalesData[[#This Row],[Ship Date]]-SalesData[[#This Row],[Order Date]]</f>
        <v>0</v>
      </c>
    </row>
    <row r="3739" spans="1:26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  <c r="V3739">
        <f>YEAR(SalesData[[#This Row],[Order Date]])</f>
        <v>2017</v>
      </c>
      <c r="W3739" t="str">
        <f>TEXT(SalesData[[#This Row],[Order Date]],"mmm")</f>
        <v>Mar</v>
      </c>
      <c r="X3739" t="str">
        <f>TEXT(SalesData[[#This Row],[Order Date]],"yyyy-mm")</f>
        <v>2017-03</v>
      </c>
      <c r="Y3739">
        <f>IFERROR(SalesData[[#This Row],[Profit]]/SalesData[[#This Row],[Sales]],0)</f>
        <v>0.48999999999999994</v>
      </c>
      <c r="Z3739">
        <f>SalesData[[#This Row],[Ship Date]]-SalesData[[#This Row],[Order Date]]</f>
        <v>0</v>
      </c>
    </row>
    <row r="3740" spans="1:26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  <c r="V3740">
        <f>YEAR(SalesData[[#This Row],[Order Date]])</f>
        <v>2017</v>
      </c>
      <c r="W3740" t="str">
        <f>TEXT(SalesData[[#This Row],[Order Date]],"mmm")</f>
        <v>Dec</v>
      </c>
      <c r="X3740" t="str">
        <f>TEXT(SalesData[[#This Row],[Order Date]],"yyyy-mm")</f>
        <v>2017-12</v>
      </c>
      <c r="Y3740">
        <f>IFERROR(SalesData[[#This Row],[Profit]]/SalesData[[#This Row],[Sales]],0)</f>
        <v>0.28000000000000003</v>
      </c>
      <c r="Z3740">
        <f>SalesData[[#This Row],[Ship Date]]-SalesData[[#This Row],[Order Date]]</f>
        <v>4</v>
      </c>
    </row>
    <row r="3741" spans="1:26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>
        <f>YEAR(SalesData[[#This Row],[Order Date]])</f>
        <v>2017</v>
      </c>
      <c r="W3741" t="str">
        <f>TEXT(SalesData[[#This Row],[Order Date]],"mmm")</f>
        <v>Dec</v>
      </c>
      <c r="X3741" t="str">
        <f>TEXT(SalesData[[#This Row],[Order Date]],"yyyy-mm")</f>
        <v>2017-12</v>
      </c>
      <c r="Y3741">
        <f>IFERROR(SalesData[[#This Row],[Profit]]/SalesData[[#This Row],[Sales]],0)</f>
        <v>0.42000000000000004</v>
      </c>
      <c r="Z3741">
        <f>SalesData[[#This Row],[Ship Date]]-SalesData[[#This Row],[Order Date]]</f>
        <v>4</v>
      </c>
    </row>
    <row r="3742" spans="1:26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>
        <f>YEAR(SalesData[[#This Row],[Order Date]])</f>
        <v>2017</v>
      </c>
      <c r="W3742" t="str">
        <f>TEXT(SalesData[[#This Row],[Order Date]],"mmm")</f>
        <v>Dec</v>
      </c>
      <c r="X3742" t="str">
        <f>TEXT(SalesData[[#This Row],[Order Date]],"yyyy-mm")</f>
        <v>2017-12</v>
      </c>
      <c r="Y3742">
        <f>IFERROR(SalesData[[#This Row],[Profit]]/SalesData[[#This Row],[Sales]],0)</f>
        <v>0.37777777777777782</v>
      </c>
      <c r="Z3742">
        <f>SalesData[[#This Row],[Ship Date]]-SalesData[[#This Row],[Order Date]]</f>
        <v>4</v>
      </c>
    </row>
    <row r="3743" spans="1:26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>
        <f>YEAR(SalesData[[#This Row],[Order Date]])</f>
        <v>2017</v>
      </c>
      <c r="W3743" t="str">
        <f>TEXT(SalesData[[#This Row],[Order Date]],"mmm")</f>
        <v>Jan</v>
      </c>
      <c r="X3743" t="str">
        <f>TEXT(SalesData[[#This Row],[Order Date]],"yyyy-mm")</f>
        <v>2017-01</v>
      </c>
      <c r="Y3743">
        <f>IFERROR(SalesData[[#This Row],[Profit]]/SalesData[[#This Row],[Sales]],0)</f>
        <v>0.46</v>
      </c>
      <c r="Z3743">
        <f>SalesData[[#This Row],[Ship Date]]-SalesData[[#This Row],[Order Date]]</f>
        <v>6</v>
      </c>
    </row>
    <row r="3744" spans="1:26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  <c r="V3744">
        <f>YEAR(SalesData[[#This Row],[Order Date]])</f>
        <v>2017</v>
      </c>
      <c r="W3744" t="str">
        <f>TEXT(SalesData[[#This Row],[Order Date]],"mmm")</f>
        <v>Jan</v>
      </c>
      <c r="X3744" t="str">
        <f>TEXT(SalesData[[#This Row],[Order Date]],"yyyy-mm")</f>
        <v>2017-01</v>
      </c>
      <c r="Y3744">
        <f>IFERROR(SalesData[[#This Row],[Profit]]/SalesData[[#This Row],[Sales]],0)</f>
        <v>0.48</v>
      </c>
      <c r="Z3744">
        <f>SalesData[[#This Row],[Ship Date]]-SalesData[[#This Row],[Order Date]]</f>
        <v>6</v>
      </c>
    </row>
    <row r="3745" spans="1:26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>
        <f>YEAR(SalesData[[#This Row],[Order Date]])</f>
        <v>2017</v>
      </c>
      <c r="W3745" t="str">
        <f>TEXT(SalesData[[#This Row],[Order Date]],"mmm")</f>
        <v>Jan</v>
      </c>
      <c r="X3745" t="str">
        <f>TEXT(SalesData[[#This Row],[Order Date]],"yyyy-mm")</f>
        <v>2017-01</v>
      </c>
      <c r="Y3745">
        <f>IFERROR(SalesData[[#This Row],[Profit]]/SalesData[[#This Row],[Sales]],0)</f>
        <v>0.35</v>
      </c>
      <c r="Z3745">
        <f>SalesData[[#This Row],[Ship Date]]-SalesData[[#This Row],[Order Date]]</f>
        <v>6</v>
      </c>
    </row>
    <row r="3746" spans="1:26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>
        <f>YEAR(SalesData[[#This Row],[Order Date]])</f>
        <v>2015</v>
      </c>
      <c r="W3746" t="str">
        <f>TEXT(SalesData[[#This Row],[Order Date]],"mmm")</f>
        <v>Oct</v>
      </c>
      <c r="X3746" t="str">
        <f>TEXT(SalesData[[#This Row],[Order Date]],"yyyy-mm")</f>
        <v>2015-10</v>
      </c>
      <c r="Y3746">
        <f>IFERROR(SalesData[[#This Row],[Profit]]/SalesData[[#This Row],[Sales]],0)</f>
        <v>0.3199999999999999</v>
      </c>
      <c r="Z3746">
        <f>SalesData[[#This Row],[Ship Date]]-SalesData[[#This Row],[Order Date]]</f>
        <v>0</v>
      </c>
    </row>
    <row r="3747" spans="1:26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>
        <f>YEAR(SalesData[[#This Row],[Order Date]])</f>
        <v>2017</v>
      </c>
      <c r="W3747" t="str">
        <f>TEXT(SalesData[[#This Row],[Order Date]],"mmm")</f>
        <v>Sep</v>
      </c>
      <c r="X3747" t="str">
        <f>TEXT(SalesData[[#This Row],[Order Date]],"yyyy-mm")</f>
        <v>2017-09</v>
      </c>
      <c r="Y3747">
        <f>IFERROR(SalesData[[#This Row],[Profit]]/SalesData[[#This Row],[Sales]],0)</f>
        <v>0.28999999999999998</v>
      </c>
      <c r="Z3747">
        <f>SalesData[[#This Row],[Ship Date]]-SalesData[[#This Row],[Order Date]]</f>
        <v>5</v>
      </c>
    </row>
    <row r="3748" spans="1:26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>
        <f>YEAR(SalesData[[#This Row],[Order Date]])</f>
        <v>2017</v>
      </c>
      <c r="W3748" t="str">
        <f>TEXT(SalesData[[#This Row],[Order Date]],"mmm")</f>
        <v>Sep</v>
      </c>
      <c r="X3748" t="str">
        <f>TEXT(SalesData[[#This Row],[Order Date]],"yyyy-mm")</f>
        <v>2017-09</v>
      </c>
      <c r="Y3748">
        <f>IFERROR(SalesData[[#This Row],[Profit]]/SalesData[[#This Row],[Sales]],0)</f>
        <v>0.22000000000000003</v>
      </c>
      <c r="Z3748">
        <f>SalesData[[#This Row],[Ship Date]]-SalesData[[#This Row],[Order Date]]</f>
        <v>5</v>
      </c>
    </row>
    <row r="3749" spans="1:26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>
        <f>YEAR(SalesData[[#This Row],[Order Date]])</f>
        <v>2018</v>
      </c>
      <c r="W3749" t="str">
        <f>TEXT(SalesData[[#This Row],[Order Date]],"mmm")</f>
        <v>Aug</v>
      </c>
      <c r="X3749" t="str">
        <f>TEXT(SalesData[[#This Row],[Order Date]],"yyyy-mm")</f>
        <v>2018-08</v>
      </c>
      <c r="Y3749">
        <f>IFERROR(SalesData[[#This Row],[Profit]]/SalesData[[#This Row],[Sales]],0)</f>
        <v>0.5</v>
      </c>
      <c r="Z3749">
        <f>SalesData[[#This Row],[Ship Date]]-SalesData[[#This Row],[Order Date]]</f>
        <v>2</v>
      </c>
    </row>
    <row r="3750" spans="1:26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>
        <f>YEAR(SalesData[[#This Row],[Order Date]])</f>
        <v>2018</v>
      </c>
      <c r="W3750" t="str">
        <f>TEXT(SalesData[[#This Row],[Order Date]],"mmm")</f>
        <v>Aug</v>
      </c>
      <c r="X3750" t="str">
        <f>TEXT(SalesData[[#This Row],[Order Date]],"yyyy-mm")</f>
        <v>2018-08</v>
      </c>
      <c r="Y3750">
        <f>IFERROR(SalesData[[#This Row],[Profit]]/SalesData[[#This Row],[Sales]],0)</f>
        <v>0.3</v>
      </c>
      <c r="Z3750">
        <f>SalesData[[#This Row],[Ship Date]]-SalesData[[#This Row],[Order Date]]</f>
        <v>2</v>
      </c>
    </row>
    <row r="3751" spans="1:26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>
        <f>YEAR(SalesData[[#This Row],[Order Date]])</f>
        <v>2018</v>
      </c>
      <c r="W3751" t="str">
        <f>TEXT(SalesData[[#This Row],[Order Date]],"mmm")</f>
        <v>Aug</v>
      </c>
      <c r="X3751" t="str">
        <f>TEXT(SalesData[[#This Row],[Order Date]],"yyyy-mm")</f>
        <v>2018-08</v>
      </c>
      <c r="Y3751">
        <f>IFERROR(SalesData[[#This Row],[Profit]]/SalesData[[#This Row],[Sales]],0)</f>
        <v>0.375</v>
      </c>
      <c r="Z3751">
        <f>SalesData[[#This Row],[Ship Date]]-SalesData[[#This Row],[Order Date]]</f>
        <v>2</v>
      </c>
    </row>
    <row r="3752" spans="1:26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  <c r="V3752">
        <f>YEAR(SalesData[[#This Row],[Order Date]])</f>
        <v>2018</v>
      </c>
      <c r="W3752" t="str">
        <f>TEXT(SalesData[[#This Row],[Order Date]],"mmm")</f>
        <v>Aug</v>
      </c>
      <c r="X3752" t="str">
        <f>TEXT(SalesData[[#This Row],[Order Date]],"yyyy-mm")</f>
        <v>2018-08</v>
      </c>
      <c r="Y3752">
        <f>IFERROR(SalesData[[#This Row],[Profit]]/SalesData[[#This Row],[Sales]],0)</f>
        <v>0.28999999999999998</v>
      </c>
      <c r="Z3752">
        <f>SalesData[[#This Row],[Ship Date]]-SalesData[[#This Row],[Order Date]]</f>
        <v>2</v>
      </c>
    </row>
    <row r="3753" spans="1:26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>
        <f>YEAR(SalesData[[#This Row],[Order Date]])</f>
        <v>2018</v>
      </c>
      <c r="W3753" t="str">
        <f>TEXT(SalesData[[#This Row],[Order Date]],"mmm")</f>
        <v>Aug</v>
      </c>
      <c r="X3753" t="str">
        <f>TEXT(SalesData[[#This Row],[Order Date]],"yyyy-mm")</f>
        <v>2018-08</v>
      </c>
      <c r="Y3753">
        <f>IFERROR(SalesData[[#This Row],[Profit]]/SalesData[[#This Row],[Sales]],0)</f>
        <v>9.999999999999995E-2</v>
      </c>
      <c r="Z3753">
        <f>SalesData[[#This Row],[Ship Date]]-SalesData[[#This Row],[Order Date]]</f>
        <v>2</v>
      </c>
    </row>
    <row r="3754" spans="1:26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  <c r="V3754">
        <f>YEAR(SalesData[[#This Row],[Order Date]])</f>
        <v>2018</v>
      </c>
      <c r="W3754" t="str">
        <f>TEXT(SalesData[[#This Row],[Order Date]],"mmm")</f>
        <v>Aug</v>
      </c>
      <c r="X3754" t="str">
        <f>TEXT(SalesData[[#This Row],[Order Date]],"yyyy-mm")</f>
        <v>2018-08</v>
      </c>
      <c r="Y3754">
        <f>IFERROR(SalesData[[#This Row],[Profit]]/SalesData[[#This Row],[Sales]],0)</f>
        <v>0.48999999999999994</v>
      </c>
      <c r="Z3754">
        <f>SalesData[[#This Row],[Ship Date]]-SalesData[[#This Row],[Order Date]]</f>
        <v>2</v>
      </c>
    </row>
    <row r="3755" spans="1:26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>
        <f>YEAR(SalesData[[#This Row],[Order Date]])</f>
        <v>2018</v>
      </c>
      <c r="W3755" t="str">
        <f>TEXT(SalesData[[#This Row],[Order Date]],"mmm")</f>
        <v>Aug</v>
      </c>
      <c r="X3755" t="str">
        <f>TEXT(SalesData[[#This Row],[Order Date]],"yyyy-mm")</f>
        <v>2018-08</v>
      </c>
      <c r="Y3755">
        <f>IFERROR(SalesData[[#This Row],[Profit]]/SalesData[[#This Row],[Sales]],0)</f>
        <v>0.34999999999999987</v>
      </c>
      <c r="Z3755">
        <f>SalesData[[#This Row],[Ship Date]]-SalesData[[#This Row],[Order Date]]</f>
        <v>2</v>
      </c>
    </row>
    <row r="3756" spans="1:26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>
        <f>YEAR(SalesData[[#This Row],[Order Date]])</f>
        <v>2018</v>
      </c>
      <c r="W3756" t="str">
        <f>TEXT(SalesData[[#This Row],[Order Date]],"mmm")</f>
        <v>Aug</v>
      </c>
      <c r="X3756" t="str">
        <f>TEXT(SalesData[[#This Row],[Order Date]],"yyyy-mm")</f>
        <v>2018-08</v>
      </c>
      <c r="Y3756">
        <f>IFERROR(SalesData[[#This Row],[Profit]]/SalesData[[#This Row],[Sales]],0)</f>
        <v>4.9999999999999885E-2</v>
      </c>
      <c r="Z3756">
        <f>SalesData[[#This Row],[Ship Date]]-SalesData[[#This Row],[Order Date]]</f>
        <v>2</v>
      </c>
    </row>
    <row r="3757" spans="1:26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>
        <f>YEAR(SalesData[[#This Row],[Order Date]])</f>
        <v>2017</v>
      </c>
      <c r="W3757" t="str">
        <f>TEXT(SalesData[[#This Row],[Order Date]],"mmm")</f>
        <v>Mar</v>
      </c>
      <c r="X3757" t="str">
        <f>TEXT(SalesData[[#This Row],[Order Date]],"yyyy-mm")</f>
        <v>2017-03</v>
      </c>
      <c r="Y3757">
        <f>IFERROR(SalesData[[#This Row],[Profit]]/SalesData[[#This Row],[Sales]],0)</f>
        <v>0.36249999999999999</v>
      </c>
      <c r="Z3757">
        <f>SalesData[[#This Row],[Ship Date]]-SalesData[[#This Row],[Order Date]]</f>
        <v>3</v>
      </c>
    </row>
    <row r="3758" spans="1:26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>
        <f>YEAR(SalesData[[#This Row],[Order Date]])</f>
        <v>2017</v>
      </c>
      <c r="W3758" t="str">
        <f>TEXT(SalesData[[#This Row],[Order Date]],"mmm")</f>
        <v>Mar</v>
      </c>
      <c r="X3758" t="str">
        <f>TEXT(SalesData[[#This Row],[Order Date]],"yyyy-mm")</f>
        <v>2017-03</v>
      </c>
      <c r="Y3758">
        <f>IFERROR(SalesData[[#This Row],[Profit]]/SalesData[[#This Row],[Sales]],0)</f>
        <v>-0.10000000000000006</v>
      </c>
      <c r="Z3758">
        <f>SalesData[[#This Row],[Ship Date]]-SalesData[[#This Row],[Order Date]]</f>
        <v>3</v>
      </c>
    </row>
    <row r="3759" spans="1:26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  <c r="V3759">
        <f>YEAR(SalesData[[#This Row],[Order Date]])</f>
        <v>2017</v>
      </c>
      <c r="W3759" t="str">
        <f>TEXT(SalesData[[#This Row],[Order Date]],"mmm")</f>
        <v>Feb</v>
      </c>
      <c r="X3759" t="str">
        <f>TEXT(SalesData[[#This Row],[Order Date]],"yyyy-mm")</f>
        <v>2017-02</v>
      </c>
      <c r="Y3759">
        <f>IFERROR(SalesData[[#This Row],[Profit]]/SalesData[[#This Row],[Sales]],0)</f>
        <v>7.5000000000000025E-2</v>
      </c>
      <c r="Z3759">
        <f>SalesData[[#This Row],[Ship Date]]-SalesData[[#This Row],[Order Date]]</f>
        <v>4</v>
      </c>
    </row>
    <row r="3760" spans="1:26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  <c r="V3760">
        <f>YEAR(SalesData[[#This Row],[Order Date]])</f>
        <v>2016</v>
      </c>
      <c r="W3760" t="str">
        <f>TEXT(SalesData[[#This Row],[Order Date]],"mmm")</f>
        <v>Sep</v>
      </c>
      <c r="X3760" t="str">
        <f>TEXT(SalesData[[#This Row],[Order Date]],"yyyy-mm")</f>
        <v>2016-09</v>
      </c>
      <c r="Y3760">
        <f>IFERROR(SalesData[[#This Row],[Profit]]/SalesData[[#This Row],[Sales]],0)</f>
        <v>0.47</v>
      </c>
      <c r="Z3760">
        <f>SalesData[[#This Row],[Ship Date]]-SalesData[[#This Row],[Order Date]]</f>
        <v>5</v>
      </c>
    </row>
    <row r="3761" spans="1:26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>
        <f>YEAR(SalesData[[#This Row],[Order Date]])</f>
        <v>2016</v>
      </c>
      <c r="W3761" t="str">
        <f>TEXT(SalesData[[#This Row],[Order Date]],"mmm")</f>
        <v>Sep</v>
      </c>
      <c r="X3761" t="str">
        <f>TEXT(SalesData[[#This Row],[Order Date]],"yyyy-mm")</f>
        <v>2016-09</v>
      </c>
      <c r="Y3761">
        <f>IFERROR(SalesData[[#This Row],[Profit]]/SalesData[[#This Row],[Sales]],0)</f>
        <v>0.29999999999999993</v>
      </c>
      <c r="Z3761">
        <f>SalesData[[#This Row],[Ship Date]]-SalesData[[#This Row],[Order Date]]</f>
        <v>5</v>
      </c>
    </row>
    <row r="3762" spans="1:26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  <c r="V3762">
        <f>YEAR(SalesData[[#This Row],[Order Date]])</f>
        <v>2016</v>
      </c>
      <c r="W3762" t="str">
        <f>TEXT(SalesData[[#This Row],[Order Date]],"mmm")</f>
        <v>Sep</v>
      </c>
      <c r="X3762" t="str">
        <f>TEXT(SalesData[[#This Row],[Order Date]],"yyyy-mm")</f>
        <v>2016-09</v>
      </c>
      <c r="Y3762">
        <f>IFERROR(SalesData[[#This Row],[Profit]]/SalesData[[#This Row],[Sales]],0)</f>
        <v>0.4200000000000001</v>
      </c>
      <c r="Z3762">
        <f>SalesData[[#This Row],[Ship Date]]-SalesData[[#This Row],[Order Date]]</f>
        <v>5</v>
      </c>
    </row>
    <row r="3763" spans="1:26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  <c r="V3763">
        <f>YEAR(SalesData[[#This Row],[Order Date]])</f>
        <v>2018</v>
      </c>
      <c r="W3763" t="str">
        <f>TEXT(SalesData[[#This Row],[Order Date]],"mmm")</f>
        <v>May</v>
      </c>
      <c r="X3763" t="str">
        <f>TEXT(SalesData[[#This Row],[Order Date]],"yyyy-mm")</f>
        <v>2018-05</v>
      </c>
      <c r="Y3763">
        <f>IFERROR(SalesData[[#This Row],[Profit]]/SalesData[[#This Row],[Sales]],0)</f>
        <v>0.48</v>
      </c>
      <c r="Z3763">
        <f>SalesData[[#This Row],[Ship Date]]-SalesData[[#This Row],[Order Date]]</f>
        <v>5</v>
      </c>
    </row>
    <row r="3764" spans="1:26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  <c r="V3764">
        <f>YEAR(SalesData[[#This Row],[Order Date]])</f>
        <v>2017</v>
      </c>
      <c r="W3764" t="str">
        <f>TEXT(SalesData[[#This Row],[Order Date]],"mmm")</f>
        <v>Aug</v>
      </c>
      <c r="X3764" t="str">
        <f>TEXT(SalesData[[#This Row],[Order Date]],"yyyy-mm")</f>
        <v>2017-08</v>
      </c>
      <c r="Y3764">
        <f>IFERROR(SalesData[[#This Row],[Profit]]/SalesData[[#This Row],[Sales]],0)</f>
        <v>9.9999999999999992E-2</v>
      </c>
      <c r="Z3764">
        <f>SalesData[[#This Row],[Ship Date]]-SalesData[[#This Row],[Order Date]]</f>
        <v>5</v>
      </c>
    </row>
    <row r="3765" spans="1:26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  <c r="V3765">
        <f>YEAR(SalesData[[#This Row],[Order Date]])</f>
        <v>2017</v>
      </c>
      <c r="W3765" t="str">
        <f>TEXT(SalesData[[#This Row],[Order Date]],"mmm")</f>
        <v>Aug</v>
      </c>
      <c r="X3765" t="str">
        <f>TEXT(SalesData[[#This Row],[Order Date]],"yyyy-mm")</f>
        <v>2017-08</v>
      </c>
      <c r="Y3765">
        <f>IFERROR(SalesData[[#This Row],[Profit]]/SalesData[[#This Row],[Sales]],0)</f>
        <v>0.48999999999999994</v>
      </c>
      <c r="Z3765">
        <f>SalesData[[#This Row],[Ship Date]]-SalesData[[#This Row],[Order Date]]</f>
        <v>5</v>
      </c>
    </row>
    <row r="3766" spans="1:26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>
        <f>YEAR(SalesData[[#This Row],[Order Date]])</f>
        <v>2018</v>
      </c>
      <c r="W3766" t="str">
        <f>TEXT(SalesData[[#This Row],[Order Date]],"mmm")</f>
        <v>Feb</v>
      </c>
      <c r="X3766" t="str">
        <f>TEXT(SalesData[[#This Row],[Order Date]],"yyyy-mm")</f>
        <v>2018-02</v>
      </c>
      <c r="Y3766">
        <f>IFERROR(SalesData[[#This Row],[Profit]]/SalesData[[#This Row],[Sales]],0)</f>
        <v>-1.7000000000000004</v>
      </c>
      <c r="Z3766">
        <f>SalesData[[#This Row],[Ship Date]]-SalesData[[#This Row],[Order Date]]</f>
        <v>5</v>
      </c>
    </row>
    <row r="3767" spans="1:26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  <c r="V3767">
        <f>YEAR(SalesData[[#This Row],[Order Date]])</f>
        <v>2017</v>
      </c>
      <c r="W3767" t="str">
        <f>TEXT(SalesData[[#This Row],[Order Date]],"mmm")</f>
        <v>Mar</v>
      </c>
      <c r="X3767" t="str">
        <f>TEXT(SalesData[[#This Row],[Order Date]],"yyyy-mm")</f>
        <v>2017-03</v>
      </c>
      <c r="Y3767">
        <f>IFERROR(SalesData[[#This Row],[Profit]]/SalesData[[#This Row],[Sales]],0)</f>
        <v>-1.4285714285714384E-2</v>
      </c>
      <c r="Z3767">
        <f>SalesData[[#This Row],[Ship Date]]-SalesData[[#This Row],[Order Date]]</f>
        <v>4</v>
      </c>
    </row>
    <row r="3768" spans="1:26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>
        <f>YEAR(SalesData[[#This Row],[Order Date]])</f>
        <v>2017</v>
      </c>
      <c r="W3768" t="str">
        <f>TEXT(SalesData[[#This Row],[Order Date]],"mmm")</f>
        <v>Mar</v>
      </c>
      <c r="X3768" t="str">
        <f>TEXT(SalesData[[#This Row],[Order Date]],"yyyy-mm")</f>
        <v>2017-03</v>
      </c>
      <c r="Y3768">
        <f>IFERROR(SalesData[[#This Row],[Profit]]/SalesData[[#This Row],[Sales]],0)</f>
        <v>0.375</v>
      </c>
      <c r="Z3768">
        <f>SalesData[[#This Row],[Ship Date]]-SalesData[[#This Row],[Order Date]]</f>
        <v>4</v>
      </c>
    </row>
    <row r="3769" spans="1:26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>
        <f>YEAR(SalesData[[#This Row],[Order Date]])</f>
        <v>2016</v>
      </c>
      <c r="W3769" t="str">
        <f>TEXT(SalesData[[#This Row],[Order Date]],"mmm")</f>
        <v>Dec</v>
      </c>
      <c r="X3769" t="str">
        <f>TEXT(SalesData[[#This Row],[Order Date]],"yyyy-mm")</f>
        <v>2016-12</v>
      </c>
      <c r="Y3769">
        <f>IFERROR(SalesData[[#This Row],[Profit]]/SalesData[[#This Row],[Sales]],0)</f>
        <v>0.1</v>
      </c>
      <c r="Z3769">
        <f>SalesData[[#This Row],[Ship Date]]-SalesData[[#This Row],[Order Date]]</f>
        <v>2</v>
      </c>
    </row>
    <row r="3770" spans="1:26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>
        <f>YEAR(SalesData[[#This Row],[Order Date]])</f>
        <v>2015</v>
      </c>
      <c r="W3770" t="str">
        <f>TEXT(SalesData[[#This Row],[Order Date]],"mmm")</f>
        <v>Dec</v>
      </c>
      <c r="X3770" t="str">
        <f>TEXT(SalesData[[#This Row],[Order Date]],"yyyy-mm")</f>
        <v>2015-12</v>
      </c>
      <c r="Y3770">
        <f>IFERROR(SalesData[[#This Row],[Profit]]/SalesData[[#This Row],[Sales]],0)</f>
        <v>9.9999999999999978E-2</v>
      </c>
      <c r="Z3770">
        <f>SalesData[[#This Row],[Ship Date]]-SalesData[[#This Row],[Order Date]]</f>
        <v>4</v>
      </c>
    </row>
    <row r="3771" spans="1:26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>
        <f>YEAR(SalesData[[#This Row],[Order Date]])</f>
        <v>2015</v>
      </c>
      <c r="W3771" t="str">
        <f>TEXT(SalesData[[#This Row],[Order Date]],"mmm")</f>
        <v>Dec</v>
      </c>
      <c r="X3771" t="str">
        <f>TEXT(SalesData[[#This Row],[Order Date]],"yyyy-mm")</f>
        <v>2015-12</v>
      </c>
      <c r="Y3771">
        <f>IFERROR(SalesData[[#This Row],[Profit]]/SalesData[[#This Row],[Sales]],0)</f>
        <v>0.33749999999999997</v>
      </c>
      <c r="Z3771">
        <f>SalesData[[#This Row],[Ship Date]]-SalesData[[#This Row],[Order Date]]</f>
        <v>4</v>
      </c>
    </row>
    <row r="3772" spans="1:26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  <c r="V3772">
        <f>YEAR(SalesData[[#This Row],[Order Date]])</f>
        <v>2017</v>
      </c>
      <c r="W3772" t="str">
        <f>TEXT(SalesData[[#This Row],[Order Date]],"mmm")</f>
        <v>Dec</v>
      </c>
      <c r="X3772" t="str">
        <f>TEXT(SalesData[[#This Row],[Order Date]],"yyyy-mm")</f>
        <v>2017-12</v>
      </c>
      <c r="Y3772">
        <f>IFERROR(SalesData[[#This Row],[Profit]]/SalesData[[#This Row],[Sales]],0)</f>
        <v>-0.16250000000000012</v>
      </c>
      <c r="Z3772">
        <f>SalesData[[#This Row],[Ship Date]]-SalesData[[#This Row],[Order Date]]</f>
        <v>4</v>
      </c>
    </row>
    <row r="3773" spans="1:26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>
        <f>YEAR(SalesData[[#This Row],[Order Date]])</f>
        <v>2017</v>
      </c>
      <c r="W3773" t="str">
        <f>TEXT(SalesData[[#This Row],[Order Date]],"mmm")</f>
        <v>May</v>
      </c>
      <c r="X3773" t="str">
        <f>TEXT(SalesData[[#This Row],[Order Date]],"yyyy-mm")</f>
        <v>2017-05</v>
      </c>
      <c r="Y3773">
        <f>IFERROR(SalesData[[#This Row],[Profit]]/SalesData[[#This Row],[Sales]],0)</f>
        <v>-0.23749999999999996</v>
      </c>
      <c r="Z3773">
        <f>SalesData[[#This Row],[Ship Date]]-SalesData[[#This Row],[Order Date]]</f>
        <v>5</v>
      </c>
    </row>
    <row r="3774" spans="1:26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  <c r="V3774">
        <f>YEAR(SalesData[[#This Row],[Order Date]])</f>
        <v>2015</v>
      </c>
      <c r="W3774" t="str">
        <f>TEXT(SalesData[[#This Row],[Order Date]],"mmm")</f>
        <v>Aug</v>
      </c>
      <c r="X3774" t="str">
        <f>TEXT(SalesData[[#This Row],[Order Date]],"yyyy-mm")</f>
        <v>2015-08</v>
      </c>
      <c r="Y3774">
        <f>IFERROR(SalesData[[#This Row],[Profit]]/SalesData[[#This Row],[Sales]],0)</f>
        <v>0.36</v>
      </c>
      <c r="Z3774">
        <f>SalesData[[#This Row],[Ship Date]]-SalesData[[#This Row],[Order Date]]</f>
        <v>5</v>
      </c>
    </row>
    <row r="3775" spans="1:26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>
        <f>YEAR(SalesData[[#This Row],[Order Date]])</f>
        <v>2015</v>
      </c>
      <c r="W3775" t="str">
        <f>TEXT(SalesData[[#This Row],[Order Date]],"mmm")</f>
        <v>Apr</v>
      </c>
      <c r="X3775" t="str">
        <f>TEXT(SalesData[[#This Row],[Order Date]],"yyyy-mm")</f>
        <v>2015-04</v>
      </c>
      <c r="Y3775">
        <f>IFERROR(SalesData[[#This Row],[Profit]]/SalesData[[#This Row],[Sales]],0)</f>
        <v>0.33750000000000002</v>
      </c>
      <c r="Z3775">
        <f>SalesData[[#This Row],[Ship Date]]-SalesData[[#This Row],[Order Date]]</f>
        <v>2</v>
      </c>
    </row>
    <row r="3776" spans="1:26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>
        <f>YEAR(SalesData[[#This Row],[Order Date]])</f>
        <v>2015</v>
      </c>
      <c r="W3776" t="str">
        <f>TEXT(SalesData[[#This Row],[Order Date]],"mmm")</f>
        <v>Apr</v>
      </c>
      <c r="X3776" t="str">
        <f>TEXT(SalesData[[#This Row],[Order Date]],"yyyy-mm")</f>
        <v>2015-04</v>
      </c>
      <c r="Y3776">
        <f>IFERROR(SalesData[[#This Row],[Profit]]/SalesData[[#This Row],[Sales]],0)</f>
        <v>0.21249999999999999</v>
      </c>
      <c r="Z3776">
        <f>SalesData[[#This Row],[Ship Date]]-SalesData[[#This Row],[Order Date]]</f>
        <v>2</v>
      </c>
    </row>
    <row r="3777" spans="1:26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  <c r="V3777">
        <f>YEAR(SalesData[[#This Row],[Order Date]])</f>
        <v>2015</v>
      </c>
      <c r="W3777" t="str">
        <f>TEXT(SalesData[[#This Row],[Order Date]],"mmm")</f>
        <v>Apr</v>
      </c>
      <c r="X3777" t="str">
        <f>TEXT(SalesData[[#This Row],[Order Date]],"yyyy-mm")</f>
        <v>2015-04</v>
      </c>
      <c r="Y3777">
        <f>IFERROR(SalesData[[#This Row],[Profit]]/SalesData[[#This Row],[Sales]],0)</f>
        <v>0.34999999999999992</v>
      </c>
      <c r="Z3777">
        <f>SalesData[[#This Row],[Ship Date]]-SalesData[[#This Row],[Order Date]]</f>
        <v>2</v>
      </c>
    </row>
    <row r="3778" spans="1:26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>
        <f>YEAR(SalesData[[#This Row],[Order Date]])</f>
        <v>2015</v>
      </c>
      <c r="W3778" t="str">
        <f>TEXT(SalesData[[#This Row],[Order Date]],"mmm")</f>
        <v>Apr</v>
      </c>
      <c r="X3778" t="str">
        <f>TEXT(SalesData[[#This Row],[Order Date]],"yyyy-mm")</f>
        <v>2015-04</v>
      </c>
      <c r="Y3778">
        <f>IFERROR(SalesData[[#This Row],[Profit]]/SalesData[[#This Row],[Sales]],0)</f>
        <v>0.12499999999999997</v>
      </c>
      <c r="Z3778">
        <f>SalesData[[#This Row],[Ship Date]]-SalesData[[#This Row],[Order Date]]</f>
        <v>2</v>
      </c>
    </row>
    <row r="3779" spans="1:26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  <c r="V3779">
        <f>YEAR(SalesData[[#This Row],[Order Date]])</f>
        <v>2016</v>
      </c>
      <c r="W3779" t="str">
        <f>TEXT(SalesData[[#This Row],[Order Date]],"mmm")</f>
        <v>May</v>
      </c>
      <c r="X3779" t="str">
        <f>TEXT(SalesData[[#This Row],[Order Date]],"yyyy-mm")</f>
        <v>2016-05</v>
      </c>
      <c r="Y3779">
        <f>IFERROR(SalesData[[#This Row],[Profit]]/SalesData[[#This Row],[Sales]],0)</f>
        <v>0.15999999999999998</v>
      </c>
      <c r="Z3779">
        <f>SalesData[[#This Row],[Ship Date]]-SalesData[[#This Row],[Order Date]]</f>
        <v>5</v>
      </c>
    </row>
    <row r="3780" spans="1:26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>
        <f>YEAR(SalesData[[#This Row],[Order Date]])</f>
        <v>2018</v>
      </c>
      <c r="W3780" t="str">
        <f>TEXT(SalesData[[#This Row],[Order Date]],"mmm")</f>
        <v>Nov</v>
      </c>
      <c r="X3780" t="str">
        <f>TEXT(SalesData[[#This Row],[Order Date]],"yyyy-mm")</f>
        <v>2018-11</v>
      </c>
      <c r="Y3780">
        <f>IFERROR(SalesData[[#This Row],[Profit]]/SalesData[[#This Row],[Sales]],0)</f>
        <v>0.12499999999999985</v>
      </c>
      <c r="Z3780">
        <f>SalesData[[#This Row],[Ship Date]]-SalesData[[#This Row],[Order Date]]</f>
        <v>2</v>
      </c>
    </row>
    <row r="3781" spans="1:26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  <c r="V3781">
        <f>YEAR(SalesData[[#This Row],[Order Date]])</f>
        <v>2018</v>
      </c>
      <c r="W3781" t="str">
        <f>TEXT(SalesData[[#This Row],[Order Date]],"mmm")</f>
        <v>Feb</v>
      </c>
      <c r="X3781" t="str">
        <f>TEXT(SalesData[[#This Row],[Order Date]],"yyyy-mm")</f>
        <v>2018-02</v>
      </c>
      <c r="Y3781">
        <f>IFERROR(SalesData[[#This Row],[Profit]]/SalesData[[#This Row],[Sales]],0)</f>
        <v>0.48</v>
      </c>
      <c r="Z3781">
        <f>SalesData[[#This Row],[Ship Date]]-SalesData[[#This Row],[Order Date]]</f>
        <v>4</v>
      </c>
    </row>
    <row r="3782" spans="1:26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>
        <f>YEAR(SalesData[[#This Row],[Order Date]])</f>
        <v>2015</v>
      </c>
      <c r="W3782" t="str">
        <f>TEXT(SalesData[[#This Row],[Order Date]],"mmm")</f>
        <v>Nov</v>
      </c>
      <c r="X3782" t="str">
        <f>TEXT(SalesData[[#This Row],[Order Date]],"yyyy-mm")</f>
        <v>2015-11</v>
      </c>
      <c r="Y3782">
        <f>IFERROR(SalesData[[#This Row],[Profit]]/SalesData[[#This Row],[Sales]],0)</f>
        <v>3.9999999999999945E-2</v>
      </c>
      <c r="Z3782">
        <f>SalesData[[#This Row],[Ship Date]]-SalesData[[#This Row],[Order Date]]</f>
        <v>4</v>
      </c>
    </row>
    <row r="3783" spans="1:26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>
        <f>YEAR(SalesData[[#This Row],[Order Date]])</f>
        <v>2016</v>
      </c>
      <c r="W3783" t="str">
        <f>TEXT(SalesData[[#This Row],[Order Date]],"mmm")</f>
        <v>Jul</v>
      </c>
      <c r="X3783" t="str">
        <f>TEXT(SalesData[[#This Row],[Order Date]],"yyyy-mm")</f>
        <v>2016-07</v>
      </c>
      <c r="Y3783">
        <f>IFERROR(SalesData[[#This Row],[Profit]]/SalesData[[#This Row],[Sales]],0)</f>
        <v>0.15</v>
      </c>
      <c r="Z3783">
        <f>SalesData[[#This Row],[Ship Date]]-SalesData[[#This Row],[Order Date]]</f>
        <v>5</v>
      </c>
    </row>
    <row r="3784" spans="1:26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>
        <f>YEAR(SalesData[[#This Row],[Order Date]])</f>
        <v>2018</v>
      </c>
      <c r="W3784" t="str">
        <f>TEXT(SalesData[[#This Row],[Order Date]],"mmm")</f>
        <v>Nov</v>
      </c>
      <c r="X3784" t="str">
        <f>TEXT(SalesData[[#This Row],[Order Date]],"yyyy-mm")</f>
        <v>2018-11</v>
      </c>
      <c r="Y3784">
        <f>IFERROR(SalesData[[#This Row],[Profit]]/SalesData[[#This Row],[Sales]],0)</f>
        <v>0.37499999999999994</v>
      </c>
      <c r="Z3784">
        <f>SalesData[[#This Row],[Ship Date]]-SalesData[[#This Row],[Order Date]]</f>
        <v>3</v>
      </c>
    </row>
    <row r="3785" spans="1:26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>
        <f>YEAR(SalesData[[#This Row],[Order Date]])</f>
        <v>2018</v>
      </c>
      <c r="W3785" t="str">
        <f>TEXT(SalesData[[#This Row],[Order Date]],"mmm")</f>
        <v>Nov</v>
      </c>
      <c r="X3785" t="str">
        <f>TEXT(SalesData[[#This Row],[Order Date]],"yyyy-mm")</f>
        <v>2018-11</v>
      </c>
      <c r="Y3785">
        <f>IFERROR(SalesData[[#This Row],[Profit]]/SalesData[[#This Row],[Sales]],0)</f>
        <v>-8.7500000000000008E-2</v>
      </c>
      <c r="Z3785">
        <f>SalesData[[#This Row],[Ship Date]]-SalesData[[#This Row],[Order Date]]</f>
        <v>3</v>
      </c>
    </row>
    <row r="3786" spans="1:26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>
        <f>YEAR(SalesData[[#This Row],[Order Date]])</f>
        <v>2018</v>
      </c>
      <c r="W3786" t="str">
        <f>TEXT(SalesData[[#This Row],[Order Date]],"mmm")</f>
        <v>Jul</v>
      </c>
      <c r="X3786" t="str">
        <f>TEXT(SalesData[[#This Row],[Order Date]],"yyyy-mm")</f>
        <v>2018-07</v>
      </c>
      <c r="Y3786">
        <f>IFERROR(SalesData[[#This Row],[Profit]]/SalesData[[#This Row],[Sales]],0)</f>
        <v>0.1999999999999999</v>
      </c>
      <c r="Z3786">
        <f>SalesData[[#This Row],[Ship Date]]-SalesData[[#This Row],[Order Date]]</f>
        <v>4</v>
      </c>
    </row>
    <row r="3787" spans="1:26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>
        <f>YEAR(SalesData[[#This Row],[Order Date]])</f>
        <v>2018</v>
      </c>
      <c r="W3787" t="str">
        <f>TEXT(SalesData[[#This Row],[Order Date]],"mmm")</f>
        <v>Dec</v>
      </c>
      <c r="X3787" t="str">
        <f>TEXT(SalesData[[#This Row],[Order Date]],"yyyy-mm")</f>
        <v>2018-12</v>
      </c>
      <c r="Y3787">
        <f>IFERROR(SalesData[[#This Row],[Profit]]/SalesData[[#This Row],[Sales]],0)</f>
        <v>-0.83333333333333315</v>
      </c>
      <c r="Z3787">
        <f>SalesData[[#This Row],[Ship Date]]-SalesData[[#This Row],[Order Date]]</f>
        <v>4</v>
      </c>
    </row>
    <row r="3788" spans="1:26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>
        <f>YEAR(SalesData[[#This Row],[Order Date]])</f>
        <v>2017</v>
      </c>
      <c r="W3788" t="str">
        <f>TEXT(SalesData[[#This Row],[Order Date]],"mmm")</f>
        <v>Oct</v>
      </c>
      <c r="X3788" t="str">
        <f>TEXT(SalesData[[#This Row],[Order Date]],"yyyy-mm")</f>
        <v>2017-10</v>
      </c>
      <c r="Y3788">
        <f>IFERROR(SalesData[[#This Row],[Profit]]/SalesData[[#This Row],[Sales]],0)</f>
        <v>0.26</v>
      </c>
      <c r="Z3788">
        <f>SalesData[[#This Row],[Ship Date]]-SalesData[[#This Row],[Order Date]]</f>
        <v>4</v>
      </c>
    </row>
    <row r="3789" spans="1:26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>
        <f>YEAR(SalesData[[#This Row],[Order Date]])</f>
        <v>2017</v>
      </c>
      <c r="W3789" t="str">
        <f>TEXT(SalesData[[#This Row],[Order Date]],"mmm")</f>
        <v>Sep</v>
      </c>
      <c r="X3789" t="str">
        <f>TEXT(SalesData[[#This Row],[Order Date]],"yyyy-mm")</f>
        <v>2017-09</v>
      </c>
      <c r="Y3789">
        <f>IFERROR(SalesData[[#This Row],[Profit]]/SalesData[[#This Row],[Sales]],0)</f>
        <v>0.26250000000000007</v>
      </c>
      <c r="Z3789">
        <f>SalesData[[#This Row],[Ship Date]]-SalesData[[#This Row],[Order Date]]</f>
        <v>5</v>
      </c>
    </row>
    <row r="3790" spans="1:26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>
        <f>YEAR(SalesData[[#This Row],[Order Date]])</f>
        <v>2017</v>
      </c>
      <c r="W3790" t="str">
        <f>TEXT(SalesData[[#This Row],[Order Date]],"mmm")</f>
        <v>Sep</v>
      </c>
      <c r="X3790" t="str">
        <f>TEXT(SalesData[[#This Row],[Order Date]],"yyyy-mm")</f>
        <v>2017-09</v>
      </c>
      <c r="Y3790">
        <f>IFERROR(SalesData[[#This Row],[Profit]]/SalesData[[#This Row],[Sales]],0)</f>
        <v>0.11249999999999992</v>
      </c>
      <c r="Z3790">
        <f>SalesData[[#This Row],[Ship Date]]-SalesData[[#This Row],[Order Date]]</f>
        <v>5</v>
      </c>
    </row>
    <row r="3791" spans="1:26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>
        <f>YEAR(SalesData[[#This Row],[Order Date]])</f>
        <v>2017</v>
      </c>
      <c r="W3791" t="str">
        <f>TEXT(SalesData[[#This Row],[Order Date]],"mmm")</f>
        <v>Apr</v>
      </c>
      <c r="X3791" t="str">
        <f>TEXT(SalesData[[#This Row],[Order Date]],"yyyy-mm")</f>
        <v>2017-04</v>
      </c>
      <c r="Y3791">
        <f>IFERROR(SalesData[[#This Row],[Profit]]/SalesData[[#This Row],[Sales]],0)</f>
        <v>0.31</v>
      </c>
      <c r="Z3791">
        <f>SalesData[[#This Row],[Ship Date]]-SalesData[[#This Row],[Order Date]]</f>
        <v>4</v>
      </c>
    </row>
    <row r="3792" spans="1:26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  <c r="V3792">
        <f>YEAR(SalesData[[#This Row],[Order Date]])</f>
        <v>2015</v>
      </c>
      <c r="W3792" t="str">
        <f>TEXT(SalesData[[#This Row],[Order Date]],"mmm")</f>
        <v>Jul</v>
      </c>
      <c r="X3792" t="str">
        <f>TEXT(SalesData[[#This Row],[Order Date]],"yyyy-mm")</f>
        <v>2015-07</v>
      </c>
      <c r="Y3792">
        <f>IFERROR(SalesData[[#This Row],[Profit]]/SalesData[[#This Row],[Sales]],0)</f>
        <v>0.37499999999999994</v>
      </c>
      <c r="Z3792">
        <f>SalesData[[#This Row],[Ship Date]]-SalesData[[#This Row],[Order Date]]</f>
        <v>6</v>
      </c>
    </row>
    <row r="3793" spans="1:26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>
        <f>YEAR(SalesData[[#This Row],[Order Date]])</f>
        <v>2016</v>
      </c>
      <c r="W3793" t="str">
        <f>TEXT(SalesData[[#This Row],[Order Date]],"mmm")</f>
        <v>Feb</v>
      </c>
      <c r="X3793" t="str">
        <f>TEXT(SalesData[[#This Row],[Order Date]],"yyyy-mm")</f>
        <v>2016-02</v>
      </c>
      <c r="Y3793">
        <f>IFERROR(SalesData[[#This Row],[Profit]]/SalesData[[#This Row],[Sales]],0)</f>
        <v>-0.76666666666666661</v>
      </c>
      <c r="Z3793">
        <f>SalesData[[#This Row],[Ship Date]]-SalesData[[#This Row],[Order Date]]</f>
        <v>1</v>
      </c>
    </row>
    <row r="3794" spans="1:26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  <c r="V3794">
        <f>YEAR(SalesData[[#This Row],[Order Date]])</f>
        <v>2016</v>
      </c>
      <c r="W3794" t="str">
        <f>TEXT(SalesData[[#This Row],[Order Date]],"mmm")</f>
        <v>Feb</v>
      </c>
      <c r="X3794" t="str">
        <f>TEXT(SalesData[[#This Row],[Order Date]],"yyyy-mm")</f>
        <v>2016-02</v>
      </c>
      <c r="Y3794">
        <f>IFERROR(SalesData[[#This Row],[Profit]]/SalesData[[#This Row],[Sales]],0)</f>
        <v>0.13749999999999987</v>
      </c>
      <c r="Z3794">
        <f>SalesData[[#This Row],[Ship Date]]-SalesData[[#This Row],[Order Date]]</f>
        <v>1</v>
      </c>
    </row>
    <row r="3795" spans="1:26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  <c r="V3795">
        <f>YEAR(SalesData[[#This Row],[Order Date]])</f>
        <v>2016</v>
      </c>
      <c r="W3795" t="str">
        <f>TEXT(SalesData[[#This Row],[Order Date]],"mmm")</f>
        <v>Nov</v>
      </c>
      <c r="X3795" t="str">
        <f>TEXT(SalesData[[#This Row],[Order Date]],"yyyy-mm")</f>
        <v>2016-11</v>
      </c>
      <c r="Y3795">
        <f>IFERROR(SalesData[[#This Row],[Profit]]/SalesData[[#This Row],[Sales]],0)</f>
        <v>0.42000000000000004</v>
      </c>
      <c r="Z3795">
        <f>SalesData[[#This Row],[Ship Date]]-SalesData[[#This Row],[Order Date]]</f>
        <v>4</v>
      </c>
    </row>
    <row r="3796" spans="1:26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  <c r="V3796">
        <f>YEAR(SalesData[[#This Row],[Order Date]])</f>
        <v>2015</v>
      </c>
      <c r="W3796" t="str">
        <f>TEXT(SalesData[[#This Row],[Order Date]],"mmm")</f>
        <v>Jan</v>
      </c>
      <c r="X3796" t="str">
        <f>TEXT(SalesData[[#This Row],[Order Date]],"yyyy-mm")</f>
        <v>2015-01</v>
      </c>
      <c r="Y3796">
        <f>IFERROR(SalesData[[#This Row],[Profit]]/SalesData[[#This Row],[Sales]],0)</f>
        <v>0.24999999999999997</v>
      </c>
      <c r="Z3796">
        <f>SalesData[[#This Row],[Ship Date]]-SalesData[[#This Row],[Order Date]]</f>
        <v>6</v>
      </c>
    </row>
    <row r="3797" spans="1:26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  <c r="V3797">
        <f>YEAR(SalesData[[#This Row],[Order Date]])</f>
        <v>2015</v>
      </c>
      <c r="W3797" t="str">
        <f>TEXT(SalesData[[#This Row],[Order Date]],"mmm")</f>
        <v>Jan</v>
      </c>
      <c r="X3797" t="str">
        <f>TEXT(SalesData[[#This Row],[Order Date]],"yyyy-mm")</f>
        <v>2015-01</v>
      </c>
      <c r="Y3797">
        <f>IFERROR(SalesData[[#This Row],[Profit]]/SalesData[[#This Row],[Sales]],0)</f>
        <v>-4.9999999999999975E-2</v>
      </c>
      <c r="Z3797">
        <f>SalesData[[#This Row],[Ship Date]]-SalesData[[#This Row],[Order Date]]</f>
        <v>6</v>
      </c>
    </row>
    <row r="3798" spans="1:26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  <c r="V3798">
        <f>YEAR(SalesData[[#This Row],[Order Date]])</f>
        <v>2015</v>
      </c>
      <c r="W3798" t="str">
        <f>TEXT(SalesData[[#This Row],[Order Date]],"mmm")</f>
        <v>Jan</v>
      </c>
      <c r="X3798" t="str">
        <f>TEXT(SalesData[[#This Row],[Order Date]],"yyyy-mm")</f>
        <v>2015-01</v>
      </c>
      <c r="Y3798">
        <f>IFERROR(SalesData[[#This Row],[Profit]]/SalesData[[#This Row],[Sales]],0)</f>
        <v>0.32999999999999996</v>
      </c>
      <c r="Z3798">
        <f>SalesData[[#This Row],[Ship Date]]-SalesData[[#This Row],[Order Date]]</f>
        <v>6</v>
      </c>
    </row>
    <row r="3799" spans="1:26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  <c r="V3799">
        <f>YEAR(SalesData[[#This Row],[Order Date]])</f>
        <v>2018</v>
      </c>
      <c r="W3799" t="str">
        <f>TEXT(SalesData[[#This Row],[Order Date]],"mmm")</f>
        <v>Sep</v>
      </c>
      <c r="X3799" t="str">
        <f>TEXT(SalesData[[#This Row],[Order Date]],"yyyy-mm")</f>
        <v>2018-09</v>
      </c>
      <c r="Y3799">
        <f>IFERROR(SalesData[[#This Row],[Profit]]/SalesData[[#This Row],[Sales]],0)</f>
        <v>0.35</v>
      </c>
      <c r="Z3799">
        <f>SalesData[[#This Row],[Ship Date]]-SalesData[[#This Row],[Order Date]]</f>
        <v>3</v>
      </c>
    </row>
    <row r="3800" spans="1:26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>
        <f>YEAR(SalesData[[#This Row],[Order Date]])</f>
        <v>2018</v>
      </c>
      <c r="W3800" t="str">
        <f>TEXT(SalesData[[#This Row],[Order Date]],"mmm")</f>
        <v>Nov</v>
      </c>
      <c r="X3800" t="str">
        <f>TEXT(SalesData[[#This Row],[Order Date]],"yyyy-mm")</f>
        <v>2018-11</v>
      </c>
      <c r="Y3800">
        <f>IFERROR(SalesData[[#This Row],[Profit]]/SalesData[[#This Row],[Sales]],0)</f>
        <v>-0.36666666666666681</v>
      </c>
      <c r="Z3800">
        <f>SalesData[[#This Row],[Ship Date]]-SalesData[[#This Row],[Order Date]]</f>
        <v>1</v>
      </c>
    </row>
    <row r="3801" spans="1:26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  <c r="V3801">
        <f>YEAR(SalesData[[#This Row],[Order Date]])</f>
        <v>2018</v>
      </c>
      <c r="W3801" t="str">
        <f>TEXT(SalesData[[#This Row],[Order Date]],"mmm")</f>
        <v>Nov</v>
      </c>
      <c r="X3801" t="str">
        <f>TEXT(SalesData[[#This Row],[Order Date]],"yyyy-mm")</f>
        <v>2018-11</v>
      </c>
      <c r="Y3801">
        <f>IFERROR(SalesData[[#This Row],[Profit]]/SalesData[[#This Row],[Sales]],0)</f>
        <v>8.7500000000000022E-2</v>
      </c>
      <c r="Z3801">
        <f>SalesData[[#This Row],[Ship Date]]-SalesData[[#This Row],[Order Date]]</f>
        <v>1</v>
      </c>
    </row>
    <row r="3802" spans="1:26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  <c r="V3802">
        <f>YEAR(SalesData[[#This Row],[Order Date]])</f>
        <v>2017</v>
      </c>
      <c r="W3802" t="str">
        <f>TEXT(SalesData[[#This Row],[Order Date]],"mmm")</f>
        <v>Oct</v>
      </c>
      <c r="X3802" t="str">
        <f>TEXT(SalesData[[#This Row],[Order Date]],"yyyy-mm")</f>
        <v>2017-10</v>
      </c>
      <c r="Y3802">
        <f>IFERROR(SalesData[[#This Row],[Profit]]/SalesData[[#This Row],[Sales]],0)</f>
        <v>9.9999999999999992E-2</v>
      </c>
      <c r="Z3802">
        <f>SalesData[[#This Row],[Ship Date]]-SalesData[[#This Row],[Order Date]]</f>
        <v>6</v>
      </c>
    </row>
    <row r="3803" spans="1:26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>
        <f>YEAR(SalesData[[#This Row],[Order Date]])</f>
        <v>2017</v>
      </c>
      <c r="W3803" t="str">
        <f>TEXT(SalesData[[#This Row],[Order Date]],"mmm")</f>
        <v>Oct</v>
      </c>
      <c r="X3803" t="str">
        <f>TEXT(SalesData[[#This Row],[Order Date]],"yyyy-mm")</f>
        <v>2017-10</v>
      </c>
      <c r="Y3803">
        <f>IFERROR(SalesData[[#This Row],[Profit]]/SalesData[[#This Row],[Sales]],0)</f>
        <v>0.26249999999999996</v>
      </c>
      <c r="Z3803">
        <f>SalesData[[#This Row],[Ship Date]]-SalesData[[#This Row],[Order Date]]</f>
        <v>6</v>
      </c>
    </row>
    <row r="3804" spans="1:26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>
        <f>YEAR(SalesData[[#This Row],[Order Date]])</f>
        <v>2017</v>
      </c>
      <c r="W3804" t="str">
        <f>TEXT(SalesData[[#This Row],[Order Date]],"mmm")</f>
        <v>Oct</v>
      </c>
      <c r="X3804" t="str">
        <f>TEXT(SalesData[[#This Row],[Order Date]],"yyyy-mm")</f>
        <v>2017-10</v>
      </c>
      <c r="Y3804">
        <f>IFERROR(SalesData[[#This Row],[Profit]]/SalesData[[#This Row],[Sales]],0)</f>
        <v>0.36249999999999993</v>
      </c>
      <c r="Z3804">
        <f>SalesData[[#This Row],[Ship Date]]-SalesData[[#This Row],[Order Date]]</f>
        <v>6</v>
      </c>
    </row>
    <row r="3805" spans="1:26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>
        <f>YEAR(SalesData[[#This Row],[Order Date]])</f>
        <v>2017</v>
      </c>
      <c r="W3805" t="str">
        <f>TEXT(SalesData[[#This Row],[Order Date]],"mmm")</f>
        <v>Oct</v>
      </c>
      <c r="X3805" t="str">
        <f>TEXT(SalesData[[#This Row],[Order Date]],"yyyy-mm")</f>
        <v>2017-10</v>
      </c>
      <c r="Y3805">
        <f>IFERROR(SalesData[[#This Row],[Profit]]/SalesData[[#This Row],[Sales]],0)</f>
        <v>0.11249999999999992</v>
      </c>
      <c r="Z3805">
        <f>SalesData[[#This Row],[Ship Date]]-SalesData[[#This Row],[Order Date]]</f>
        <v>6</v>
      </c>
    </row>
    <row r="3806" spans="1:26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>
        <f>YEAR(SalesData[[#This Row],[Order Date]])</f>
        <v>2017</v>
      </c>
      <c r="W3806" t="str">
        <f>TEXT(SalesData[[#This Row],[Order Date]],"mmm")</f>
        <v>Oct</v>
      </c>
      <c r="X3806" t="str">
        <f>TEXT(SalesData[[#This Row],[Order Date]],"yyyy-mm")</f>
        <v>2017-10</v>
      </c>
      <c r="Y3806">
        <f>IFERROR(SalesData[[#This Row],[Profit]]/SalesData[[#This Row],[Sales]],0)</f>
        <v>0.37499999999999994</v>
      </c>
      <c r="Z3806">
        <f>SalesData[[#This Row],[Ship Date]]-SalesData[[#This Row],[Order Date]]</f>
        <v>6</v>
      </c>
    </row>
    <row r="3807" spans="1:26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>
        <f>YEAR(SalesData[[#This Row],[Order Date]])</f>
        <v>2017</v>
      </c>
      <c r="W3807" t="str">
        <f>TEXT(SalesData[[#This Row],[Order Date]],"mmm")</f>
        <v>Oct</v>
      </c>
      <c r="X3807" t="str">
        <f>TEXT(SalesData[[#This Row],[Order Date]],"yyyy-mm")</f>
        <v>2017-10</v>
      </c>
      <c r="Y3807">
        <f>IFERROR(SalesData[[#This Row],[Profit]]/SalesData[[#This Row],[Sales]],0)</f>
        <v>0.37499999999999994</v>
      </c>
      <c r="Z3807">
        <f>SalesData[[#This Row],[Ship Date]]-SalesData[[#This Row],[Order Date]]</f>
        <v>6</v>
      </c>
    </row>
    <row r="3808" spans="1:26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  <c r="V3808">
        <f>YEAR(SalesData[[#This Row],[Order Date]])</f>
        <v>2016</v>
      </c>
      <c r="W3808" t="str">
        <f>TEXT(SalesData[[#This Row],[Order Date]],"mmm")</f>
        <v>Nov</v>
      </c>
      <c r="X3808" t="str">
        <f>TEXT(SalesData[[#This Row],[Order Date]],"yyyy-mm")</f>
        <v>2016-11</v>
      </c>
      <c r="Y3808">
        <f>IFERROR(SalesData[[#This Row],[Profit]]/SalesData[[#This Row],[Sales]],0)</f>
        <v>0.11249999999999992</v>
      </c>
      <c r="Z3808">
        <f>SalesData[[#This Row],[Ship Date]]-SalesData[[#This Row],[Order Date]]</f>
        <v>7</v>
      </c>
    </row>
    <row r="3809" spans="1:26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>
        <f>YEAR(SalesData[[#This Row],[Order Date]])</f>
        <v>2016</v>
      </c>
      <c r="W3809" t="str">
        <f>TEXT(SalesData[[#This Row],[Order Date]],"mmm")</f>
        <v>Nov</v>
      </c>
      <c r="X3809" t="str">
        <f>TEXT(SalesData[[#This Row],[Order Date]],"yyyy-mm")</f>
        <v>2016-11</v>
      </c>
      <c r="Y3809">
        <f>IFERROR(SalesData[[#This Row],[Profit]]/SalesData[[#This Row],[Sales]],0)</f>
        <v>-0.76666666666666661</v>
      </c>
      <c r="Z3809">
        <f>SalesData[[#This Row],[Ship Date]]-SalesData[[#This Row],[Order Date]]</f>
        <v>7</v>
      </c>
    </row>
    <row r="3810" spans="1:26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>
        <f>YEAR(SalesData[[#This Row],[Order Date]])</f>
        <v>2016</v>
      </c>
      <c r="W3810" t="str">
        <f>TEXT(SalesData[[#This Row],[Order Date]],"mmm")</f>
        <v>Nov</v>
      </c>
      <c r="X3810" t="str">
        <f>TEXT(SalesData[[#This Row],[Order Date]],"yyyy-mm")</f>
        <v>2016-11</v>
      </c>
      <c r="Y3810">
        <f>IFERROR(SalesData[[#This Row],[Profit]]/SalesData[[#This Row],[Sales]],0)</f>
        <v>-0.79999999999999993</v>
      </c>
      <c r="Z3810">
        <f>SalesData[[#This Row],[Ship Date]]-SalesData[[#This Row],[Order Date]]</f>
        <v>7</v>
      </c>
    </row>
    <row r="3811" spans="1:26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>
        <f>YEAR(SalesData[[#This Row],[Order Date]])</f>
        <v>2016</v>
      </c>
      <c r="W3811" t="str">
        <f>TEXT(SalesData[[#This Row],[Order Date]],"mmm")</f>
        <v>Nov</v>
      </c>
      <c r="X3811" t="str">
        <f>TEXT(SalesData[[#This Row],[Order Date]],"yyyy-mm")</f>
        <v>2016-11</v>
      </c>
      <c r="Y3811">
        <f>IFERROR(SalesData[[#This Row],[Profit]]/SalesData[[#This Row],[Sales]],0)</f>
        <v>-0.13750000000000009</v>
      </c>
      <c r="Z3811">
        <f>SalesData[[#This Row],[Ship Date]]-SalesData[[#This Row],[Order Date]]</f>
        <v>7</v>
      </c>
    </row>
    <row r="3812" spans="1:26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  <c r="V3812">
        <f>YEAR(SalesData[[#This Row],[Order Date]])</f>
        <v>2016</v>
      </c>
      <c r="W3812" t="str">
        <f>TEXT(SalesData[[#This Row],[Order Date]],"mmm")</f>
        <v>Nov</v>
      </c>
      <c r="X3812" t="str">
        <f>TEXT(SalesData[[#This Row],[Order Date]],"yyyy-mm")</f>
        <v>2016-11</v>
      </c>
      <c r="Y3812">
        <f>IFERROR(SalesData[[#This Row],[Profit]]/SalesData[[#This Row],[Sales]],0)</f>
        <v>0.10000000000000007</v>
      </c>
      <c r="Z3812">
        <f>SalesData[[#This Row],[Ship Date]]-SalesData[[#This Row],[Order Date]]</f>
        <v>7</v>
      </c>
    </row>
    <row r="3813" spans="1:26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>
        <f>YEAR(SalesData[[#This Row],[Order Date]])</f>
        <v>2016</v>
      </c>
      <c r="W3813" t="str">
        <f>TEXT(SalesData[[#This Row],[Order Date]],"mmm")</f>
        <v>Nov</v>
      </c>
      <c r="X3813" t="str">
        <f>TEXT(SalesData[[#This Row],[Order Date]],"yyyy-mm")</f>
        <v>2016-11</v>
      </c>
      <c r="Y3813">
        <f>IFERROR(SalesData[[#This Row],[Profit]]/SalesData[[#This Row],[Sales]],0)</f>
        <v>0.11249999999999989</v>
      </c>
      <c r="Z3813">
        <f>SalesData[[#This Row],[Ship Date]]-SalesData[[#This Row],[Order Date]]</f>
        <v>7</v>
      </c>
    </row>
    <row r="3814" spans="1:26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  <c r="V3814">
        <f>YEAR(SalesData[[#This Row],[Order Date]])</f>
        <v>2018</v>
      </c>
      <c r="W3814" t="str">
        <f>TEXT(SalesData[[#This Row],[Order Date]],"mmm")</f>
        <v>Mar</v>
      </c>
      <c r="X3814" t="str">
        <f>TEXT(SalesData[[#This Row],[Order Date]],"yyyy-mm")</f>
        <v>2018-03</v>
      </c>
      <c r="Y3814">
        <f>IFERROR(SalesData[[#This Row],[Profit]]/SalesData[[#This Row],[Sales]],0)</f>
        <v>0.47</v>
      </c>
      <c r="Z3814">
        <f>SalesData[[#This Row],[Ship Date]]-SalesData[[#This Row],[Order Date]]</f>
        <v>0</v>
      </c>
    </row>
    <row r="3815" spans="1:26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>
        <f>YEAR(SalesData[[#This Row],[Order Date]])</f>
        <v>2016</v>
      </c>
      <c r="W3815" t="str">
        <f>TEXT(SalesData[[#This Row],[Order Date]],"mmm")</f>
        <v>Nov</v>
      </c>
      <c r="X3815" t="str">
        <f>TEXT(SalesData[[#This Row],[Order Date]],"yyyy-mm")</f>
        <v>2016-11</v>
      </c>
      <c r="Y3815">
        <f>IFERROR(SalesData[[#This Row],[Profit]]/SalesData[[#This Row],[Sales]],0)</f>
        <v>0.32499999999999996</v>
      </c>
      <c r="Z3815">
        <f>SalesData[[#This Row],[Ship Date]]-SalesData[[#This Row],[Order Date]]</f>
        <v>4</v>
      </c>
    </row>
    <row r="3816" spans="1:26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>
        <f>YEAR(SalesData[[#This Row],[Order Date]])</f>
        <v>2017</v>
      </c>
      <c r="W3816" t="str">
        <f>TEXT(SalesData[[#This Row],[Order Date]],"mmm")</f>
        <v>Jul</v>
      </c>
      <c r="X3816" t="str">
        <f>TEXT(SalesData[[#This Row],[Order Date]],"yyyy-mm")</f>
        <v>2017-07</v>
      </c>
      <c r="Y3816">
        <f>IFERROR(SalesData[[#This Row],[Profit]]/SalesData[[#This Row],[Sales]],0)</f>
        <v>6.2499999999999958E-2</v>
      </c>
      <c r="Z3816">
        <f>SalesData[[#This Row],[Ship Date]]-SalesData[[#This Row],[Order Date]]</f>
        <v>0</v>
      </c>
    </row>
    <row r="3817" spans="1:26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>
        <f>YEAR(SalesData[[#This Row],[Order Date]])</f>
        <v>2017</v>
      </c>
      <c r="W3817" t="str">
        <f>TEXT(SalesData[[#This Row],[Order Date]],"mmm")</f>
        <v>Jul</v>
      </c>
      <c r="X3817" t="str">
        <f>TEXT(SalesData[[#This Row],[Order Date]],"yyyy-mm")</f>
        <v>2017-07</v>
      </c>
      <c r="Y3817">
        <f>IFERROR(SalesData[[#This Row],[Profit]]/SalesData[[#This Row],[Sales]],0)</f>
        <v>0.31249999999999989</v>
      </c>
      <c r="Z3817">
        <f>SalesData[[#This Row],[Ship Date]]-SalesData[[#This Row],[Order Date]]</f>
        <v>0</v>
      </c>
    </row>
    <row r="3818" spans="1:26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>
        <f>YEAR(SalesData[[#This Row],[Order Date]])</f>
        <v>2016</v>
      </c>
      <c r="W3818" t="str">
        <f>TEXT(SalesData[[#This Row],[Order Date]],"mmm")</f>
        <v>Sep</v>
      </c>
      <c r="X3818" t="str">
        <f>TEXT(SalesData[[#This Row],[Order Date]],"yyyy-mm")</f>
        <v>2016-09</v>
      </c>
      <c r="Y3818">
        <f>IFERROR(SalesData[[#This Row],[Profit]]/SalesData[[#This Row],[Sales]],0)</f>
        <v>0.25</v>
      </c>
      <c r="Z3818">
        <f>SalesData[[#This Row],[Ship Date]]-SalesData[[#This Row],[Order Date]]</f>
        <v>4</v>
      </c>
    </row>
    <row r="3819" spans="1:26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>
        <f>YEAR(SalesData[[#This Row],[Order Date]])</f>
        <v>2016</v>
      </c>
      <c r="W3819" t="str">
        <f>TEXT(SalesData[[#This Row],[Order Date]],"mmm")</f>
        <v>Sep</v>
      </c>
      <c r="X3819" t="str">
        <f>TEXT(SalesData[[#This Row],[Order Date]],"yyyy-mm")</f>
        <v>2016-09</v>
      </c>
      <c r="Y3819">
        <f>IFERROR(SalesData[[#This Row],[Profit]]/SalesData[[#This Row],[Sales]],0)</f>
        <v>0</v>
      </c>
      <c r="Z3819">
        <f>SalesData[[#This Row],[Ship Date]]-SalesData[[#This Row],[Order Date]]</f>
        <v>4</v>
      </c>
    </row>
    <row r="3820" spans="1:26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>
        <f>YEAR(SalesData[[#This Row],[Order Date]])</f>
        <v>2016</v>
      </c>
      <c r="W3820" t="str">
        <f>TEXT(SalesData[[#This Row],[Order Date]],"mmm")</f>
        <v>Sep</v>
      </c>
      <c r="X3820" t="str">
        <f>TEXT(SalesData[[#This Row],[Order Date]],"yyyy-mm")</f>
        <v>2016-09</v>
      </c>
      <c r="Y3820">
        <f>IFERROR(SalesData[[#This Row],[Profit]]/SalesData[[#This Row],[Sales]],0)</f>
        <v>0.28999999999999992</v>
      </c>
      <c r="Z3820">
        <f>SalesData[[#This Row],[Ship Date]]-SalesData[[#This Row],[Order Date]]</f>
        <v>4</v>
      </c>
    </row>
    <row r="3821" spans="1:26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>
        <f>YEAR(SalesData[[#This Row],[Order Date]])</f>
        <v>2018</v>
      </c>
      <c r="W3821" t="str">
        <f>TEXT(SalesData[[#This Row],[Order Date]],"mmm")</f>
        <v>Oct</v>
      </c>
      <c r="X3821" t="str">
        <f>TEXT(SalesData[[#This Row],[Order Date]],"yyyy-mm")</f>
        <v>2018-10</v>
      </c>
      <c r="Y3821">
        <f>IFERROR(SalesData[[#This Row],[Profit]]/SalesData[[#This Row],[Sales]],0)</f>
        <v>0.33749999999999986</v>
      </c>
      <c r="Z3821">
        <f>SalesData[[#This Row],[Ship Date]]-SalesData[[#This Row],[Order Date]]</f>
        <v>5</v>
      </c>
    </row>
    <row r="3822" spans="1:26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>
        <f>YEAR(SalesData[[#This Row],[Order Date]])</f>
        <v>2018</v>
      </c>
      <c r="W3822" t="str">
        <f>TEXT(SalesData[[#This Row],[Order Date]],"mmm")</f>
        <v>Oct</v>
      </c>
      <c r="X3822" t="str">
        <f>TEXT(SalesData[[#This Row],[Order Date]],"yyyy-mm")</f>
        <v>2018-10</v>
      </c>
      <c r="Y3822">
        <f>IFERROR(SalesData[[#This Row],[Profit]]/SalesData[[#This Row],[Sales]],0)</f>
        <v>-4.9999999999999975E-2</v>
      </c>
      <c r="Z3822">
        <f>SalesData[[#This Row],[Ship Date]]-SalesData[[#This Row],[Order Date]]</f>
        <v>5</v>
      </c>
    </row>
    <row r="3823" spans="1:26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>
        <f>YEAR(SalesData[[#This Row],[Order Date]])</f>
        <v>2018</v>
      </c>
      <c r="W3823" t="str">
        <f>TEXT(SalesData[[#This Row],[Order Date]],"mmm")</f>
        <v>Oct</v>
      </c>
      <c r="X3823" t="str">
        <f>TEXT(SalesData[[#This Row],[Order Date]],"yyyy-mm")</f>
        <v>2018-10</v>
      </c>
      <c r="Y3823">
        <f>IFERROR(SalesData[[#This Row],[Profit]]/SalesData[[#This Row],[Sales]],0)</f>
        <v>0.47000000000000003</v>
      </c>
      <c r="Z3823">
        <f>SalesData[[#This Row],[Ship Date]]-SalesData[[#This Row],[Order Date]]</f>
        <v>5</v>
      </c>
    </row>
    <row r="3824" spans="1:26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>
        <f>YEAR(SalesData[[#This Row],[Order Date]])</f>
        <v>2018</v>
      </c>
      <c r="W3824" t="str">
        <f>TEXT(SalesData[[#This Row],[Order Date]],"mmm")</f>
        <v>Oct</v>
      </c>
      <c r="X3824" t="str">
        <f>TEXT(SalesData[[#This Row],[Order Date]],"yyyy-mm")</f>
        <v>2018-10</v>
      </c>
      <c r="Y3824">
        <f>IFERROR(SalesData[[#This Row],[Profit]]/SalesData[[#This Row],[Sales]],0)</f>
        <v>0.33750000000000002</v>
      </c>
      <c r="Z3824">
        <f>SalesData[[#This Row],[Ship Date]]-SalesData[[#This Row],[Order Date]]</f>
        <v>5</v>
      </c>
    </row>
    <row r="3825" spans="1:26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>
        <f>YEAR(SalesData[[#This Row],[Order Date]])</f>
        <v>2016</v>
      </c>
      <c r="W3825" t="str">
        <f>TEXT(SalesData[[#This Row],[Order Date]],"mmm")</f>
        <v>Sep</v>
      </c>
      <c r="X3825" t="str">
        <f>TEXT(SalesData[[#This Row],[Order Date]],"yyyy-mm")</f>
        <v>2016-09</v>
      </c>
      <c r="Y3825">
        <f>IFERROR(SalesData[[#This Row],[Profit]]/SalesData[[#This Row],[Sales]],0)</f>
        <v>0.26</v>
      </c>
      <c r="Z3825">
        <f>SalesData[[#This Row],[Ship Date]]-SalesData[[#This Row],[Order Date]]</f>
        <v>4</v>
      </c>
    </row>
    <row r="3826" spans="1:26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>
        <f>YEAR(SalesData[[#This Row],[Order Date]])</f>
        <v>2016</v>
      </c>
      <c r="W3826" t="str">
        <f>TEXT(SalesData[[#This Row],[Order Date]],"mmm")</f>
        <v>Sep</v>
      </c>
      <c r="X3826" t="str">
        <f>TEXT(SalesData[[#This Row],[Order Date]],"yyyy-mm")</f>
        <v>2016-09</v>
      </c>
      <c r="Y3826">
        <f>IFERROR(SalesData[[#This Row],[Profit]]/SalesData[[#This Row],[Sales]],0)</f>
        <v>0.375</v>
      </c>
      <c r="Z3826">
        <f>SalesData[[#This Row],[Ship Date]]-SalesData[[#This Row],[Order Date]]</f>
        <v>4</v>
      </c>
    </row>
    <row r="3827" spans="1:26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>
        <f>YEAR(SalesData[[#This Row],[Order Date]])</f>
        <v>2016</v>
      </c>
      <c r="W3827" t="str">
        <f>TEXT(SalesData[[#This Row],[Order Date]],"mmm")</f>
        <v>Sep</v>
      </c>
      <c r="X3827" t="str">
        <f>TEXT(SalesData[[#This Row],[Order Date]],"yyyy-mm")</f>
        <v>2016-09</v>
      </c>
      <c r="Y3827">
        <f>IFERROR(SalesData[[#This Row],[Profit]]/SalesData[[#This Row],[Sales]],0)</f>
        <v>0.34999999999999992</v>
      </c>
      <c r="Z3827">
        <f>SalesData[[#This Row],[Ship Date]]-SalesData[[#This Row],[Order Date]]</f>
        <v>4</v>
      </c>
    </row>
    <row r="3828" spans="1:26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  <c r="V3828">
        <f>YEAR(SalesData[[#This Row],[Order Date]])</f>
        <v>2015</v>
      </c>
      <c r="W3828" t="str">
        <f>TEXT(SalesData[[#This Row],[Order Date]],"mmm")</f>
        <v>Oct</v>
      </c>
      <c r="X3828" t="str">
        <f>TEXT(SalesData[[#This Row],[Order Date]],"yyyy-mm")</f>
        <v>2015-10</v>
      </c>
      <c r="Y3828">
        <f>IFERROR(SalesData[[#This Row],[Profit]]/SalesData[[#This Row],[Sales]],0)</f>
        <v>0.10000000000000006</v>
      </c>
      <c r="Z3828">
        <f>SalesData[[#This Row],[Ship Date]]-SalesData[[#This Row],[Order Date]]</f>
        <v>5</v>
      </c>
    </row>
    <row r="3829" spans="1:26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  <c r="V3829">
        <f>YEAR(SalesData[[#This Row],[Order Date]])</f>
        <v>2018</v>
      </c>
      <c r="W3829" t="str">
        <f>TEXT(SalesData[[#This Row],[Order Date]],"mmm")</f>
        <v>May</v>
      </c>
      <c r="X3829" t="str">
        <f>TEXT(SalesData[[#This Row],[Order Date]],"yyyy-mm")</f>
        <v>2018-05</v>
      </c>
      <c r="Y3829">
        <f>IFERROR(SalesData[[#This Row],[Profit]]/SalesData[[#This Row],[Sales]],0)</f>
        <v>0.28999999999999998</v>
      </c>
      <c r="Z3829">
        <f>SalesData[[#This Row],[Ship Date]]-SalesData[[#This Row],[Order Date]]</f>
        <v>4</v>
      </c>
    </row>
    <row r="3830" spans="1:26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  <c r="V3830">
        <f>YEAR(SalesData[[#This Row],[Order Date]])</f>
        <v>2018</v>
      </c>
      <c r="W3830" t="str">
        <f>TEXT(SalesData[[#This Row],[Order Date]],"mmm")</f>
        <v>May</v>
      </c>
      <c r="X3830" t="str">
        <f>TEXT(SalesData[[#This Row],[Order Date]],"yyyy-mm")</f>
        <v>2018-05</v>
      </c>
      <c r="Y3830">
        <f>IFERROR(SalesData[[#This Row],[Profit]]/SalesData[[#This Row],[Sales]],0)</f>
        <v>0.27999999999999997</v>
      </c>
      <c r="Z3830">
        <f>SalesData[[#This Row],[Ship Date]]-SalesData[[#This Row],[Order Date]]</f>
        <v>4</v>
      </c>
    </row>
    <row r="3831" spans="1:26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  <c r="V3831">
        <f>YEAR(SalesData[[#This Row],[Order Date]])</f>
        <v>2018</v>
      </c>
      <c r="W3831" t="str">
        <f>TEXT(SalesData[[#This Row],[Order Date]],"mmm")</f>
        <v>May</v>
      </c>
      <c r="X3831" t="str">
        <f>TEXT(SalesData[[#This Row],[Order Date]],"yyyy-mm")</f>
        <v>2018-05</v>
      </c>
      <c r="Y3831">
        <f>IFERROR(SalesData[[#This Row],[Profit]]/SalesData[[#This Row],[Sales]],0)</f>
        <v>0.24999999999999997</v>
      </c>
      <c r="Z3831">
        <f>SalesData[[#This Row],[Ship Date]]-SalesData[[#This Row],[Order Date]]</f>
        <v>4</v>
      </c>
    </row>
    <row r="3832" spans="1:26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>
        <f>YEAR(SalesData[[#This Row],[Order Date]])</f>
        <v>2018</v>
      </c>
      <c r="W3832" t="str">
        <f>TEXT(SalesData[[#This Row],[Order Date]],"mmm")</f>
        <v>May</v>
      </c>
      <c r="X3832" t="str">
        <f>TEXT(SalesData[[#This Row],[Order Date]],"yyyy-mm")</f>
        <v>2018-05</v>
      </c>
      <c r="Y3832">
        <f>IFERROR(SalesData[[#This Row],[Profit]]/SalesData[[#This Row],[Sales]],0)</f>
        <v>0.21111111111111094</v>
      </c>
      <c r="Z3832">
        <f>SalesData[[#This Row],[Ship Date]]-SalesData[[#This Row],[Order Date]]</f>
        <v>4</v>
      </c>
    </row>
    <row r="3833" spans="1:26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  <c r="V3833">
        <f>YEAR(SalesData[[#This Row],[Order Date]])</f>
        <v>2016</v>
      </c>
      <c r="W3833" t="str">
        <f>TEXT(SalesData[[#This Row],[Order Date]],"mmm")</f>
        <v>Nov</v>
      </c>
      <c r="X3833" t="str">
        <f>TEXT(SalesData[[#This Row],[Order Date]],"yyyy-mm")</f>
        <v>2016-11</v>
      </c>
      <c r="Y3833">
        <f>IFERROR(SalesData[[#This Row],[Profit]]/SalesData[[#This Row],[Sales]],0)</f>
        <v>0.35</v>
      </c>
      <c r="Z3833">
        <f>SalesData[[#This Row],[Ship Date]]-SalesData[[#This Row],[Order Date]]</f>
        <v>5</v>
      </c>
    </row>
    <row r="3834" spans="1:26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>
        <f>YEAR(SalesData[[#This Row],[Order Date]])</f>
        <v>2016</v>
      </c>
      <c r="W3834" t="str">
        <f>TEXT(SalesData[[#This Row],[Order Date]],"mmm")</f>
        <v>Nov</v>
      </c>
      <c r="X3834" t="str">
        <f>TEXT(SalesData[[#This Row],[Order Date]],"yyyy-mm")</f>
        <v>2016-11</v>
      </c>
      <c r="Y3834">
        <f>IFERROR(SalesData[[#This Row],[Profit]]/SalesData[[#This Row],[Sales]],0)</f>
        <v>0.47</v>
      </c>
      <c r="Z3834">
        <f>SalesData[[#This Row],[Ship Date]]-SalesData[[#This Row],[Order Date]]</f>
        <v>5</v>
      </c>
    </row>
    <row r="3835" spans="1:26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  <c r="V3835">
        <f>YEAR(SalesData[[#This Row],[Order Date]])</f>
        <v>2015</v>
      </c>
      <c r="W3835" t="str">
        <f>TEXT(SalesData[[#This Row],[Order Date]],"mmm")</f>
        <v>Nov</v>
      </c>
      <c r="X3835" t="str">
        <f>TEXT(SalesData[[#This Row],[Order Date]],"yyyy-mm")</f>
        <v>2015-11</v>
      </c>
      <c r="Y3835">
        <f>IFERROR(SalesData[[#This Row],[Profit]]/SalesData[[#This Row],[Sales]],0)</f>
        <v>-0.1999999999999999</v>
      </c>
      <c r="Z3835">
        <f>SalesData[[#This Row],[Ship Date]]-SalesData[[#This Row],[Order Date]]</f>
        <v>0</v>
      </c>
    </row>
    <row r="3836" spans="1:26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>
        <f>YEAR(SalesData[[#This Row],[Order Date]])</f>
        <v>2015</v>
      </c>
      <c r="W3836" t="str">
        <f>TEXT(SalesData[[#This Row],[Order Date]],"mmm")</f>
        <v>Nov</v>
      </c>
      <c r="X3836" t="str">
        <f>TEXT(SalesData[[#This Row],[Order Date]],"yyyy-mm")</f>
        <v>2015-11</v>
      </c>
      <c r="Y3836">
        <f>IFERROR(SalesData[[#This Row],[Profit]]/SalesData[[#This Row],[Sales]],0)</f>
        <v>-5.7142857142857176E-2</v>
      </c>
      <c r="Z3836">
        <f>SalesData[[#This Row],[Ship Date]]-SalesData[[#This Row],[Order Date]]</f>
        <v>0</v>
      </c>
    </row>
    <row r="3837" spans="1:26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>
        <f>YEAR(SalesData[[#This Row],[Order Date]])</f>
        <v>2015</v>
      </c>
      <c r="W3837" t="str">
        <f>TEXT(SalesData[[#This Row],[Order Date]],"mmm")</f>
        <v>Apr</v>
      </c>
      <c r="X3837" t="str">
        <f>TEXT(SalesData[[#This Row],[Order Date]],"yyyy-mm")</f>
        <v>2015-04</v>
      </c>
      <c r="Y3837">
        <f>IFERROR(SalesData[[#This Row],[Profit]]/SalesData[[#This Row],[Sales]],0)</f>
        <v>0.35</v>
      </c>
      <c r="Z3837">
        <f>SalesData[[#This Row],[Ship Date]]-SalesData[[#This Row],[Order Date]]</f>
        <v>7</v>
      </c>
    </row>
    <row r="3838" spans="1:26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>
        <f>YEAR(SalesData[[#This Row],[Order Date]])</f>
        <v>2015</v>
      </c>
      <c r="W3838" t="str">
        <f>TEXT(SalesData[[#This Row],[Order Date]],"mmm")</f>
        <v>Apr</v>
      </c>
      <c r="X3838" t="str">
        <f>TEXT(SalesData[[#This Row],[Order Date]],"yyyy-mm")</f>
        <v>2015-04</v>
      </c>
      <c r="Y3838">
        <f>IFERROR(SalesData[[#This Row],[Profit]]/SalesData[[#This Row],[Sales]],0)</f>
        <v>0.36249999999999982</v>
      </c>
      <c r="Z3838">
        <f>SalesData[[#This Row],[Ship Date]]-SalesData[[#This Row],[Order Date]]</f>
        <v>7</v>
      </c>
    </row>
    <row r="3839" spans="1:26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>
        <f>YEAR(SalesData[[#This Row],[Order Date]])</f>
        <v>2015</v>
      </c>
      <c r="W3839" t="str">
        <f>TEXT(SalesData[[#This Row],[Order Date]],"mmm")</f>
        <v>Jul</v>
      </c>
      <c r="X3839" t="str">
        <f>TEXT(SalesData[[#This Row],[Order Date]],"yyyy-mm")</f>
        <v>2015-07</v>
      </c>
      <c r="Y3839">
        <f>IFERROR(SalesData[[#This Row],[Profit]]/SalesData[[#This Row],[Sales]],0)</f>
        <v>0.12499999999999989</v>
      </c>
      <c r="Z3839">
        <f>SalesData[[#This Row],[Ship Date]]-SalesData[[#This Row],[Order Date]]</f>
        <v>7</v>
      </c>
    </row>
    <row r="3840" spans="1:26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>
        <f>YEAR(SalesData[[#This Row],[Order Date]])</f>
        <v>2015</v>
      </c>
      <c r="W3840" t="str">
        <f>TEXT(SalesData[[#This Row],[Order Date]],"mmm")</f>
        <v>Jul</v>
      </c>
      <c r="X3840" t="str">
        <f>TEXT(SalesData[[#This Row],[Order Date]],"yyyy-mm")</f>
        <v>2015-07</v>
      </c>
      <c r="Y3840">
        <f>IFERROR(SalesData[[#This Row],[Profit]]/SalesData[[#This Row],[Sales]],0)</f>
        <v>-0.16250000000000014</v>
      </c>
      <c r="Z3840">
        <f>SalesData[[#This Row],[Ship Date]]-SalesData[[#This Row],[Order Date]]</f>
        <v>7</v>
      </c>
    </row>
    <row r="3841" spans="1:26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  <c r="V3841">
        <f>YEAR(SalesData[[#This Row],[Order Date]])</f>
        <v>2015</v>
      </c>
      <c r="W3841" t="str">
        <f>TEXT(SalesData[[#This Row],[Order Date]],"mmm")</f>
        <v>Jul</v>
      </c>
      <c r="X3841" t="str">
        <f>TEXT(SalesData[[#This Row],[Order Date]],"yyyy-mm")</f>
        <v>2015-07</v>
      </c>
      <c r="Y3841">
        <f>IFERROR(SalesData[[#This Row],[Profit]]/SalesData[[#This Row],[Sales]],0)</f>
        <v>0.27000000000000007</v>
      </c>
      <c r="Z3841">
        <f>SalesData[[#This Row],[Ship Date]]-SalesData[[#This Row],[Order Date]]</f>
        <v>7</v>
      </c>
    </row>
    <row r="3842" spans="1:26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>
        <f>YEAR(SalesData[[#This Row],[Order Date]])</f>
        <v>2015</v>
      </c>
      <c r="W3842" t="str">
        <f>TEXT(SalesData[[#This Row],[Order Date]],"mmm")</f>
        <v>Jul</v>
      </c>
      <c r="X3842" t="str">
        <f>TEXT(SalesData[[#This Row],[Order Date]],"yyyy-mm")</f>
        <v>2015-07</v>
      </c>
      <c r="Y3842">
        <f>IFERROR(SalesData[[#This Row],[Profit]]/SalesData[[#This Row],[Sales]],0)</f>
        <v>0.41000000000000003</v>
      </c>
      <c r="Z3842">
        <f>SalesData[[#This Row],[Ship Date]]-SalesData[[#This Row],[Order Date]]</f>
        <v>7</v>
      </c>
    </row>
    <row r="3843" spans="1:26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>
        <f>YEAR(SalesData[[#This Row],[Order Date]])</f>
        <v>2015</v>
      </c>
      <c r="W3843" t="str">
        <f>TEXT(SalesData[[#This Row],[Order Date]],"mmm")</f>
        <v>Jun</v>
      </c>
      <c r="X3843" t="str">
        <f>TEXT(SalesData[[#This Row],[Order Date]],"yyyy-mm")</f>
        <v>2015-06</v>
      </c>
      <c r="Y3843">
        <f>IFERROR(SalesData[[#This Row],[Profit]]/SalesData[[#This Row],[Sales]],0)</f>
        <v>6.2500000000000028E-2</v>
      </c>
      <c r="Z3843">
        <f>SalesData[[#This Row],[Ship Date]]-SalesData[[#This Row],[Order Date]]</f>
        <v>4</v>
      </c>
    </row>
    <row r="3844" spans="1:26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>
        <f>YEAR(SalesData[[#This Row],[Order Date]])</f>
        <v>2015</v>
      </c>
      <c r="W3844" t="str">
        <f>TEXT(SalesData[[#This Row],[Order Date]],"mmm")</f>
        <v>Oct</v>
      </c>
      <c r="X3844" t="str">
        <f>TEXT(SalesData[[#This Row],[Order Date]],"yyyy-mm")</f>
        <v>2015-10</v>
      </c>
      <c r="Y3844">
        <f>IFERROR(SalesData[[#This Row],[Profit]]/SalesData[[#This Row],[Sales]],0)</f>
        <v>0.31249999999999983</v>
      </c>
      <c r="Z3844">
        <f>SalesData[[#This Row],[Ship Date]]-SalesData[[#This Row],[Order Date]]</f>
        <v>3</v>
      </c>
    </row>
    <row r="3845" spans="1:26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  <c r="V3845">
        <f>YEAR(SalesData[[#This Row],[Order Date]])</f>
        <v>2015</v>
      </c>
      <c r="W3845" t="str">
        <f>TEXT(SalesData[[#This Row],[Order Date]],"mmm")</f>
        <v>Oct</v>
      </c>
      <c r="X3845" t="str">
        <f>TEXT(SalesData[[#This Row],[Order Date]],"yyyy-mm")</f>
        <v>2015-10</v>
      </c>
      <c r="Y3845">
        <f>IFERROR(SalesData[[#This Row],[Profit]]/SalesData[[#This Row],[Sales]],0)</f>
        <v>1.000000000000003E-2</v>
      </c>
      <c r="Z3845">
        <f>SalesData[[#This Row],[Ship Date]]-SalesData[[#This Row],[Order Date]]</f>
        <v>3</v>
      </c>
    </row>
    <row r="3846" spans="1:26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  <c r="V3846">
        <f>YEAR(SalesData[[#This Row],[Order Date]])</f>
        <v>2015</v>
      </c>
      <c r="W3846" t="str">
        <f>TEXT(SalesData[[#This Row],[Order Date]],"mmm")</f>
        <v>Oct</v>
      </c>
      <c r="X3846" t="str">
        <f>TEXT(SalesData[[#This Row],[Order Date]],"yyyy-mm")</f>
        <v>2015-10</v>
      </c>
      <c r="Y3846">
        <f>IFERROR(SalesData[[#This Row],[Profit]]/SalesData[[#This Row],[Sales]],0)</f>
        <v>3.0000000000000065E-2</v>
      </c>
      <c r="Z3846">
        <f>SalesData[[#This Row],[Ship Date]]-SalesData[[#This Row],[Order Date]]</f>
        <v>3</v>
      </c>
    </row>
    <row r="3847" spans="1:26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>
        <f>YEAR(SalesData[[#This Row],[Order Date]])</f>
        <v>2015</v>
      </c>
      <c r="W3847" t="str">
        <f>TEXT(SalesData[[#This Row],[Order Date]],"mmm")</f>
        <v>Oct</v>
      </c>
      <c r="X3847" t="str">
        <f>TEXT(SalesData[[#This Row],[Order Date]],"yyyy-mm")</f>
        <v>2015-10</v>
      </c>
      <c r="Y3847">
        <f>IFERROR(SalesData[[#This Row],[Profit]]/SalesData[[#This Row],[Sales]],0)</f>
        <v>-5.8823529411764698E-2</v>
      </c>
      <c r="Z3847">
        <f>SalesData[[#This Row],[Ship Date]]-SalesData[[#This Row],[Order Date]]</f>
        <v>3</v>
      </c>
    </row>
    <row r="3848" spans="1:26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>
        <f>YEAR(SalesData[[#This Row],[Order Date]])</f>
        <v>2015</v>
      </c>
      <c r="W3848" t="str">
        <f>TEXT(SalesData[[#This Row],[Order Date]],"mmm")</f>
        <v>Oct</v>
      </c>
      <c r="X3848" t="str">
        <f>TEXT(SalesData[[#This Row],[Order Date]],"yyyy-mm")</f>
        <v>2015-10</v>
      </c>
      <c r="Y3848">
        <f>IFERROR(SalesData[[#This Row],[Profit]]/SalesData[[#This Row],[Sales]],0)</f>
        <v>0.26999999999999996</v>
      </c>
      <c r="Z3848">
        <f>SalesData[[#This Row],[Ship Date]]-SalesData[[#This Row],[Order Date]]</f>
        <v>3</v>
      </c>
    </row>
    <row r="3849" spans="1:26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  <c r="V3849">
        <f>YEAR(SalesData[[#This Row],[Order Date]])</f>
        <v>2018</v>
      </c>
      <c r="W3849" t="str">
        <f>TEXT(SalesData[[#This Row],[Order Date]],"mmm")</f>
        <v>Nov</v>
      </c>
      <c r="X3849" t="str">
        <f>TEXT(SalesData[[#This Row],[Order Date]],"yyyy-mm")</f>
        <v>2018-11</v>
      </c>
      <c r="Y3849">
        <f>IFERROR(SalesData[[#This Row],[Profit]]/SalesData[[#This Row],[Sales]],0)</f>
        <v>0</v>
      </c>
      <c r="Z3849">
        <f>SalesData[[#This Row],[Ship Date]]-SalesData[[#This Row],[Order Date]]</f>
        <v>2</v>
      </c>
    </row>
    <row r="3850" spans="1:26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>
        <f>YEAR(SalesData[[#This Row],[Order Date]])</f>
        <v>2018</v>
      </c>
      <c r="W3850" t="str">
        <f>TEXT(SalesData[[#This Row],[Order Date]],"mmm")</f>
        <v>Sep</v>
      </c>
      <c r="X3850" t="str">
        <f>TEXT(SalesData[[#This Row],[Order Date]],"yyyy-mm")</f>
        <v>2018-09</v>
      </c>
      <c r="Y3850">
        <f>IFERROR(SalesData[[#This Row],[Profit]]/SalesData[[#This Row],[Sales]],0)</f>
        <v>0.45999999999999996</v>
      </c>
      <c r="Z3850">
        <f>SalesData[[#This Row],[Ship Date]]-SalesData[[#This Row],[Order Date]]</f>
        <v>1</v>
      </c>
    </row>
    <row r="3851" spans="1:26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>
        <f>YEAR(SalesData[[#This Row],[Order Date]])</f>
        <v>2018</v>
      </c>
      <c r="W3851" t="str">
        <f>TEXT(SalesData[[#This Row],[Order Date]],"mmm")</f>
        <v>Sep</v>
      </c>
      <c r="X3851" t="str">
        <f>TEXT(SalesData[[#This Row],[Order Date]],"yyyy-mm")</f>
        <v>2018-09</v>
      </c>
      <c r="Y3851">
        <f>IFERROR(SalesData[[#This Row],[Profit]]/SalesData[[#This Row],[Sales]],0)</f>
        <v>0.44000000000000006</v>
      </c>
      <c r="Z3851">
        <f>SalesData[[#This Row],[Ship Date]]-SalesData[[#This Row],[Order Date]]</f>
        <v>1</v>
      </c>
    </row>
    <row r="3852" spans="1:26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  <c r="V3852">
        <f>YEAR(SalesData[[#This Row],[Order Date]])</f>
        <v>2016</v>
      </c>
      <c r="W3852" t="str">
        <f>TEXT(SalesData[[#This Row],[Order Date]],"mmm")</f>
        <v>Dec</v>
      </c>
      <c r="X3852" t="str">
        <f>TEXT(SalesData[[#This Row],[Order Date]],"yyyy-mm")</f>
        <v>2016-12</v>
      </c>
      <c r="Y3852">
        <f>IFERROR(SalesData[[#This Row],[Profit]]/SalesData[[#This Row],[Sales]],0)</f>
        <v>0.47</v>
      </c>
      <c r="Z3852">
        <f>SalesData[[#This Row],[Ship Date]]-SalesData[[#This Row],[Order Date]]</f>
        <v>5</v>
      </c>
    </row>
    <row r="3853" spans="1:26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  <c r="V3853">
        <f>YEAR(SalesData[[#This Row],[Order Date]])</f>
        <v>2016</v>
      </c>
      <c r="W3853" t="str">
        <f>TEXT(SalesData[[#This Row],[Order Date]],"mmm")</f>
        <v>Sep</v>
      </c>
      <c r="X3853" t="str">
        <f>TEXT(SalesData[[#This Row],[Order Date]],"yyyy-mm")</f>
        <v>2016-09</v>
      </c>
      <c r="Y3853">
        <f>IFERROR(SalesData[[#This Row],[Profit]]/SalesData[[#This Row],[Sales]],0)</f>
        <v>0.1699999999999999</v>
      </c>
      <c r="Z3853">
        <f>SalesData[[#This Row],[Ship Date]]-SalesData[[#This Row],[Order Date]]</f>
        <v>0</v>
      </c>
    </row>
    <row r="3854" spans="1:26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>
        <f>YEAR(SalesData[[#This Row],[Order Date]])</f>
        <v>2018</v>
      </c>
      <c r="W3854" t="str">
        <f>TEXT(SalesData[[#This Row],[Order Date]],"mmm")</f>
        <v>Nov</v>
      </c>
      <c r="X3854" t="str">
        <f>TEXT(SalesData[[#This Row],[Order Date]],"yyyy-mm")</f>
        <v>2018-11</v>
      </c>
      <c r="Y3854">
        <f>IFERROR(SalesData[[#This Row],[Profit]]/SalesData[[#This Row],[Sales]],0)</f>
        <v>-1.6000000000000012</v>
      </c>
      <c r="Z3854">
        <f>SalesData[[#This Row],[Ship Date]]-SalesData[[#This Row],[Order Date]]</f>
        <v>3</v>
      </c>
    </row>
    <row r="3855" spans="1:26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  <c r="V3855">
        <f>YEAR(SalesData[[#This Row],[Order Date]])</f>
        <v>2018</v>
      </c>
      <c r="W3855" t="str">
        <f>TEXT(SalesData[[#This Row],[Order Date]],"mmm")</f>
        <v>Jun</v>
      </c>
      <c r="X3855" t="str">
        <f>TEXT(SalesData[[#This Row],[Order Date]],"yyyy-mm")</f>
        <v>2018-06</v>
      </c>
      <c r="Y3855">
        <f>IFERROR(SalesData[[#This Row],[Profit]]/SalesData[[#This Row],[Sales]],0)</f>
        <v>0.44000000000000006</v>
      </c>
      <c r="Z3855">
        <f>SalesData[[#This Row],[Ship Date]]-SalesData[[#This Row],[Order Date]]</f>
        <v>4</v>
      </c>
    </row>
    <row r="3856" spans="1:26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  <c r="V3856">
        <f>YEAR(SalesData[[#This Row],[Order Date]])</f>
        <v>2018</v>
      </c>
      <c r="W3856" t="str">
        <f>TEXT(SalesData[[#This Row],[Order Date]],"mmm")</f>
        <v>Jun</v>
      </c>
      <c r="X3856" t="str">
        <f>TEXT(SalesData[[#This Row],[Order Date]],"yyyy-mm")</f>
        <v>2018-06</v>
      </c>
      <c r="Y3856">
        <f>IFERROR(SalesData[[#This Row],[Profit]]/SalesData[[#This Row],[Sales]],0)</f>
        <v>0</v>
      </c>
      <c r="Z3856">
        <f>SalesData[[#This Row],[Ship Date]]-SalesData[[#This Row],[Order Date]]</f>
        <v>4</v>
      </c>
    </row>
    <row r="3857" spans="1:26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>
        <f>YEAR(SalesData[[#This Row],[Order Date]])</f>
        <v>2018</v>
      </c>
      <c r="W3857" t="str">
        <f>TEXT(SalesData[[#This Row],[Order Date]],"mmm")</f>
        <v>Oct</v>
      </c>
      <c r="X3857" t="str">
        <f>TEXT(SalesData[[#This Row],[Order Date]],"yyyy-mm")</f>
        <v>2018-10</v>
      </c>
      <c r="Y3857">
        <f>IFERROR(SalesData[[#This Row],[Profit]]/SalesData[[#This Row],[Sales]],0)</f>
        <v>-1.7500000000000009</v>
      </c>
      <c r="Z3857">
        <f>SalesData[[#This Row],[Ship Date]]-SalesData[[#This Row],[Order Date]]</f>
        <v>5</v>
      </c>
    </row>
    <row r="3858" spans="1:26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>
        <f>YEAR(SalesData[[#This Row],[Order Date]])</f>
        <v>2018</v>
      </c>
      <c r="W3858" t="str">
        <f>TEXT(SalesData[[#This Row],[Order Date]],"mmm")</f>
        <v>Oct</v>
      </c>
      <c r="X3858" t="str">
        <f>TEXT(SalesData[[#This Row],[Order Date]],"yyyy-mm")</f>
        <v>2018-10</v>
      </c>
      <c r="Y3858">
        <f>IFERROR(SalesData[[#This Row],[Profit]]/SalesData[[#This Row],[Sales]],0)</f>
        <v>6.2499999999999958E-2</v>
      </c>
      <c r="Z3858">
        <f>SalesData[[#This Row],[Ship Date]]-SalesData[[#This Row],[Order Date]]</f>
        <v>5</v>
      </c>
    </row>
    <row r="3859" spans="1:26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>
        <f>YEAR(SalesData[[#This Row],[Order Date]])</f>
        <v>2018</v>
      </c>
      <c r="W3859" t="str">
        <f>TEXT(SalesData[[#This Row],[Order Date]],"mmm")</f>
        <v>Oct</v>
      </c>
      <c r="X3859" t="str">
        <f>TEXT(SalesData[[#This Row],[Order Date]],"yyyy-mm")</f>
        <v>2018-10</v>
      </c>
      <c r="Y3859">
        <f>IFERROR(SalesData[[#This Row],[Profit]]/SalesData[[#This Row],[Sales]],0)</f>
        <v>8.7499999999999981E-2</v>
      </c>
      <c r="Z3859">
        <f>SalesData[[#This Row],[Ship Date]]-SalesData[[#This Row],[Order Date]]</f>
        <v>5</v>
      </c>
    </row>
    <row r="3860" spans="1:26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>
        <f>YEAR(SalesData[[#This Row],[Order Date]])</f>
        <v>2015</v>
      </c>
      <c r="W3860" t="str">
        <f>TEXT(SalesData[[#This Row],[Order Date]],"mmm")</f>
        <v>Dec</v>
      </c>
      <c r="X3860" t="str">
        <f>TEXT(SalesData[[#This Row],[Order Date]],"yyyy-mm")</f>
        <v>2015-12</v>
      </c>
      <c r="Y3860">
        <f>IFERROR(SalesData[[#This Row],[Profit]]/SalesData[[#This Row],[Sales]],0)</f>
        <v>0.2</v>
      </c>
      <c r="Z3860">
        <f>SalesData[[#This Row],[Ship Date]]-SalesData[[#This Row],[Order Date]]</f>
        <v>0</v>
      </c>
    </row>
    <row r="3861" spans="1:26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>
        <f>YEAR(SalesData[[#This Row],[Order Date]])</f>
        <v>2018</v>
      </c>
      <c r="W3861" t="str">
        <f>TEXT(SalesData[[#This Row],[Order Date]],"mmm")</f>
        <v>Feb</v>
      </c>
      <c r="X3861" t="str">
        <f>TEXT(SalesData[[#This Row],[Order Date]],"yyyy-mm")</f>
        <v>2018-02</v>
      </c>
      <c r="Y3861">
        <f>IFERROR(SalesData[[#This Row],[Profit]]/SalesData[[#This Row],[Sales]],0)</f>
        <v>-0.56000000000000005</v>
      </c>
      <c r="Z3861">
        <f>SalesData[[#This Row],[Ship Date]]-SalesData[[#This Row],[Order Date]]</f>
        <v>5</v>
      </c>
    </row>
    <row r="3862" spans="1:26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>
        <f>YEAR(SalesData[[#This Row],[Order Date]])</f>
        <v>2018</v>
      </c>
      <c r="W3862" t="str">
        <f>TEXT(SalesData[[#This Row],[Order Date]],"mmm")</f>
        <v>Feb</v>
      </c>
      <c r="X3862" t="str">
        <f>TEXT(SalesData[[#This Row],[Order Date]],"yyyy-mm")</f>
        <v>2018-02</v>
      </c>
      <c r="Y3862">
        <f>IFERROR(SalesData[[#This Row],[Profit]]/SalesData[[#This Row],[Sales]],0)</f>
        <v>8.7499999999999953E-2</v>
      </c>
      <c r="Z3862">
        <f>SalesData[[#This Row],[Ship Date]]-SalesData[[#This Row],[Order Date]]</f>
        <v>5</v>
      </c>
    </row>
    <row r="3863" spans="1:26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>
        <f>YEAR(SalesData[[#This Row],[Order Date]])</f>
        <v>2015</v>
      </c>
      <c r="W3863" t="str">
        <f>TEXT(SalesData[[#This Row],[Order Date]],"mmm")</f>
        <v>May</v>
      </c>
      <c r="X3863" t="str">
        <f>TEXT(SalesData[[#This Row],[Order Date]],"yyyy-mm")</f>
        <v>2015-05</v>
      </c>
      <c r="Y3863">
        <f>IFERROR(SalesData[[#This Row],[Profit]]/SalesData[[#This Row],[Sales]],0)</f>
        <v>0.36249999999999993</v>
      </c>
      <c r="Z3863">
        <f>SalesData[[#This Row],[Ship Date]]-SalesData[[#This Row],[Order Date]]</f>
        <v>7</v>
      </c>
    </row>
    <row r="3864" spans="1:26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>
        <f>YEAR(SalesData[[#This Row],[Order Date]])</f>
        <v>2015</v>
      </c>
      <c r="W3864" t="str">
        <f>TEXT(SalesData[[#This Row],[Order Date]],"mmm")</f>
        <v>May</v>
      </c>
      <c r="X3864" t="str">
        <f>TEXT(SalesData[[#This Row],[Order Date]],"yyyy-mm")</f>
        <v>2015-05</v>
      </c>
      <c r="Y3864">
        <f>IFERROR(SalesData[[#This Row],[Profit]]/SalesData[[#This Row],[Sales]],0)</f>
        <v>0.36249999999999993</v>
      </c>
      <c r="Z3864">
        <f>SalesData[[#This Row],[Ship Date]]-SalesData[[#This Row],[Order Date]]</f>
        <v>7</v>
      </c>
    </row>
    <row r="3865" spans="1:26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>
        <f>YEAR(SalesData[[#This Row],[Order Date]])</f>
        <v>2018</v>
      </c>
      <c r="W3865" t="str">
        <f>TEXT(SalesData[[#This Row],[Order Date]],"mmm")</f>
        <v>Oct</v>
      </c>
      <c r="X3865" t="str">
        <f>TEXT(SalesData[[#This Row],[Order Date]],"yyyy-mm")</f>
        <v>2018-10</v>
      </c>
      <c r="Y3865">
        <f>IFERROR(SalesData[[#This Row],[Profit]]/SalesData[[#This Row],[Sales]],0)</f>
        <v>0.26</v>
      </c>
      <c r="Z3865">
        <f>SalesData[[#This Row],[Ship Date]]-SalesData[[#This Row],[Order Date]]</f>
        <v>2</v>
      </c>
    </row>
    <row r="3866" spans="1:26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  <c r="V3866">
        <f>YEAR(SalesData[[#This Row],[Order Date]])</f>
        <v>2016</v>
      </c>
      <c r="W3866" t="str">
        <f>TEXT(SalesData[[#This Row],[Order Date]],"mmm")</f>
        <v>Nov</v>
      </c>
      <c r="X3866" t="str">
        <f>TEXT(SalesData[[#This Row],[Order Date]],"yyyy-mm")</f>
        <v>2016-11</v>
      </c>
      <c r="Y3866">
        <f>IFERROR(SalesData[[#This Row],[Profit]]/SalesData[[#This Row],[Sales]],0)</f>
        <v>-1.2000000000000002</v>
      </c>
      <c r="Z3866">
        <f>SalesData[[#This Row],[Ship Date]]-SalesData[[#This Row],[Order Date]]</f>
        <v>5</v>
      </c>
    </row>
    <row r="3867" spans="1:26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  <c r="V3867">
        <f>YEAR(SalesData[[#This Row],[Order Date]])</f>
        <v>2015</v>
      </c>
      <c r="W3867" t="str">
        <f>TEXT(SalesData[[#This Row],[Order Date]],"mmm")</f>
        <v>Jul</v>
      </c>
      <c r="X3867" t="str">
        <f>TEXT(SalesData[[#This Row],[Order Date]],"yyyy-mm")</f>
        <v>2015-07</v>
      </c>
      <c r="Y3867">
        <f>IFERROR(SalesData[[#This Row],[Profit]]/SalesData[[#This Row],[Sales]],0)</f>
        <v>0.16000000000000006</v>
      </c>
      <c r="Z3867">
        <f>SalesData[[#This Row],[Ship Date]]-SalesData[[#This Row],[Order Date]]</f>
        <v>2</v>
      </c>
    </row>
    <row r="3868" spans="1:26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  <c r="V3868">
        <f>YEAR(SalesData[[#This Row],[Order Date]])</f>
        <v>2018</v>
      </c>
      <c r="W3868" t="str">
        <f>TEXT(SalesData[[#This Row],[Order Date]],"mmm")</f>
        <v>Apr</v>
      </c>
      <c r="X3868" t="str">
        <f>TEXT(SalesData[[#This Row],[Order Date]],"yyyy-mm")</f>
        <v>2018-04</v>
      </c>
      <c r="Y3868">
        <f>IFERROR(SalesData[[#This Row],[Profit]]/SalesData[[#This Row],[Sales]],0)</f>
        <v>0.36</v>
      </c>
      <c r="Z3868">
        <f>SalesData[[#This Row],[Ship Date]]-SalesData[[#This Row],[Order Date]]</f>
        <v>2</v>
      </c>
    </row>
    <row r="3869" spans="1:26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  <c r="V3869">
        <f>YEAR(SalesData[[#This Row],[Order Date]])</f>
        <v>2016</v>
      </c>
      <c r="W3869" t="str">
        <f>TEXT(SalesData[[#This Row],[Order Date]],"mmm")</f>
        <v>Oct</v>
      </c>
      <c r="X3869" t="str">
        <f>TEXT(SalesData[[#This Row],[Order Date]],"yyyy-mm")</f>
        <v>2016-10</v>
      </c>
      <c r="Y3869">
        <f>IFERROR(SalesData[[#This Row],[Profit]]/SalesData[[#This Row],[Sales]],0)</f>
        <v>0.43000000000000005</v>
      </c>
      <c r="Z3869">
        <f>SalesData[[#This Row],[Ship Date]]-SalesData[[#This Row],[Order Date]]</f>
        <v>4</v>
      </c>
    </row>
    <row r="3870" spans="1:26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>
        <f>YEAR(SalesData[[#This Row],[Order Date]])</f>
        <v>2016</v>
      </c>
      <c r="W3870" t="str">
        <f>TEXT(SalesData[[#This Row],[Order Date]],"mmm")</f>
        <v>Oct</v>
      </c>
      <c r="X3870" t="str">
        <f>TEXT(SalesData[[#This Row],[Order Date]],"yyyy-mm")</f>
        <v>2016-10</v>
      </c>
      <c r="Y3870">
        <f>IFERROR(SalesData[[#This Row],[Profit]]/SalesData[[#This Row],[Sales]],0)</f>
        <v>0.11249999999999985</v>
      </c>
      <c r="Z3870">
        <f>SalesData[[#This Row],[Ship Date]]-SalesData[[#This Row],[Order Date]]</f>
        <v>4</v>
      </c>
    </row>
    <row r="3871" spans="1:26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>
        <f>YEAR(SalesData[[#This Row],[Order Date]])</f>
        <v>2016</v>
      </c>
      <c r="W3871" t="str">
        <f>TEXT(SalesData[[#This Row],[Order Date]],"mmm")</f>
        <v>Oct</v>
      </c>
      <c r="X3871" t="str">
        <f>TEXT(SalesData[[#This Row],[Order Date]],"yyyy-mm")</f>
        <v>2016-10</v>
      </c>
      <c r="Y3871">
        <f>IFERROR(SalesData[[#This Row],[Profit]]/SalesData[[#This Row],[Sales]],0)</f>
        <v>8.7500000000000008E-2</v>
      </c>
      <c r="Z3871">
        <f>SalesData[[#This Row],[Ship Date]]-SalesData[[#This Row],[Order Date]]</f>
        <v>4</v>
      </c>
    </row>
    <row r="3872" spans="1:26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  <c r="V3872">
        <f>YEAR(SalesData[[#This Row],[Order Date]])</f>
        <v>2016</v>
      </c>
      <c r="W3872" t="str">
        <f>TEXT(SalesData[[#This Row],[Order Date]],"mmm")</f>
        <v>Oct</v>
      </c>
      <c r="X3872" t="str">
        <f>TEXT(SalesData[[#This Row],[Order Date]],"yyyy-mm")</f>
        <v>2016-10</v>
      </c>
      <c r="Y3872">
        <f>IFERROR(SalesData[[#This Row],[Profit]]/SalesData[[#This Row],[Sales]],0)</f>
        <v>0.49000000000000005</v>
      </c>
      <c r="Z3872">
        <f>SalesData[[#This Row],[Ship Date]]-SalesData[[#This Row],[Order Date]]</f>
        <v>4</v>
      </c>
    </row>
    <row r="3873" spans="1:26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>
        <f>YEAR(SalesData[[#This Row],[Order Date]])</f>
        <v>2016</v>
      </c>
      <c r="W3873" t="str">
        <f>TEXT(SalesData[[#This Row],[Order Date]],"mmm")</f>
        <v>Oct</v>
      </c>
      <c r="X3873" t="str">
        <f>TEXT(SalesData[[#This Row],[Order Date]],"yyyy-mm")</f>
        <v>2016-10</v>
      </c>
      <c r="Y3873">
        <f>IFERROR(SalesData[[#This Row],[Profit]]/SalesData[[#This Row],[Sales]],0)</f>
        <v>0.47999999999999993</v>
      </c>
      <c r="Z3873">
        <f>SalesData[[#This Row],[Ship Date]]-SalesData[[#This Row],[Order Date]]</f>
        <v>4</v>
      </c>
    </row>
    <row r="3874" spans="1:26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>
        <f>YEAR(SalesData[[#This Row],[Order Date]])</f>
        <v>2016</v>
      </c>
      <c r="W3874" t="str">
        <f>TEXT(SalesData[[#This Row],[Order Date]],"mmm")</f>
        <v>Oct</v>
      </c>
      <c r="X3874" t="str">
        <f>TEXT(SalesData[[#This Row],[Order Date]],"yyyy-mm")</f>
        <v>2016-10</v>
      </c>
      <c r="Y3874">
        <f>IFERROR(SalesData[[#This Row],[Profit]]/SalesData[[#This Row],[Sales]],0)</f>
        <v>5.0000000000000037E-2</v>
      </c>
      <c r="Z3874">
        <f>SalesData[[#This Row],[Ship Date]]-SalesData[[#This Row],[Order Date]]</f>
        <v>4</v>
      </c>
    </row>
    <row r="3875" spans="1:26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>
        <f>YEAR(SalesData[[#This Row],[Order Date]])</f>
        <v>2017</v>
      </c>
      <c r="W3875" t="str">
        <f>TEXT(SalesData[[#This Row],[Order Date]],"mmm")</f>
        <v>Sep</v>
      </c>
      <c r="X3875" t="str">
        <f>TEXT(SalesData[[#This Row],[Order Date]],"yyyy-mm")</f>
        <v>2017-09</v>
      </c>
      <c r="Y3875">
        <f>IFERROR(SalesData[[#This Row],[Profit]]/SalesData[[#This Row],[Sales]],0)</f>
        <v>0.32499999999999984</v>
      </c>
      <c r="Z3875">
        <f>SalesData[[#This Row],[Ship Date]]-SalesData[[#This Row],[Order Date]]</f>
        <v>2</v>
      </c>
    </row>
    <row r="3876" spans="1:26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>
        <f>YEAR(SalesData[[#This Row],[Order Date]])</f>
        <v>2017</v>
      </c>
      <c r="W3876" t="str">
        <f>TEXT(SalesData[[#This Row],[Order Date]],"mmm")</f>
        <v>Sep</v>
      </c>
      <c r="X3876" t="str">
        <f>TEXT(SalesData[[#This Row],[Order Date]],"yyyy-mm")</f>
        <v>2017-09</v>
      </c>
      <c r="Y3876">
        <f>IFERROR(SalesData[[#This Row],[Profit]]/SalesData[[#This Row],[Sales]],0)</f>
        <v>-0.73333333333333317</v>
      </c>
      <c r="Z3876">
        <f>SalesData[[#This Row],[Ship Date]]-SalesData[[#This Row],[Order Date]]</f>
        <v>2</v>
      </c>
    </row>
    <row r="3877" spans="1:26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>
        <f>YEAR(SalesData[[#This Row],[Order Date]])</f>
        <v>2017</v>
      </c>
      <c r="W3877" t="str">
        <f>TEXT(SalesData[[#This Row],[Order Date]],"mmm")</f>
        <v>Sep</v>
      </c>
      <c r="X3877" t="str">
        <f>TEXT(SalesData[[#This Row],[Order Date]],"yyyy-mm")</f>
        <v>2017-09</v>
      </c>
      <c r="Y3877">
        <f>IFERROR(SalesData[[#This Row],[Profit]]/SalesData[[#This Row],[Sales]],0)</f>
        <v>6.2500000000000069E-2</v>
      </c>
      <c r="Z3877">
        <f>SalesData[[#This Row],[Ship Date]]-SalesData[[#This Row],[Order Date]]</f>
        <v>2</v>
      </c>
    </row>
    <row r="3878" spans="1:26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>
        <f>YEAR(SalesData[[#This Row],[Order Date]])</f>
        <v>2017</v>
      </c>
      <c r="W3878" t="str">
        <f>TEXT(SalesData[[#This Row],[Order Date]],"mmm")</f>
        <v>Sep</v>
      </c>
      <c r="X3878" t="str">
        <f>TEXT(SalesData[[#This Row],[Order Date]],"yyyy-mm")</f>
        <v>2017-09</v>
      </c>
      <c r="Y3878">
        <f>IFERROR(SalesData[[#This Row],[Profit]]/SalesData[[#This Row],[Sales]],0)</f>
        <v>0.31249999999999978</v>
      </c>
      <c r="Z3878">
        <f>SalesData[[#This Row],[Ship Date]]-SalesData[[#This Row],[Order Date]]</f>
        <v>2</v>
      </c>
    </row>
    <row r="3879" spans="1:26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>
        <f>YEAR(SalesData[[#This Row],[Order Date]])</f>
        <v>2017</v>
      </c>
      <c r="W3879" t="str">
        <f>TEXT(SalesData[[#This Row],[Order Date]],"mmm")</f>
        <v>Oct</v>
      </c>
      <c r="X3879" t="str">
        <f>TEXT(SalesData[[#This Row],[Order Date]],"yyyy-mm")</f>
        <v>2017-10</v>
      </c>
      <c r="Y3879">
        <f>IFERROR(SalesData[[#This Row],[Profit]]/SalesData[[#This Row],[Sales]],0)</f>
        <v>-0.69999999999999973</v>
      </c>
      <c r="Z3879">
        <f>SalesData[[#This Row],[Ship Date]]-SalesData[[#This Row],[Order Date]]</f>
        <v>5</v>
      </c>
    </row>
    <row r="3880" spans="1:26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>
        <f>YEAR(SalesData[[#This Row],[Order Date]])</f>
        <v>2015</v>
      </c>
      <c r="W3880" t="str">
        <f>TEXT(SalesData[[#This Row],[Order Date]],"mmm")</f>
        <v>Apr</v>
      </c>
      <c r="X3880" t="str">
        <f>TEXT(SalesData[[#This Row],[Order Date]],"yyyy-mm")</f>
        <v>2015-04</v>
      </c>
      <c r="Y3880">
        <f>IFERROR(SalesData[[#This Row],[Profit]]/SalesData[[#This Row],[Sales]],0)</f>
        <v>7.4999999999999997E-2</v>
      </c>
      <c r="Z3880">
        <f>SalesData[[#This Row],[Ship Date]]-SalesData[[#This Row],[Order Date]]</f>
        <v>2</v>
      </c>
    </row>
    <row r="3881" spans="1:26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>
        <f>YEAR(SalesData[[#This Row],[Order Date]])</f>
        <v>2015</v>
      </c>
      <c r="W3881" t="str">
        <f>TEXT(SalesData[[#This Row],[Order Date]],"mmm")</f>
        <v>Apr</v>
      </c>
      <c r="X3881" t="str">
        <f>TEXT(SalesData[[#This Row],[Order Date]],"yyyy-mm")</f>
        <v>2015-04</v>
      </c>
      <c r="Y3881">
        <f>IFERROR(SalesData[[#This Row],[Profit]]/SalesData[[#This Row],[Sales]],0)</f>
        <v>7.5000000000000053E-2</v>
      </c>
      <c r="Z3881">
        <f>SalesData[[#This Row],[Ship Date]]-SalesData[[#This Row],[Order Date]]</f>
        <v>2</v>
      </c>
    </row>
    <row r="3882" spans="1:26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>
        <f>YEAR(SalesData[[#This Row],[Order Date]])</f>
        <v>2016</v>
      </c>
      <c r="W3882" t="str">
        <f>TEXT(SalesData[[#This Row],[Order Date]],"mmm")</f>
        <v>Jun</v>
      </c>
      <c r="X3882" t="str">
        <f>TEXT(SalesData[[#This Row],[Order Date]],"yyyy-mm")</f>
        <v>2016-06</v>
      </c>
      <c r="Y3882">
        <f>IFERROR(SalesData[[#This Row],[Profit]]/SalesData[[#This Row],[Sales]],0)</f>
        <v>0.31249999999999989</v>
      </c>
      <c r="Z3882">
        <f>SalesData[[#This Row],[Ship Date]]-SalesData[[#This Row],[Order Date]]</f>
        <v>5</v>
      </c>
    </row>
    <row r="3883" spans="1:26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>
        <f>YEAR(SalesData[[#This Row],[Order Date]])</f>
        <v>2016</v>
      </c>
      <c r="W3883" t="str">
        <f>TEXT(SalesData[[#This Row],[Order Date]],"mmm")</f>
        <v>Jun</v>
      </c>
      <c r="X3883" t="str">
        <f>TEXT(SalesData[[#This Row],[Order Date]],"yyyy-mm")</f>
        <v>2016-06</v>
      </c>
      <c r="Y3883">
        <f>IFERROR(SalesData[[#This Row],[Profit]]/SalesData[[#This Row],[Sales]],0)</f>
        <v>-0.23749999999999996</v>
      </c>
      <c r="Z3883">
        <f>SalesData[[#This Row],[Ship Date]]-SalesData[[#This Row],[Order Date]]</f>
        <v>5</v>
      </c>
    </row>
    <row r="3884" spans="1:26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>
        <f>YEAR(SalesData[[#This Row],[Order Date]])</f>
        <v>2016</v>
      </c>
      <c r="W3884" t="str">
        <f>TEXT(SalesData[[#This Row],[Order Date]],"mmm")</f>
        <v>Jun</v>
      </c>
      <c r="X3884" t="str">
        <f>TEXT(SalesData[[#This Row],[Order Date]],"yyyy-mm")</f>
        <v>2016-06</v>
      </c>
      <c r="Y3884">
        <f>IFERROR(SalesData[[#This Row],[Profit]]/SalesData[[#This Row],[Sales]],0)</f>
        <v>-0.10000000000000009</v>
      </c>
      <c r="Z3884">
        <f>SalesData[[#This Row],[Ship Date]]-SalesData[[#This Row],[Order Date]]</f>
        <v>5</v>
      </c>
    </row>
    <row r="3885" spans="1:26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  <c r="V3885">
        <f>YEAR(SalesData[[#This Row],[Order Date]])</f>
        <v>2016</v>
      </c>
      <c r="W3885" t="str">
        <f>TEXT(SalesData[[#This Row],[Order Date]],"mmm")</f>
        <v>Jun</v>
      </c>
      <c r="X3885" t="str">
        <f>TEXT(SalesData[[#This Row],[Order Date]],"yyyy-mm")</f>
        <v>2016-06</v>
      </c>
      <c r="Y3885">
        <f>IFERROR(SalesData[[#This Row],[Profit]]/SalesData[[#This Row],[Sales]],0)</f>
        <v>0.27500000000000008</v>
      </c>
      <c r="Z3885">
        <f>SalesData[[#This Row],[Ship Date]]-SalesData[[#This Row],[Order Date]]</f>
        <v>5</v>
      </c>
    </row>
    <row r="3886" spans="1:26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>
        <f>YEAR(SalesData[[#This Row],[Order Date]])</f>
        <v>2015</v>
      </c>
      <c r="W3886" t="str">
        <f>TEXT(SalesData[[#This Row],[Order Date]],"mmm")</f>
        <v>Jul</v>
      </c>
      <c r="X3886" t="str">
        <f>TEXT(SalesData[[#This Row],[Order Date]],"yyyy-mm")</f>
        <v>2015-07</v>
      </c>
      <c r="Y3886">
        <f>IFERROR(SalesData[[#This Row],[Profit]]/SalesData[[#This Row],[Sales]],0)</f>
        <v>8.7500000000000008E-2</v>
      </c>
      <c r="Z3886">
        <f>SalesData[[#This Row],[Ship Date]]-SalesData[[#This Row],[Order Date]]</f>
        <v>7</v>
      </c>
    </row>
    <row r="3887" spans="1:26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>
        <f>YEAR(SalesData[[#This Row],[Order Date]])</f>
        <v>2018</v>
      </c>
      <c r="W3887" t="str">
        <f>TEXT(SalesData[[#This Row],[Order Date]],"mmm")</f>
        <v>Jan</v>
      </c>
      <c r="X3887" t="str">
        <f>TEXT(SalesData[[#This Row],[Order Date]],"yyyy-mm")</f>
        <v>2018-01</v>
      </c>
      <c r="Y3887">
        <f>IFERROR(SalesData[[#This Row],[Profit]]/SalesData[[#This Row],[Sales]],0)</f>
        <v>-1.7000000000000006</v>
      </c>
      <c r="Z3887">
        <f>SalesData[[#This Row],[Ship Date]]-SalesData[[#This Row],[Order Date]]</f>
        <v>4</v>
      </c>
    </row>
    <row r="3888" spans="1:26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>
        <f>YEAR(SalesData[[#This Row],[Order Date]])</f>
        <v>2017</v>
      </c>
      <c r="W3888" t="str">
        <f>TEXT(SalesData[[#This Row],[Order Date]],"mmm")</f>
        <v>Mar</v>
      </c>
      <c r="X3888" t="str">
        <f>TEXT(SalesData[[#This Row],[Order Date]],"yyyy-mm")</f>
        <v>2017-03</v>
      </c>
      <c r="Y3888">
        <f>IFERROR(SalesData[[#This Row],[Profit]]/SalesData[[#This Row],[Sales]],0)</f>
        <v>0.27999999999999992</v>
      </c>
      <c r="Z3888">
        <f>SalesData[[#This Row],[Ship Date]]-SalesData[[#This Row],[Order Date]]</f>
        <v>5</v>
      </c>
    </row>
    <row r="3889" spans="1:26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>
        <f>YEAR(SalesData[[#This Row],[Order Date]])</f>
        <v>2015</v>
      </c>
      <c r="W3889" t="str">
        <f>TEXT(SalesData[[#This Row],[Order Date]],"mmm")</f>
        <v>Jun</v>
      </c>
      <c r="X3889" t="str">
        <f>TEXT(SalesData[[#This Row],[Order Date]],"yyyy-mm")</f>
        <v>2015-06</v>
      </c>
      <c r="Y3889">
        <f>IFERROR(SalesData[[#This Row],[Profit]]/SalesData[[#This Row],[Sales]],0)</f>
        <v>0.31</v>
      </c>
      <c r="Z3889">
        <f>SalesData[[#This Row],[Ship Date]]-SalesData[[#This Row],[Order Date]]</f>
        <v>4</v>
      </c>
    </row>
    <row r="3890" spans="1:26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>
        <f>YEAR(SalesData[[#This Row],[Order Date]])</f>
        <v>2015</v>
      </c>
      <c r="W3890" t="str">
        <f>TEXT(SalesData[[#This Row],[Order Date]],"mmm")</f>
        <v>Jun</v>
      </c>
      <c r="X3890" t="str">
        <f>TEXT(SalesData[[#This Row],[Order Date]],"yyyy-mm")</f>
        <v>2015-06</v>
      </c>
      <c r="Y3890">
        <f>IFERROR(SalesData[[#This Row],[Profit]]/SalesData[[#This Row],[Sales]],0)</f>
        <v>0.28000000000000003</v>
      </c>
      <c r="Z3890">
        <f>SalesData[[#This Row],[Ship Date]]-SalesData[[#This Row],[Order Date]]</f>
        <v>4</v>
      </c>
    </row>
    <row r="3891" spans="1:26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  <c r="V3891">
        <f>YEAR(SalesData[[#This Row],[Order Date]])</f>
        <v>2015</v>
      </c>
      <c r="W3891" t="str">
        <f>TEXT(SalesData[[#This Row],[Order Date]],"mmm")</f>
        <v>Jun</v>
      </c>
      <c r="X3891" t="str">
        <f>TEXT(SalesData[[#This Row],[Order Date]],"yyyy-mm")</f>
        <v>2015-06</v>
      </c>
      <c r="Y3891">
        <f>IFERROR(SalesData[[#This Row],[Profit]]/SalesData[[#This Row],[Sales]],0)</f>
        <v>0.29999999999999988</v>
      </c>
      <c r="Z3891">
        <f>SalesData[[#This Row],[Ship Date]]-SalesData[[#This Row],[Order Date]]</f>
        <v>4</v>
      </c>
    </row>
    <row r="3892" spans="1:26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  <c r="V3892">
        <f>YEAR(SalesData[[#This Row],[Order Date]])</f>
        <v>2017</v>
      </c>
      <c r="W3892" t="str">
        <f>TEXT(SalesData[[#This Row],[Order Date]],"mmm")</f>
        <v>Nov</v>
      </c>
      <c r="X3892" t="str">
        <f>TEXT(SalesData[[#This Row],[Order Date]],"yyyy-mm")</f>
        <v>2017-11</v>
      </c>
      <c r="Y3892">
        <f>IFERROR(SalesData[[#This Row],[Profit]]/SalesData[[#This Row],[Sales]],0)</f>
        <v>0.3299999999999999</v>
      </c>
      <c r="Z3892">
        <f>SalesData[[#This Row],[Ship Date]]-SalesData[[#This Row],[Order Date]]</f>
        <v>6</v>
      </c>
    </row>
    <row r="3893" spans="1:26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>
        <f>YEAR(SalesData[[#This Row],[Order Date]])</f>
        <v>2017</v>
      </c>
      <c r="W3893" t="str">
        <f>TEXT(SalesData[[#This Row],[Order Date]],"mmm")</f>
        <v>Nov</v>
      </c>
      <c r="X3893" t="str">
        <f>TEXT(SalesData[[#This Row],[Order Date]],"yyyy-mm")</f>
        <v>2017-11</v>
      </c>
      <c r="Y3893">
        <f>IFERROR(SalesData[[#This Row],[Profit]]/SalesData[[#This Row],[Sales]],0)</f>
        <v>0.12499999999999985</v>
      </c>
      <c r="Z3893">
        <f>SalesData[[#This Row],[Ship Date]]-SalesData[[#This Row],[Order Date]]</f>
        <v>6</v>
      </c>
    </row>
    <row r="3894" spans="1:26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>
        <f>YEAR(SalesData[[#This Row],[Order Date]])</f>
        <v>2017</v>
      </c>
      <c r="W3894" t="str">
        <f>TEXT(SalesData[[#This Row],[Order Date]],"mmm")</f>
        <v>Nov</v>
      </c>
      <c r="X3894" t="str">
        <f>TEXT(SalesData[[#This Row],[Order Date]],"yyyy-mm")</f>
        <v>2017-11</v>
      </c>
      <c r="Y3894">
        <f>IFERROR(SalesData[[#This Row],[Profit]]/SalesData[[#This Row],[Sales]],0)</f>
        <v>0.33999999999999997</v>
      </c>
      <c r="Z3894">
        <f>SalesData[[#This Row],[Ship Date]]-SalesData[[#This Row],[Order Date]]</f>
        <v>6</v>
      </c>
    </row>
    <row r="3895" spans="1:26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>
        <f>YEAR(SalesData[[#This Row],[Order Date]])</f>
        <v>2017</v>
      </c>
      <c r="W3895" t="str">
        <f>TEXT(SalesData[[#This Row],[Order Date]],"mmm")</f>
        <v>Nov</v>
      </c>
      <c r="X3895" t="str">
        <f>TEXT(SalesData[[#This Row],[Order Date]],"yyyy-mm")</f>
        <v>2017-11</v>
      </c>
      <c r="Y3895">
        <f>IFERROR(SalesData[[#This Row],[Profit]]/SalesData[[#This Row],[Sales]],0)</f>
        <v>0.17499999999999999</v>
      </c>
      <c r="Z3895">
        <f>SalesData[[#This Row],[Ship Date]]-SalesData[[#This Row],[Order Date]]</f>
        <v>4</v>
      </c>
    </row>
    <row r="3896" spans="1:26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>
        <f>YEAR(SalesData[[#This Row],[Order Date]])</f>
        <v>2015</v>
      </c>
      <c r="W3896" t="str">
        <f>TEXT(SalesData[[#This Row],[Order Date]],"mmm")</f>
        <v>Nov</v>
      </c>
      <c r="X3896" t="str">
        <f>TEXT(SalesData[[#This Row],[Order Date]],"yyyy-mm")</f>
        <v>2015-11</v>
      </c>
      <c r="Y3896">
        <f>IFERROR(SalesData[[#This Row],[Profit]]/SalesData[[#This Row],[Sales]],0)</f>
        <v>-1.6500000000000008</v>
      </c>
      <c r="Z3896">
        <f>SalesData[[#This Row],[Ship Date]]-SalesData[[#This Row],[Order Date]]</f>
        <v>6</v>
      </c>
    </row>
    <row r="3897" spans="1:26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>
        <f>YEAR(SalesData[[#This Row],[Order Date]])</f>
        <v>2018</v>
      </c>
      <c r="W3897" t="str">
        <f>TEXT(SalesData[[#This Row],[Order Date]],"mmm")</f>
        <v>May</v>
      </c>
      <c r="X3897" t="str">
        <f>TEXT(SalesData[[#This Row],[Order Date]],"yyyy-mm")</f>
        <v>2018-05</v>
      </c>
      <c r="Y3897">
        <f>IFERROR(SalesData[[#This Row],[Profit]]/SalesData[[#This Row],[Sales]],0)</f>
        <v>0.37</v>
      </c>
      <c r="Z3897">
        <f>SalesData[[#This Row],[Ship Date]]-SalesData[[#This Row],[Order Date]]</f>
        <v>4</v>
      </c>
    </row>
    <row r="3898" spans="1:26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>
        <f>YEAR(SalesData[[#This Row],[Order Date]])</f>
        <v>2018</v>
      </c>
      <c r="W3898" t="str">
        <f>TEXT(SalesData[[#This Row],[Order Date]],"mmm")</f>
        <v>Dec</v>
      </c>
      <c r="X3898" t="str">
        <f>TEXT(SalesData[[#This Row],[Order Date]],"yyyy-mm")</f>
        <v>2018-12</v>
      </c>
      <c r="Y3898">
        <f>IFERROR(SalesData[[#This Row],[Profit]]/SalesData[[#This Row],[Sales]],0)</f>
        <v>0.35</v>
      </c>
      <c r="Z3898">
        <f>SalesData[[#This Row],[Ship Date]]-SalesData[[#This Row],[Order Date]]</f>
        <v>5</v>
      </c>
    </row>
    <row r="3899" spans="1:26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  <c r="V3899">
        <f>YEAR(SalesData[[#This Row],[Order Date]])</f>
        <v>2018</v>
      </c>
      <c r="W3899" t="str">
        <f>TEXT(SalesData[[#This Row],[Order Date]],"mmm")</f>
        <v>Dec</v>
      </c>
      <c r="X3899" t="str">
        <f>TEXT(SalesData[[#This Row],[Order Date]],"yyyy-mm")</f>
        <v>2018-12</v>
      </c>
      <c r="Y3899">
        <f>IFERROR(SalesData[[#This Row],[Profit]]/SalesData[[#This Row],[Sales]],0)</f>
        <v>0.34999999999999992</v>
      </c>
      <c r="Z3899">
        <f>SalesData[[#This Row],[Ship Date]]-SalesData[[#This Row],[Order Date]]</f>
        <v>5</v>
      </c>
    </row>
    <row r="3900" spans="1:26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>
        <f>YEAR(SalesData[[#This Row],[Order Date]])</f>
        <v>2018</v>
      </c>
      <c r="W3900" t="str">
        <f>TEXT(SalesData[[#This Row],[Order Date]],"mmm")</f>
        <v>Nov</v>
      </c>
      <c r="X3900" t="str">
        <f>TEXT(SalesData[[#This Row],[Order Date]],"yyyy-mm")</f>
        <v>2018-11</v>
      </c>
      <c r="Y3900">
        <f>IFERROR(SalesData[[#This Row],[Profit]]/SalesData[[#This Row],[Sales]],0)</f>
        <v>0.35</v>
      </c>
      <c r="Z3900">
        <f>SalesData[[#This Row],[Ship Date]]-SalesData[[#This Row],[Order Date]]</f>
        <v>4</v>
      </c>
    </row>
    <row r="3901" spans="1:26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>
        <f>YEAR(SalesData[[#This Row],[Order Date]])</f>
        <v>2018</v>
      </c>
      <c r="W3901" t="str">
        <f>TEXT(SalesData[[#This Row],[Order Date]],"mmm")</f>
        <v>Dec</v>
      </c>
      <c r="X3901" t="str">
        <f>TEXT(SalesData[[#This Row],[Order Date]],"yyyy-mm")</f>
        <v>2018-12</v>
      </c>
      <c r="Y3901">
        <f>IFERROR(SalesData[[#This Row],[Profit]]/SalesData[[#This Row],[Sales]],0)</f>
        <v>0.19999999999999998</v>
      </c>
      <c r="Z3901">
        <f>SalesData[[#This Row],[Ship Date]]-SalesData[[#This Row],[Order Date]]</f>
        <v>2</v>
      </c>
    </row>
    <row r="3902" spans="1:26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  <c r="V3902">
        <f>YEAR(SalesData[[#This Row],[Order Date]])</f>
        <v>2016</v>
      </c>
      <c r="W3902" t="str">
        <f>TEXT(SalesData[[#This Row],[Order Date]],"mmm")</f>
        <v>Jan</v>
      </c>
      <c r="X3902" t="str">
        <f>TEXT(SalesData[[#This Row],[Order Date]],"yyyy-mm")</f>
        <v>2016-01</v>
      </c>
      <c r="Y3902">
        <f>IFERROR(SalesData[[#This Row],[Profit]]/SalesData[[#This Row],[Sales]],0)</f>
        <v>0.34999999999999992</v>
      </c>
      <c r="Z3902">
        <f>SalesData[[#This Row],[Ship Date]]-SalesData[[#This Row],[Order Date]]</f>
        <v>5</v>
      </c>
    </row>
    <row r="3903" spans="1:26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>
        <f>YEAR(SalesData[[#This Row],[Order Date]])</f>
        <v>2016</v>
      </c>
      <c r="W3903" t="str">
        <f>TEXT(SalesData[[#This Row],[Order Date]],"mmm")</f>
        <v>Nov</v>
      </c>
      <c r="X3903" t="str">
        <f>TEXT(SalesData[[#This Row],[Order Date]],"yyyy-mm")</f>
        <v>2016-11</v>
      </c>
      <c r="Y3903">
        <f>IFERROR(SalesData[[#This Row],[Profit]]/SalesData[[#This Row],[Sales]],0)</f>
        <v>-2.500000000000004E-2</v>
      </c>
      <c r="Z3903">
        <f>SalesData[[#This Row],[Ship Date]]-SalesData[[#This Row],[Order Date]]</f>
        <v>6</v>
      </c>
    </row>
    <row r="3904" spans="1:26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>
        <f>YEAR(SalesData[[#This Row],[Order Date]])</f>
        <v>2016</v>
      </c>
      <c r="W3904" t="str">
        <f>TEXT(SalesData[[#This Row],[Order Date]],"mmm")</f>
        <v>Oct</v>
      </c>
      <c r="X3904" t="str">
        <f>TEXT(SalesData[[#This Row],[Order Date]],"yyyy-mm")</f>
        <v>2016-10</v>
      </c>
      <c r="Y3904">
        <f>IFERROR(SalesData[[#This Row],[Profit]]/SalesData[[#This Row],[Sales]],0)</f>
        <v>0.28000000000000003</v>
      </c>
      <c r="Z3904">
        <f>SalesData[[#This Row],[Ship Date]]-SalesData[[#This Row],[Order Date]]</f>
        <v>5</v>
      </c>
    </row>
    <row r="3905" spans="1:26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>
        <f>YEAR(SalesData[[#This Row],[Order Date]])</f>
        <v>2016</v>
      </c>
      <c r="W3905" t="str">
        <f>TEXT(SalesData[[#This Row],[Order Date]],"mmm")</f>
        <v>Apr</v>
      </c>
      <c r="X3905" t="str">
        <f>TEXT(SalesData[[#This Row],[Order Date]],"yyyy-mm")</f>
        <v>2016-04</v>
      </c>
      <c r="Y3905">
        <f>IFERROR(SalesData[[#This Row],[Profit]]/SalesData[[#This Row],[Sales]],0)</f>
        <v>0.18750000000000003</v>
      </c>
      <c r="Z3905">
        <f>SalesData[[#This Row],[Ship Date]]-SalesData[[#This Row],[Order Date]]</f>
        <v>5</v>
      </c>
    </row>
    <row r="3906" spans="1:26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>
        <f>YEAR(SalesData[[#This Row],[Order Date]])</f>
        <v>2016</v>
      </c>
      <c r="W3906" t="str">
        <f>TEXT(SalesData[[#This Row],[Order Date]],"mmm")</f>
        <v>Apr</v>
      </c>
      <c r="X3906" t="str">
        <f>TEXT(SalesData[[#This Row],[Order Date]],"yyyy-mm")</f>
        <v>2016-04</v>
      </c>
      <c r="Y3906">
        <f>IFERROR(SalesData[[#This Row],[Profit]]/SalesData[[#This Row],[Sales]],0)</f>
        <v>3.7499999999999936E-2</v>
      </c>
      <c r="Z3906">
        <f>SalesData[[#This Row],[Ship Date]]-SalesData[[#This Row],[Order Date]]</f>
        <v>5</v>
      </c>
    </row>
    <row r="3907" spans="1:26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>
        <f>YEAR(SalesData[[#This Row],[Order Date]])</f>
        <v>2016</v>
      </c>
      <c r="W3907" t="str">
        <f>TEXT(SalesData[[#This Row],[Order Date]],"mmm")</f>
        <v>Apr</v>
      </c>
      <c r="X3907" t="str">
        <f>TEXT(SalesData[[#This Row],[Order Date]],"yyyy-mm")</f>
        <v>2016-04</v>
      </c>
      <c r="Y3907">
        <f>IFERROR(SalesData[[#This Row],[Profit]]/SalesData[[#This Row],[Sales]],0)</f>
        <v>-0.66666666666666641</v>
      </c>
      <c r="Z3907">
        <f>SalesData[[#This Row],[Ship Date]]-SalesData[[#This Row],[Order Date]]</f>
        <v>5</v>
      </c>
    </row>
    <row r="3908" spans="1:26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>
        <f>YEAR(SalesData[[#This Row],[Order Date]])</f>
        <v>2016</v>
      </c>
      <c r="W3908" t="str">
        <f>TEXT(SalesData[[#This Row],[Order Date]],"mmm")</f>
        <v>Apr</v>
      </c>
      <c r="X3908" t="str">
        <f>TEXT(SalesData[[#This Row],[Order Date]],"yyyy-mm")</f>
        <v>2016-04</v>
      </c>
      <c r="Y3908">
        <f>IFERROR(SalesData[[#This Row],[Profit]]/SalesData[[#This Row],[Sales]],0)</f>
        <v>-0.12500000000000011</v>
      </c>
      <c r="Z3908">
        <f>SalesData[[#This Row],[Ship Date]]-SalesData[[#This Row],[Order Date]]</f>
        <v>5</v>
      </c>
    </row>
    <row r="3909" spans="1:26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>
        <f>YEAR(SalesData[[#This Row],[Order Date]])</f>
        <v>2016</v>
      </c>
      <c r="W3909" t="str">
        <f>TEXT(SalesData[[#This Row],[Order Date]],"mmm")</f>
        <v>Apr</v>
      </c>
      <c r="X3909" t="str">
        <f>TEXT(SalesData[[#This Row],[Order Date]],"yyyy-mm")</f>
        <v>2016-04</v>
      </c>
      <c r="Y3909">
        <f>IFERROR(SalesData[[#This Row],[Profit]]/SalesData[[#This Row],[Sales]],0)</f>
        <v>-0.21666666666666667</v>
      </c>
      <c r="Z3909">
        <f>SalesData[[#This Row],[Ship Date]]-SalesData[[#This Row],[Order Date]]</f>
        <v>5</v>
      </c>
    </row>
    <row r="3910" spans="1:26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  <c r="V3910">
        <f>YEAR(SalesData[[#This Row],[Order Date]])</f>
        <v>2016</v>
      </c>
      <c r="W3910" t="str">
        <f>TEXT(SalesData[[#This Row],[Order Date]],"mmm")</f>
        <v>Apr</v>
      </c>
      <c r="X3910" t="str">
        <f>TEXT(SalesData[[#This Row],[Order Date]],"yyyy-mm")</f>
        <v>2016-04</v>
      </c>
      <c r="Y3910">
        <f>IFERROR(SalesData[[#This Row],[Profit]]/SalesData[[#This Row],[Sales]],0)</f>
        <v>-0.23333333333333342</v>
      </c>
      <c r="Z3910">
        <f>SalesData[[#This Row],[Ship Date]]-SalesData[[#This Row],[Order Date]]</f>
        <v>5</v>
      </c>
    </row>
    <row r="3911" spans="1:26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  <c r="V3911">
        <f>YEAR(SalesData[[#This Row],[Order Date]])</f>
        <v>2016</v>
      </c>
      <c r="W3911" t="str">
        <f>TEXT(SalesData[[#This Row],[Order Date]],"mmm")</f>
        <v>Apr</v>
      </c>
      <c r="X3911" t="str">
        <f>TEXT(SalesData[[#This Row],[Order Date]],"yyyy-mm")</f>
        <v>2016-04</v>
      </c>
      <c r="Y3911">
        <f>IFERROR(SalesData[[#This Row],[Profit]]/SalesData[[#This Row],[Sales]],0)</f>
        <v>0.3125</v>
      </c>
      <c r="Z3911">
        <f>SalesData[[#This Row],[Ship Date]]-SalesData[[#This Row],[Order Date]]</f>
        <v>5</v>
      </c>
    </row>
    <row r="3912" spans="1:26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>
        <f>YEAR(SalesData[[#This Row],[Order Date]])</f>
        <v>2016</v>
      </c>
      <c r="W3912" t="str">
        <f>TEXT(SalesData[[#This Row],[Order Date]],"mmm")</f>
        <v>Apr</v>
      </c>
      <c r="X3912" t="str">
        <f>TEXT(SalesData[[#This Row],[Order Date]],"yyyy-mm")</f>
        <v>2016-04</v>
      </c>
      <c r="Y3912">
        <f>IFERROR(SalesData[[#This Row],[Profit]]/SalesData[[#This Row],[Sales]],0)</f>
        <v>-0.6</v>
      </c>
      <c r="Z3912">
        <f>SalesData[[#This Row],[Ship Date]]-SalesData[[#This Row],[Order Date]]</f>
        <v>5</v>
      </c>
    </row>
    <row r="3913" spans="1:26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>
        <f>YEAR(SalesData[[#This Row],[Order Date]])</f>
        <v>2018</v>
      </c>
      <c r="W3913" t="str">
        <f>TEXT(SalesData[[#This Row],[Order Date]],"mmm")</f>
        <v>Jun</v>
      </c>
      <c r="X3913" t="str">
        <f>TEXT(SalesData[[#This Row],[Order Date]],"yyyy-mm")</f>
        <v>2018-06</v>
      </c>
      <c r="Y3913">
        <f>IFERROR(SalesData[[#This Row],[Profit]]/SalesData[[#This Row],[Sales]],0)</f>
        <v>0.11249999999999988</v>
      </c>
      <c r="Z3913">
        <f>SalesData[[#This Row],[Ship Date]]-SalesData[[#This Row],[Order Date]]</f>
        <v>1</v>
      </c>
    </row>
    <row r="3914" spans="1:26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>
        <f>YEAR(SalesData[[#This Row],[Order Date]])</f>
        <v>2018</v>
      </c>
      <c r="W3914" t="str">
        <f>TEXT(SalesData[[#This Row],[Order Date]],"mmm")</f>
        <v>Sep</v>
      </c>
      <c r="X3914" t="str">
        <f>TEXT(SalesData[[#This Row],[Order Date]],"yyyy-mm")</f>
        <v>2018-09</v>
      </c>
      <c r="Y3914">
        <f>IFERROR(SalesData[[#This Row],[Profit]]/SalesData[[#This Row],[Sales]],0)</f>
        <v>0.48000000000000004</v>
      </c>
      <c r="Z3914">
        <f>SalesData[[#This Row],[Ship Date]]-SalesData[[#This Row],[Order Date]]</f>
        <v>7</v>
      </c>
    </row>
    <row r="3915" spans="1:26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  <c r="V3915">
        <f>YEAR(SalesData[[#This Row],[Order Date]])</f>
        <v>2018</v>
      </c>
      <c r="W3915" t="str">
        <f>TEXT(SalesData[[#This Row],[Order Date]],"mmm")</f>
        <v>Sep</v>
      </c>
      <c r="X3915" t="str">
        <f>TEXT(SalesData[[#This Row],[Order Date]],"yyyy-mm")</f>
        <v>2018-09</v>
      </c>
      <c r="Y3915">
        <f>IFERROR(SalesData[[#This Row],[Profit]]/SalesData[[#This Row],[Sales]],0)</f>
        <v>0.32999999999999996</v>
      </c>
      <c r="Z3915">
        <f>SalesData[[#This Row],[Ship Date]]-SalesData[[#This Row],[Order Date]]</f>
        <v>7</v>
      </c>
    </row>
    <row r="3916" spans="1:26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>
        <f>YEAR(SalesData[[#This Row],[Order Date]])</f>
        <v>2018</v>
      </c>
      <c r="W3916" t="str">
        <f>TEXT(SalesData[[#This Row],[Order Date]],"mmm")</f>
        <v>Jul</v>
      </c>
      <c r="X3916" t="str">
        <f>TEXT(SalesData[[#This Row],[Order Date]],"yyyy-mm")</f>
        <v>2018-07</v>
      </c>
      <c r="Y3916">
        <f>IFERROR(SalesData[[#This Row],[Profit]]/SalesData[[#This Row],[Sales]],0)</f>
        <v>-0.56000000000000005</v>
      </c>
      <c r="Z3916">
        <f>SalesData[[#This Row],[Ship Date]]-SalesData[[#This Row],[Order Date]]</f>
        <v>5</v>
      </c>
    </row>
    <row r="3917" spans="1:26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>
        <f>YEAR(SalesData[[#This Row],[Order Date]])</f>
        <v>2018</v>
      </c>
      <c r="W3917" t="str">
        <f>TEXT(SalesData[[#This Row],[Order Date]],"mmm")</f>
        <v>Jul</v>
      </c>
      <c r="X3917" t="str">
        <f>TEXT(SalesData[[#This Row],[Order Date]],"yyyy-mm")</f>
        <v>2018-07</v>
      </c>
      <c r="Y3917">
        <f>IFERROR(SalesData[[#This Row],[Profit]]/SalesData[[#This Row],[Sales]],0)</f>
        <v>6.2500000000000028E-2</v>
      </c>
      <c r="Z3917">
        <f>SalesData[[#This Row],[Ship Date]]-SalesData[[#This Row],[Order Date]]</f>
        <v>5</v>
      </c>
    </row>
    <row r="3918" spans="1:26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>
        <f>YEAR(SalesData[[#This Row],[Order Date]])</f>
        <v>2018</v>
      </c>
      <c r="W3918" t="str">
        <f>TEXT(SalesData[[#This Row],[Order Date]],"mmm")</f>
        <v>Jul</v>
      </c>
      <c r="X3918" t="str">
        <f>TEXT(SalesData[[#This Row],[Order Date]],"yyyy-mm")</f>
        <v>2018-07</v>
      </c>
      <c r="Y3918">
        <f>IFERROR(SalesData[[#This Row],[Profit]]/SalesData[[#This Row],[Sales]],0)</f>
        <v>0.32500000000000001</v>
      </c>
      <c r="Z3918">
        <f>SalesData[[#This Row],[Ship Date]]-SalesData[[#This Row],[Order Date]]</f>
        <v>5</v>
      </c>
    </row>
    <row r="3919" spans="1:26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>
        <f>YEAR(SalesData[[#This Row],[Order Date]])</f>
        <v>2018</v>
      </c>
      <c r="W3919" t="str">
        <f>TEXT(SalesData[[#This Row],[Order Date]],"mmm")</f>
        <v>Jul</v>
      </c>
      <c r="X3919" t="str">
        <f>TEXT(SalesData[[#This Row],[Order Date]],"yyyy-mm")</f>
        <v>2018-07</v>
      </c>
      <c r="Y3919">
        <f>IFERROR(SalesData[[#This Row],[Profit]]/SalesData[[#This Row],[Sales]],0)</f>
        <v>-0.79999999999999982</v>
      </c>
      <c r="Z3919">
        <f>SalesData[[#This Row],[Ship Date]]-SalesData[[#This Row],[Order Date]]</f>
        <v>5</v>
      </c>
    </row>
    <row r="3920" spans="1:26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>
        <f>YEAR(SalesData[[#This Row],[Order Date]])</f>
        <v>2018</v>
      </c>
      <c r="W3920" t="str">
        <f>TEXT(SalesData[[#This Row],[Order Date]],"mmm")</f>
        <v>Jul</v>
      </c>
      <c r="X3920" t="str">
        <f>TEXT(SalesData[[#This Row],[Order Date]],"yyyy-mm")</f>
        <v>2018-07</v>
      </c>
      <c r="Y3920">
        <f>IFERROR(SalesData[[#This Row],[Profit]]/SalesData[[#This Row],[Sales]],0)</f>
        <v>-0.13750000000000001</v>
      </c>
      <c r="Z3920">
        <f>SalesData[[#This Row],[Ship Date]]-SalesData[[#This Row],[Order Date]]</f>
        <v>5</v>
      </c>
    </row>
    <row r="3921" spans="1:26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  <c r="V3921">
        <f>YEAR(SalesData[[#This Row],[Order Date]])</f>
        <v>2016</v>
      </c>
      <c r="W3921" t="str">
        <f>TEXT(SalesData[[#This Row],[Order Date]],"mmm")</f>
        <v>Dec</v>
      </c>
      <c r="X3921" t="str">
        <f>TEXT(SalesData[[#This Row],[Order Date]],"yyyy-mm")</f>
        <v>2016-12</v>
      </c>
      <c r="Y3921">
        <f>IFERROR(SalesData[[#This Row],[Profit]]/SalesData[[#This Row],[Sales]],0)</f>
        <v>0.27000000000000007</v>
      </c>
      <c r="Z3921">
        <f>SalesData[[#This Row],[Ship Date]]-SalesData[[#This Row],[Order Date]]</f>
        <v>6</v>
      </c>
    </row>
    <row r="3922" spans="1:26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>
        <f>YEAR(SalesData[[#This Row],[Order Date]])</f>
        <v>2016</v>
      </c>
      <c r="W3922" t="str">
        <f>TEXT(SalesData[[#This Row],[Order Date]],"mmm")</f>
        <v>Dec</v>
      </c>
      <c r="X3922" t="str">
        <f>TEXT(SalesData[[#This Row],[Order Date]],"yyyy-mm")</f>
        <v>2016-12</v>
      </c>
      <c r="Y3922">
        <f>IFERROR(SalesData[[#This Row],[Profit]]/SalesData[[#This Row],[Sales]],0)</f>
        <v>0.48</v>
      </c>
      <c r="Z3922">
        <f>SalesData[[#This Row],[Ship Date]]-SalesData[[#This Row],[Order Date]]</f>
        <v>6</v>
      </c>
    </row>
    <row r="3923" spans="1:26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>
        <f>YEAR(SalesData[[#This Row],[Order Date]])</f>
        <v>2017</v>
      </c>
      <c r="W3923" t="str">
        <f>TEXT(SalesData[[#This Row],[Order Date]],"mmm")</f>
        <v>Jun</v>
      </c>
      <c r="X3923" t="str">
        <f>TEXT(SalesData[[#This Row],[Order Date]],"yyyy-mm")</f>
        <v>2017-06</v>
      </c>
      <c r="Y3923">
        <f>IFERROR(SalesData[[#This Row],[Profit]]/SalesData[[#This Row],[Sales]],0)</f>
        <v>0.1</v>
      </c>
      <c r="Z3923">
        <f>SalesData[[#This Row],[Ship Date]]-SalesData[[#This Row],[Order Date]]</f>
        <v>4</v>
      </c>
    </row>
    <row r="3924" spans="1:26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>
        <f>YEAR(SalesData[[#This Row],[Order Date]])</f>
        <v>2018</v>
      </c>
      <c r="W3924" t="str">
        <f>TEXT(SalesData[[#This Row],[Order Date]],"mmm")</f>
        <v>Aug</v>
      </c>
      <c r="X3924" t="str">
        <f>TEXT(SalesData[[#This Row],[Order Date]],"yyyy-mm")</f>
        <v>2018-08</v>
      </c>
      <c r="Y3924">
        <f>IFERROR(SalesData[[#This Row],[Profit]]/SalesData[[#This Row],[Sales]],0)</f>
        <v>0.3125</v>
      </c>
      <c r="Z3924">
        <f>SalesData[[#This Row],[Ship Date]]-SalesData[[#This Row],[Order Date]]</f>
        <v>4</v>
      </c>
    </row>
    <row r="3925" spans="1:26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>
        <f>YEAR(SalesData[[#This Row],[Order Date]])</f>
        <v>2018</v>
      </c>
      <c r="W3925" t="str">
        <f>TEXT(SalesData[[#This Row],[Order Date]],"mmm")</f>
        <v>Aug</v>
      </c>
      <c r="X3925" t="str">
        <f>TEXT(SalesData[[#This Row],[Order Date]],"yyyy-mm")</f>
        <v>2018-08</v>
      </c>
      <c r="Y3925">
        <f>IFERROR(SalesData[[#This Row],[Profit]]/SalesData[[#This Row],[Sales]],0)</f>
        <v>0.35</v>
      </c>
      <c r="Z3925">
        <f>SalesData[[#This Row],[Ship Date]]-SalesData[[#This Row],[Order Date]]</f>
        <v>4</v>
      </c>
    </row>
    <row r="3926" spans="1:26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  <c r="V3926">
        <f>YEAR(SalesData[[#This Row],[Order Date]])</f>
        <v>2015</v>
      </c>
      <c r="W3926" t="str">
        <f>TEXT(SalesData[[#This Row],[Order Date]],"mmm")</f>
        <v>Sep</v>
      </c>
      <c r="X3926" t="str">
        <f>TEXT(SalesData[[#This Row],[Order Date]],"yyyy-mm")</f>
        <v>2015-09</v>
      </c>
      <c r="Y3926">
        <f>IFERROR(SalesData[[#This Row],[Profit]]/SalesData[[#This Row],[Sales]],0)</f>
        <v>3.9999999999999931E-2</v>
      </c>
      <c r="Z3926">
        <f>SalesData[[#This Row],[Ship Date]]-SalesData[[#This Row],[Order Date]]</f>
        <v>4</v>
      </c>
    </row>
    <row r="3927" spans="1:26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>
        <f>YEAR(SalesData[[#This Row],[Order Date]])</f>
        <v>2015</v>
      </c>
      <c r="W3927" t="str">
        <f>TEXT(SalesData[[#This Row],[Order Date]],"mmm")</f>
        <v>Sep</v>
      </c>
      <c r="X3927" t="str">
        <f>TEXT(SalesData[[#This Row],[Order Date]],"yyyy-mm")</f>
        <v>2015-09</v>
      </c>
      <c r="Y3927">
        <f>IFERROR(SalesData[[#This Row],[Profit]]/SalesData[[#This Row],[Sales]],0)</f>
        <v>0.28000000000000008</v>
      </c>
      <c r="Z3927">
        <f>SalesData[[#This Row],[Ship Date]]-SalesData[[#This Row],[Order Date]]</f>
        <v>4</v>
      </c>
    </row>
    <row r="3928" spans="1:26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>
        <f>YEAR(SalesData[[#This Row],[Order Date]])</f>
        <v>2015</v>
      </c>
      <c r="W3928" t="str">
        <f>TEXT(SalesData[[#This Row],[Order Date]],"mmm")</f>
        <v>Sep</v>
      </c>
      <c r="X3928" t="str">
        <f>TEXT(SalesData[[#This Row],[Order Date]],"yyyy-mm")</f>
        <v>2015-09</v>
      </c>
      <c r="Y3928">
        <f>IFERROR(SalesData[[#This Row],[Profit]]/SalesData[[#This Row],[Sales]],0)</f>
        <v>0.38</v>
      </c>
      <c r="Z3928">
        <f>SalesData[[#This Row],[Ship Date]]-SalesData[[#This Row],[Order Date]]</f>
        <v>4</v>
      </c>
    </row>
    <row r="3929" spans="1:26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>
        <f>YEAR(SalesData[[#This Row],[Order Date]])</f>
        <v>2015</v>
      </c>
      <c r="W3929" t="str">
        <f>TEXT(SalesData[[#This Row],[Order Date]],"mmm")</f>
        <v>Sep</v>
      </c>
      <c r="X3929" t="str">
        <f>TEXT(SalesData[[#This Row],[Order Date]],"yyyy-mm")</f>
        <v>2015-09</v>
      </c>
      <c r="Y3929">
        <f>IFERROR(SalesData[[#This Row],[Profit]]/SalesData[[#This Row],[Sales]],0)</f>
        <v>0.33749999999999997</v>
      </c>
      <c r="Z3929">
        <f>SalesData[[#This Row],[Ship Date]]-SalesData[[#This Row],[Order Date]]</f>
        <v>4</v>
      </c>
    </row>
    <row r="3930" spans="1:26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>
        <f>YEAR(SalesData[[#This Row],[Order Date]])</f>
        <v>2017</v>
      </c>
      <c r="W3930" t="str">
        <f>TEXT(SalesData[[#This Row],[Order Date]],"mmm")</f>
        <v>Mar</v>
      </c>
      <c r="X3930" t="str">
        <f>TEXT(SalesData[[#This Row],[Order Date]],"yyyy-mm")</f>
        <v>2017-03</v>
      </c>
      <c r="Y3930">
        <f>IFERROR(SalesData[[#This Row],[Profit]]/SalesData[[#This Row],[Sales]],0)</f>
        <v>-5.8823529411764698E-2</v>
      </c>
      <c r="Z3930">
        <f>SalesData[[#This Row],[Ship Date]]-SalesData[[#This Row],[Order Date]]</f>
        <v>3</v>
      </c>
    </row>
    <row r="3931" spans="1:26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  <c r="V3931">
        <f>YEAR(SalesData[[#This Row],[Order Date]])</f>
        <v>2017</v>
      </c>
      <c r="W3931" t="str">
        <f>TEXT(SalesData[[#This Row],[Order Date]],"mmm")</f>
        <v>Mar</v>
      </c>
      <c r="X3931" t="str">
        <f>TEXT(SalesData[[#This Row],[Order Date]],"yyyy-mm")</f>
        <v>2017-03</v>
      </c>
      <c r="Y3931">
        <f>IFERROR(SalesData[[#This Row],[Profit]]/SalesData[[#This Row],[Sales]],0)</f>
        <v>0.36249999999999993</v>
      </c>
      <c r="Z3931">
        <f>SalesData[[#This Row],[Ship Date]]-SalesData[[#This Row],[Order Date]]</f>
        <v>3</v>
      </c>
    </row>
    <row r="3932" spans="1:26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>
        <f>YEAR(SalesData[[#This Row],[Order Date]])</f>
        <v>2017</v>
      </c>
      <c r="W3932" t="str">
        <f>TEXT(SalesData[[#This Row],[Order Date]],"mmm")</f>
        <v>Mar</v>
      </c>
      <c r="X3932" t="str">
        <f>TEXT(SalesData[[#This Row],[Order Date]],"yyyy-mm")</f>
        <v>2017-03</v>
      </c>
      <c r="Y3932">
        <f>IFERROR(SalesData[[#This Row],[Profit]]/SalesData[[#This Row],[Sales]],0)</f>
        <v>0.11249999999999993</v>
      </c>
      <c r="Z3932">
        <f>SalesData[[#This Row],[Ship Date]]-SalesData[[#This Row],[Order Date]]</f>
        <v>3</v>
      </c>
    </row>
    <row r="3933" spans="1:26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>
        <f>YEAR(SalesData[[#This Row],[Order Date]])</f>
        <v>2017</v>
      </c>
      <c r="W3933" t="str">
        <f>TEXT(SalesData[[#This Row],[Order Date]],"mmm")</f>
        <v>Aug</v>
      </c>
      <c r="X3933" t="str">
        <f>TEXT(SalesData[[#This Row],[Order Date]],"yyyy-mm")</f>
        <v>2017-08</v>
      </c>
      <c r="Y3933">
        <f>IFERROR(SalesData[[#This Row],[Profit]]/SalesData[[#This Row],[Sales]],0)</f>
        <v>0.3000000000000001</v>
      </c>
      <c r="Z3933">
        <f>SalesData[[#This Row],[Ship Date]]-SalesData[[#This Row],[Order Date]]</f>
        <v>7</v>
      </c>
    </row>
    <row r="3934" spans="1:26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>
        <f>YEAR(SalesData[[#This Row],[Order Date]])</f>
        <v>2017</v>
      </c>
      <c r="W3934" t="str">
        <f>TEXT(SalesData[[#This Row],[Order Date]],"mmm")</f>
        <v>Aug</v>
      </c>
      <c r="X3934" t="str">
        <f>TEXT(SalesData[[#This Row],[Order Date]],"yyyy-mm")</f>
        <v>2017-08</v>
      </c>
      <c r="Y3934">
        <f>IFERROR(SalesData[[#This Row],[Profit]]/SalesData[[#This Row],[Sales]],0)</f>
        <v>0.27500000000000002</v>
      </c>
      <c r="Z3934">
        <f>SalesData[[#This Row],[Ship Date]]-SalesData[[#This Row],[Order Date]]</f>
        <v>7</v>
      </c>
    </row>
    <row r="3935" spans="1:26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>
        <f>YEAR(SalesData[[#This Row],[Order Date]])</f>
        <v>2018</v>
      </c>
      <c r="W3935" t="str">
        <f>TEXT(SalesData[[#This Row],[Order Date]],"mmm")</f>
        <v>Sep</v>
      </c>
      <c r="X3935" t="str">
        <f>TEXT(SalesData[[#This Row],[Order Date]],"yyyy-mm")</f>
        <v>2018-09</v>
      </c>
      <c r="Y3935">
        <f>IFERROR(SalesData[[#This Row],[Profit]]/SalesData[[#This Row],[Sales]],0)</f>
        <v>0.28999999999999998</v>
      </c>
      <c r="Z3935">
        <f>SalesData[[#This Row],[Ship Date]]-SalesData[[#This Row],[Order Date]]</f>
        <v>6</v>
      </c>
    </row>
    <row r="3936" spans="1:26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>
        <f>YEAR(SalesData[[#This Row],[Order Date]])</f>
        <v>2018</v>
      </c>
      <c r="W3936" t="str">
        <f>TEXT(SalesData[[#This Row],[Order Date]],"mmm")</f>
        <v>Sep</v>
      </c>
      <c r="X3936" t="str">
        <f>TEXT(SalesData[[#This Row],[Order Date]],"yyyy-mm")</f>
        <v>2018-09</v>
      </c>
      <c r="Y3936">
        <f>IFERROR(SalesData[[#This Row],[Profit]]/SalesData[[#This Row],[Sales]],0)</f>
        <v>0.5</v>
      </c>
      <c r="Z3936">
        <f>SalesData[[#This Row],[Ship Date]]-SalesData[[#This Row],[Order Date]]</f>
        <v>6</v>
      </c>
    </row>
    <row r="3937" spans="1:26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  <c r="V3937">
        <f>YEAR(SalesData[[#This Row],[Order Date]])</f>
        <v>2018</v>
      </c>
      <c r="W3937" t="str">
        <f>TEXT(SalesData[[#This Row],[Order Date]],"mmm")</f>
        <v>Sep</v>
      </c>
      <c r="X3937" t="str">
        <f>TEXT(SalesData[[#This Row],[Order Date]],"yyyy-mm")</f>
        <v>2018-09</v>
      </c>
      <c r="Y3937">
        <f>IFERROR(SalesData[[#This Row],[Profit]]/SalesData[[#This Row],[Sales]],0)</f>
        <v>6.2500000000000014E-2</v>
      </c>
      <c r="Z3937">
        <f>SalesData[[#This Row],[Ship Date]]-SalesData[[#This Row],[Order Date]]</f>
        <v>6</v>
      </c>
    </row>
    <row r="3938" spans="1:26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>
        <f>YEAR(SalesData[[#This Row],[Order Date]])</f>
        <v>2016</v>
      </c>
      <c r="W3938" t="str">
        <f>TEXT(SalesData[[#This Row],[Order Date]],"mmm")</f>
        <v>Jun</v>
      </c>
      <c r="X3938" t="str">
        <f>TEXT(SalesData[[#This Row],[Order Date]],"yyyy-mm")</f>
        <v>2016-06</v>
      </c>
      <c r="Y3938">
        <f>IFERROR(SalesData[[#This Row],[Profit]]/SalesData[[#This Row],[Sales]],0)</f>
        <v>0.3249999999999999</v>
      </c>
      <c r="Z3938">
        <f>SalesData[[#This Row],[Ship Date]]-SalesData[[#This Row],[Order Date]]</f>
        <v>4</v>
      </c>
    </row>
    <row r="3939" spans="1:26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>
        <f>YEAR(SalesData[[#This Row],[Order Date]])</f>
        <v>2016</v>
      </c>
      <c r="W3939" t="str">
        <f>TEXT(SalesData[[#This Row],[Order Date]],"mmm")</f>
        <v>Jun</v>
      </c>
      <c r="X3939" t="str">
        <f>TEXT(SalesData[[#This Row],[Order Date]],"yyyy-mm")</f>
        <v>2016-06</v>
      </c>
      <c r="Y3939">
        <f>IFERROR(SalesData[[#This Row],[Profit]]/SalesData[[#This Row],[Sales]],0)</f>
        <v>0.36249999999999993</v>
      </c>
      <c r="Z3939">
        <f>SalesData[[#This Row],[Ship Date]]-SalesData[[#This Row],[Order Date]]</f>
        <v>4</v>
      </c>
    </row>
    <row r="3940" spans="1:26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>
        <f>YEAR(SalesData[[#This Row],[Order Date]])</f>
        <v>2016</v>
      </c>
      <c r="W3940" t="str">
        <f>TEXT(SalesData[[#This Row],[Order Date]],"mmm")</f>
        <v>Jun</v>
      </c>
      <c r="X3940" t="str">
        <f>TEXT(SalesData[[#This Row],[Order Date]],"yyyy-mm")</f>
        <v>2016-06</v>
      </c>
      <c r="Y3940">
        <f>IFERROR(SalesData[[#This Row],[Profit]]/SalesData[[#This Row],[Sales]],0)</f>
        <v>-0.12857142857142867</v>
      </c>
      <c r="Z3940">
        <f>SalesData[[#This Row],[Ship Date]]-SalesData[[#This Row],[Order Date]]</f>
        <v>4</v>
      </c>
    </row>
    <row r="3941" spans="1:26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>
        <f>YEAR(SalesData[[#This Row],[Order Date]])</f>
        <v>2017</v>
      </c>
      <c r="W3941" t="str">
        <f>TEXT(SalesData[[#This Row],[Order Date]],"mmm")</f>
        <v>Dec</v>
      </c>
      <c r="X3941" t="str">
        <f>TEXT(SalesData[[#This Row],[Order Date]],"yyyy-mm")</f>
        <v>2017-12</v>
      </c>
      <c r="Y3941">
        <f>IFERROR(SalesData[[#This Row],[Profit]]/SalesData[[#This Row],[Sales]],0)</f>
        <v>0.25</v>
      </c>
      <c r="Z3941">
        <f>SalesData[[#This Row],[Ship Date]]-SalesData[[#This Row],[Order Date]]</f>
        <v>0</v>
      </c>
    </row>
    <row r="3942" spans="1:26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  <c r="V3942">
        <f>YEAR(SalesData[[#This Row],[Order Date]])</f>
        <v>2018</v>
      </c>
      <c r="W3942" t="str">
        <f>TEXT(SalesData[[#This Row],[Order Date]],"mmm")</f>
        <v>May</v>
      </c>
      <c r="X3942" t="str">
        <f>TEXT(SalesData[[#This Row],[Order Date]],"yyyy-mm")</f>
        <v>2018-05</v>
      </c>
      <c r="Y3942">
        <f>IFERROR(SalesData[[#This Row],[Profit]]/SalesData[[#This Row],[Sales]],0)</f>
        <v>0.4300000000000001</v>
      </c>
      <c r="Z3942">
        <f>SalesData[[#This Row],[Ship Date]]-SalesData[[#This Row],[Order Date]]</f>
        <v>5</v>
      </c>
    </row>
    <row r="3943" spans="1:26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  <c r="V3943">
        <f>YEAR(SalesData[[#This Row],[Order Date]])</f>
        <v>2018</v>
      </c>
      <c r="W3943" t="str">
        <f>TEXT(SalesData[[#This Row],[Order Date]],"mmm")</f>
        <v>May</v>
      </c>
      <c r="X3943" t="str">
        <f>TEXT(SalesData[[#This Row],[Order Date]],"yyyy-mm")</f>
        <v>2018-05</v>
      </c>
      <c r="Y3943">
        <f>IFERROR(SalesData[[#This Row],[Profit]]/SalesData[[#This Row],[Sales]],0)</f>
        <v>0.33749999999999991</v>
      </c>
      <c r="Z3943">
        <f>SalesData[[#This Row],[Ship Date]]-SalesData[[#This Row],[Order Date]]</f>
        <v>5</v>
      </c>
    </row>
    <row r="3944" spans="1:26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>
        <f>YEAR(SalesData[[#This Row],[Order Date]])</f>
        <v>2018</v>
      </c>
      <c r="W3944" t="str">
        <f>TEXT(SalesData[[#This Row],[Order Date]],"mmm")</f>
        <v>May</v>
      </c>
      <c r="X3944" t="str">
        <f>TEXT(SalesData[[#This Row],[Order Date]],"yyyy-mm")</f>
        <v>2018-05</v>
      </c>
      <c r="Y3944">
        <f>IFERROR(SalesData[[#This Row],[Profit]]/SalesData[[#This Row],[Sales]],0)</f>
        <v>0.34999999999999992</v>
      </c>
      <c r="Z3944">
        <f>SalesData[[#This Row],[Ship Date]]-SalesData[[#This Row],[Order Date]]</f>
        <v>2</v>
      </c>
    </row>
    <row r="3945" spans="1:26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>
        <f>YEAR(SalesData[[#This Row],[Order Date]])</f>
        <v>2017</v>
      </c>
      <c r="W3945" t="str">
        <f>TEXT(SalesData[[#This Row],[Order Date]],"mmm")</f>
        <v>Jun</v>
      </c>
      <c r="X3945" t="str">
        <f>TEXT(SalesData[[#This Row],[Order Date]],"yyyy-mm")</f>
        <v>2017-06</v>
      </c>
      <c r="Y3945">
        <f>IFERROR(SalesData[[#This Row],[Profit]]/SalesData[[#This Row],[Sales]],0)</f>
        <v>2.0000000000000018E-2</v>
      </c>
      <c r="Z3945">
        <f>SalesData[[#This Row],[Ship Date]]-SalesData[[#This Row],[Order Date]]</f>
        <v>7</v>
      </c>
    </row>
    <row r="3946" spans="1:26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>
        <f>YEAR(SalesData[[#This Row],[Order Date]])</f>
        <v>2017</v>
      </c>
      <c r="W3946" t="str">
        <f>TEXT(SalesData[[#This Row],[Order Date]],"mmm")</f>
        <v>May</v>
      </c>
      <c r="X3946" t="str">
        <f>TEXT(SalesData[[#This Row],[Order Date]],"yyyy-mm")</f>
        <v>2017-05</v>
      </c>
      <c r="Y3946">
        <f>IFERROR(SalesData[[#This Row],[Profit]]/SalesData[[#This Row],[Sales]],0)</f>
        <v>0.49000000000000005</v>
      </c>
      <c r="Z3946">
        <f>SalesData[[#This Row],[Ship Date]]-SalesData[[#This Row],[Order Date]]</f>
        <v>5</v>
      </c>
    </row>
    <row r="3947" spans="1:26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  <c r="V3947">
        <f>YEAR(SalesData[[#This Row],[Order Date]])</f>
        <v>2018</v>
      </c>
      <c r="W3947" t="str">
        <f>TEXT(SalesData[[#This Row],[Order Date]],"mmm")</f>
        <v>Nov</v>
      </c>
      <c r="X3947" t="str">
        <f>TEXT(SalesData[[#This Row],[Order Date]],"yyyy-mm")</f>
        <v>2018-11</v>
      </c>
      <c r="Y3947">
        <f>IFERROR(SalesData[[#This Row],[Profit]]/SalesData[[#This Row],[Sales]],0)</f>
        <v>0.35</v>
      </c>
      <c r="Z3947">
        <f>SalesData[[#This Row],[Ship Date]]-SalesData[[#This Row],[Order Date]]</f>
        <v>5</v>
      </c>
    </row>
    <row r="3948" spans="1:26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>
        <f>YEAR(SalesData[[#This Row],[Order Date]])</f>
        <v>2018</v>
      </c>
      <c r="W3948" t="str">
        <f>TEXT(SalesData[[#This Row],[Order Date]],"mmm")</f>
        <v>Nov</v>
      </c>
      <c r="X3948" t="str">
        <f>TEXT(SalesData[[#This Row],[Order Date]],"yyyy-mm")</f>
        <v>2018-11</v>
      </c>
      <c r="Y3948">
        <f>IFERROR(SalesData[[#This Row],[Profit]]/SalesData[[#This Row],[Sales]],0)</f>
        <v>-0.22500000000000003</v>
      </c>
      <c r="Z3948">
        <f>SalesData[[#This Row],[Ship Date]]-SalesData[[#This Row],[Order Date]]</f>
        <v>5</v>
      </c>
    </row>
    <row r="3949" spans="1:26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>
        <f>YEAR(SalesData[[#This Row],[Order Date]])</f>
        <v>2017</v>
      </c>
      <c r="W3949" t="str">
        <f>TEXT(SalesData[[#This Row],[Order Date]],"mmm")</f>
        <v>Nov</v>
      </c>
      <c r="X3949" t="str">
        <f>TEXT(SalesData[[#This Row],[Order Date]],"yyyy-mm")</f>
        <v>2017-11</v>
      </c>
      <c r="Y3949">
        <f>IFERROR(SalesData[[#This Row],[Profit]]/SalesData[[#This Row],[Sales]],0)</f>
        <v>0.16249999999999987</v>
      </c>
      <c r="Z3949">
        <f>SalesData[[#This Row],[Ship Date]]-SalesData[[#This Row],[Order Date]]</f>
        <v>4</v>
      </c>
    </row>
    <row r="3950" spans="1:26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  <c r="V3950">
        <f>YEAR(SalesData[[#This Row],[Order Date]])</f>
        <v>2017</v>
      </c>
      <c r="W3950" t="str">
        <f>TEXT(SalesData[[#This Row],[Order Date]],"mmm")</f>
        <v>Nov</v>
      </c>
      <c r="X3950" t="str">
        <f>TEXT(SalesData[[#This Row],[Order Date]],"yyyy-mm")</f>
        <v>2017-11</v>
      </c>
      <c r="Y3950">
        <f>IFERROR(SalesData[[#This Row],[Profit]]/SalesData[[#This Row],[Sales]],0)</f>
        <v>0.32499999999999996</v>
      </c>
      <c r="Z3950">
        <f>SalesData[[#This Row],[Ship Date]]-SalesData[[#This Row],[Order Date]]</f>
        <v>4</v>
      </c>
    </row>
    <row r="3951" spans="1:26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  <c r="V3951">
        <f>YEAR(SalesData[[#This Row],[Order Date]])</f>
        <v>2017</v>
      </c>
      <c r="W3951" t="str">
        <f>TEXT(SalesData[[#This Row],[Order Date]],"mmm")</f>
        <v>Nov</v>
      </c>
      <c r="X3951" t="str">
        <f>TEXT(SalesData[[#This Row],[Order Date]],"yyyy-mm")</f>
        <v>2017-11</v>
      </c>
      <c r="Y3951">
        <f>IFERROR(SalesData[[#This Row],[Profit]]/SalesData[[#This Row],[Sales]],0)</f>
        <v>0.33749999999999997</v>
      </c>
      <c r="Z3951">
        <f>SalesData[[#This Row],[Ship Date]]-SalesData[[#This Row],[Order Date]]</f>
        <v>4</v>
      </c>
    </row>
    <row r="3952" spans="1:26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  <c r="V3952">
        <f>YEAR(SalesData[[#This Row],[Order Date]])</f>
        <v>2017</v>
      </c>
      <c r="W3952" t="str">
        <f>TEXT(SalesData[[#This Row],[Order Date]],"mmm")</f>
        <v>Nov</v>
      </c>
      <c r="X3952" t="str">
        <f>TEXT(SalesData[[#This Row],[Order Date]],"yyyy-mm")</f>
        <v>2017-11</v>
      </c>
      <c r="Y3952">
        <f>IFERROR(SalesData[[#This Row],[Profit]]/SalesData[[#This Row],[Sales]],0)</f>
        <v>-7.1428571428571411E-2</v>
      </c>
      <c r="Z3952">
        <f>SalesData[[#This Row],[Ship Date]]-SalesData[[#This Row],[Order Date]]</f>
        <v>4</v>
      </c>
    </row>
    <row r="3953" spans="1:26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>
        <f>YEAR(SalesData[[#This Row],[Order Date]])</f>
        <v>2015</v>
      </c>
      <c r="W3953" t="str">
        <f>TEXT(SalesData[[#This Row],[Order Date]],"mmm")</f>
        <v>Nov</v>
      </c>
      <c r="X3953" t="str">
        <f>TEXT(SalesData[[#This Row],[Order Date]],"yyyy-mm")</f>
        <v>2015-11</v>
      </c>
      <c r="Y3953">
        <f>IFERROR(SalesData[[#This Row],[Profit]]/SalesData[[#This Row],[Sales]],0)</f>
        <v>0.34999999999999992</v>
      </c>
      <c r="Z3953">
        <f>SalesData[[#This Row],[Ship Date]]-SalesData[[#This Row],[Order Date]]</f>
        <v>2</v>
      </c>
    </row>
    <row r="3954" spans="1:26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>
        <f>YEAR(SalesData[[#This Row],[Order Date]])</f>
        <v>2017</v>
      </c>
      <c r="W3954" t="str">
        <f>TEXT(SalesData[[#This Row],[Order Date]],"mmm")</f>
        <v>Mar</v>
      </c>
      <c r="X3954" t="str">
        <f>TEXT(SalesData[[#This Row],[Order Date]],"yyyy-mm")</f>
        <v>2017-03</v>
      </c>
      <c r="Y3954">
        <f>IFERROR(SalesData[[#This Row],[Profit]]/SalesData[[#This Row],[Sales]],0)</f>
        <v>8.7499999999999925E-2</v>
      </c>
      <c r="Z3954">
        <f>SalesData[[#This Row],[Ship Date]]-SalesData[[#This Row],[Order Date]]</f>
        <v>7</v>
      </c>
    </row>
    <row r="3955" spans="1:26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>
        <f>YEAR(SalesData[[#This Row],[Order Date]])</f>
        <v>2018</v>
      </c>
      <c r="W3955" t="str">
        <f>TEXT(SalesData[[#This Row],[Order Date]],"mmm")</f>
        <v>Jan</v>
      </c>
      <c r="X3955" t="str">
        <f>TEXT(SalesData[[#This Row],[Order Date]],"yyyy-mm")</f>
        <v>2018-01</v>
      </c>
      <c r="Y3955">
        <f>IFERROR(SalesData[[#This Row],[Profit]]/SalesData[[#This Row],[Sales]],0)</f>
        <v>0.46</v>
      </c>
      <c r="Z3955">
        <f>SalesData[[#This Row],[Ship Date]]-SalesData[[#This Row],[Order Date]]</f>
        <v>4</v>
      </c>
    </row>
    <row r="3956" spans="1:26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>
        <f>YEAR(SalesData[[#This Row],[Order Date]])</f>
        <v>2015</v>
      </c>
      <c r="W3956" t="str">
        <f>TEXT(SalesData[[#This Row],[Order Date]],"mmm")</f>
        <v>Apr</v>
      </c>
      <c r="X3956" t="str">
        <f>TEXT(SalesData[[#This Row],[Order Date]],"yyyy-mm")</f>
        <v>2015-04</v>
      </c>
      <c r="Y3956">
        <f>IFERROR(SalesData[[#This Row],[Profit]]/SalesData[[#This Row],[Sales]],0)</f>
        <v>0.43000000000000005</v>
      </c>
      <c r="Z3956">
        <f>SalesData[[#This Row],[Ship Date]]-SalesData[[#This Row],[Order Date]]</f>
        <v>5</v>
      </c>
    </row>
    <row r="3957" spans="1:26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  <c r="V3957">
        <f>YEAR(SalesData[[#This Row],[Order Date]])</f>
        <v>2015</v>
      </c>
      <c r="W3957" t="str">
        <f>TEXT(SalesData[[#This Row],[Order Date]],"mmm")</f>
        <v>Apr</v>
      </c>
      <c r="X3957" t="str">
        <f>TEXT(SalesData[[#This Row],[Order Date]],"yyyy-mm")</f>
        <v>2015-04</v>
      </c>
      <c r="Y3957">
        <f>IFERROR(SalesData[[#This Row],[Profit]]/SalesData[[#This Row],[Sales]],0)</f>
        <v>0.29999999999999993</v>
      </c>
      <c r="Z3957">
        <f>SalesData[[#This Row],[Ship Date]]-SalesData[[#This Row],[Order Date]]</f>
        <v>5</v>
      </c>
    </row>
    <row r="3958" spans="1:26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  <c r="V3958">
        <f>YEAR(SalesData[[#This Row],[Order Date]])</f>
        <v>2017</v>
      </c>
      <c r="W3958" t="str">
        <f>TEXT(SalesData[[#This Row],[Order Date]],"mmm")</f>
        <v>Jun</v>
      </c>
      <c r="X3958" t="str">
        <f>TEXT(SalesData[[#This Row],[Order Date]],"yyyy-mm")</f>
        <v>2017-06</v>
      </c>
      <c r="Y3958">
        <f>IFERROR(SalesData[[#This Row],[Profit]]/SalesData[[#This Row],[Sales]],0)</f>
        <v>0.28999999999999987</v>
      </c>
      <c r="Z3958">
        <f>SalesData[[#This Row],[Ship Date]]-SalesData[[#This Row],[Order Date]]</f>
        <v>7</v>
      </c>
    </row>
    <row r="3959" spans="1:26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>
        <f>YEAR(SalesData[[#This Row],[Order Date]])</f>
        <v>2017</v>
      </c>
      <c r="W3959" t="str">
        <f>TEXT(SalesData[[#This Row],[Order Date]],"mmm")</f>
        <v>May</v>
      </c>
      <c r="X3959" t="str">
        <f>TEXT(SalesData[[#This Row],[Order Date]],"yyyy-mm")</f>
        <v>2017-05</v>
      </c>
      <c r="Y3959">
        <f>IFERROR(SalesData[[#This Row],[Profit]]/SalesData[[#This Row],[Sales]],0)</f>
        <v>-0.76666666666666639</v>
      </c>
      <c r="Z3959">
        <f>SalesData[[#This Row],[Ship Date]]-SalesData[[#This Row],[Order Date]]</f>
        <v>4</v>
      </c>
    </row>
    <row r="3960" spans="1:26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>
        <f>YEAR(SalesData[[#This Row],[Order Date]])</f>
        <v>2017</v>
      </c>
      <c r="W3960" t="str">
        <f>TEXT(SalesData[[#This Row],[Order Date]],"mmm")</f>
        <v>May</v>
      </c>
      <c r="X3960" t="str">
        <f>TEXT(SalesData[[#This Row],[Order Date]],"yyyy-mm")</f>
        <v>2017-05</v>
      </c>
      <c r="Y3960">
        <f>IFERROR(SalesData[[#This Row],[Profit]]/SalesData[[#This Row],[Sales]],0)</f>
        <v>7.4999999999999983E-2</v>
      </c>
      <c r="Z3960">
        <f>SalesData[[#This Row],[Ship Date]]-SalesData[[#This Row],[Order Date]]</f>
        <v>4</v>
      </c>
    </row>
    <row r="3961" spans="1:26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  <c r="V3961">
        <f>YEAR(SalesData[[#This Row],[Order Date]])</f>
        <v>2017</v>
      </c>
      <c r="W3961" t="str">
        <f>TEXT(SalesData[[#This Row],[Order Date]],"mmm")</f>
        <v>May</v>
      </c>
      <c r="X3961" t="str">
        <f>TEXT(SalesData[[#This Row],[Order Date]],"yyyy-mm")</f>
        <v>2017-05</v>
      </c>
      <c r="Y3961">
        <f>IFERROR(SalesData[[#This Row],[Profit]]/SalesData[[#This Row],[Sales]],0)</f>
        <v>0.3249999999999999</v>
      </c>
      <c r="Z3961">
        <f>SalesData[[#This Row],[Ship Date]]-SalesData[[#This Row],[Order Date]]</f>
        <v>4</v>
      </c>
    </row>
    <row r="3962" spans="1:26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>
        <f>YEAR(SalesData[[#This Row],[Order Date]])</f>
        <v>2016</v>
      </c>
      <c r="W3962" t="str">
        <f>TEXT(SalesData[[#This Row],[Order Date]],"mmm")</f>
        <v>Oct</v>
      </c>
      <c r="X3962" t="str">
        <f>TEXT(SalesData[[#This Row],[Order Date]],"yyyy-mm")</f>
        <v>2016-10</v>
      </c>
      <c r="Y3962">
        <f>IFERROR(SalesData[[#This Row],[Profit]]/SalesData[[#This Row],[Sales]],0)</f>
        <v>0.45999999999999996</v>
      </c>
      <c r="Z3962">
        <f>SalesData[[#This Row],[Ship Date]]-SalesData[[#This Row],[Order Date]]</f>
        <v>5</v>
      </c>
    </row>
    <row r="3963" spans="1:26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>
        <f>YEAR(SalesData[[#This Row],[Order Date]])</f>
        <v>2016</v>
      </c>
      <c r="W3963" t="str">
        <f>TEXT(SalesData[[#This Row],[Order Date]],"mmm")</f>
        <v>Oct</v>
      </c>
      <c r="X3963" t="str">
        <f>TEXT(SalesData[[#This Row],[Order Date]],"yyyy-mm")</f>
        <v>2016-10</v>
      </c>
      <c r="Y3963">
        <f>IFERROR(SalesData[[#This Row],[Profit]]/SalesData[[#This Row],[Sales]],0)</f>
        <v>0.29999999999999993</v>
      </c>
      <c r="Z3963">
        <f>SalesData[[#This Row],[Ship Date]]-SalesData[[#This Row],[Order Date]]</f>
        <v>5</v>
      </c>
    </row>
    <row r="3964" spans="1:26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  <c r="V3964">
        <f>YEAR(SalesData[[#This Row],[Order Date]])</f>
        <v>2018</v>
      </c>
      <c r="W3964" t="str">
        <f>TEXT(SalesData[[#This Row],[Order Date]],"mmm")</f>
        <v>Feb</v>
      </c>
      <c r="X3964" t="str">
        <f>TEXT(SalesData[[#This Row],[Order Date]],"yyyy-mm")</f>
        <v>2018-02</v>
      </c>
      <c r="Y3964">
        <f>IFERROR(SalesData[[#This Row],[Profit]]/SalesData[[#This Row],[Sales]],0)</f>
        <v>0.27000000000000007</v>
      </c>
      <c r="Z3964">
        <f>SalesData[[#This Row],[Ship Date]]-SalesData[[#This Row],[Order Date]]</f>
        <v>1</v>
      </c>
    </row>
    <row r="3965" spans="1:26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  <c r="V3965">
        <f>YEAR(SalesData[[#This Row],[Order Date]])</f>
        <v>2018</v>
      </c>
      <c r="W3965" t="str">
        <f>TEXT(SalesData[[#This Row],[Order Date]],"mmm")</f>
        <v>Feb</v>
      </c>
      <c r="X3965" t="str">
        <f>TEXT(SalesData[[#This Row],[Order Date]],"yyyy-mm")</f>
        <v>2018-02</v>
      </c>
      <c r="Y3965">
        <f>IFERROR(SalesData[[#This Row],[Profit]]/SalesData[[#This Row],[Sales]],0)</f>
        <v>0.27</v>
      </c>
      <c r="Z3965">
        <f>SalesData[[#This Row],[Ship Date]]-SalesData[[#This Row],[Order Date]]</f>
        <v>1</v>
      </c>
    </row>
    <row r="3966" spans="1:26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>
        <f>YEAR(SalesData[[#This Row],[Order Date]])</f>
        <v>2017</v>
      </c>
      <c r="W3966" t="str">
        <f>TEXT(SalesData[[#This Row],[Order Date]],"mmm")</f>
        <v>Sep</v>
      </c>
      <c r="X3966" t="str">
        <f>TEXT(SalesData[[#This Row],[Order Date]],"yyyy-mm")</f>
        <v>2017-09</v>
      </c>
      <c r="Y3966">
        <f>IFERROR(SalesData[[#This Row],[Profit]]/SalesData[[#This Row],[Sales]],0)</f>
        <v>0.11249999999999985</v>
      </c>
      <c r="Z3966">
        <f>SalesData[[#This Row],[Ship Date]]-SalesData[[#This Row],[Order Date]]</f>
        <v>6</v>
      </c>
    </row>
    <row r="3967" spans="1:26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>
        <f>YEAR(SalesData[[#This Row],[Order Date]])</f>
        <v>2015</v>
      </c>
      <c r="W3967" t="str">
        <f>TEXT(SalesData[[#This Row],[Order Date]],"mmm")</f>
        <v>Nov</v>
      </c>
      <c r="X3967" t="str">
        <f>TEXT(SalesData[[#This Row],[Order Date]],"yyyy-mm")</f>
        <v>2015-11</v>
      </c>
      <c r="Y3967">
        <f>IFERROR(SalesData[[#This Row],[Profit]]/SalesData[[#This Row],[Sales]],0)</f>
        <v>0.11249999999999985</v>
      </c>
      <c r="Z3967">
        <f>SalesData[[#This Row],[Ship Date]]-SalesData[[#This Row],[Order Date]]</f>
        <v>5</v>
      </c>
    </row>
    <row r="3968" spans="1:26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>
        <f>YEAR(SalesData[[#This Row],[Order Date]])</f>
        <v>2017</v>
      </c>
      <c r="W3968" t="str">
        <f>TEXT(SalesData[[#This Row],[Order Date]],"mmm")</f>
        <v>Apr</v>
      </c>
      <c r="X3968" t="str">
        <f>TEXT(SalesData[[#This Row],[Order Date]],"yyyy-mm")</f>
        <v>2017-04</v>
      </c>
      <c r="Y3968">
        <f>IFERROR(SalesData[[#This Row],[Profit]]/SalesData[[#This Row],[Sales]],0)</f>
        <v>0.25999999999999995</v>
      </c>
      <c r="Z3968">
        <f>SalesData[[#This Row],[Ship Date]]-SalesData[[#This Row],[Order Date]]</f>
        <v>5</v>
      </c>
    </row>
    <row r="3969" spans="1:26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>
        <f>YEAR(SalesData[[#This Row],[Order Date]])</f>
        <v>2017</v>
      </c>
      <c r="W3969" t="str">
        <f>TEXT(SalesData[[#This Row],[Order Date]],"mmm")</f>
        <v>May</v>
      </c>
      <c r="X3969" t="str">
        <f>TEXT(SalesData[[#This Row],[Order Date]],"yyyy-mm")</f>
        <v>2017-05</v>
      </c>
      <c r="Y3969">
        <f>IFERROR(SalesData[[#This Row],[Profit]]/SalesData[[#This Row],[Sales]],0)</f>
        <v>-0.7999999999999996</v>
      </c>
      <c r="Z3969">
        <f>SalesData[[#This Row],[Ship Date]]-SalesData[[#This Row],[Order Date]]</f>
        <v>3</v>
      </c>
    </row>
    <row r="3970" spans="1:26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>
        <f>YEAR(SalesData[[#This Row],[Order Date]])</f>
        <v>2016</v>
      </c>
      <c r="W3970" t="str">
        <f>TEXT(SalesData[[#This Row],[Order Date]],"mmm")</f>
        <v>Jun</v>
      </c>
      <c r="X3970" t="str">
        <f>TEXT(SalesData[[#This Row],[Order Date]],"yyyy-mm")</f>
        <v>2016-06</v>
      </c>
      <c r="Y3970">
        <f>IFERROR(SalesData[[#This Row],[Profit]]/SalesData[[#This Row],[Sales]],0)</f>
        <v>-1.600000000000001</v>
      </c>
      <c r="Z3970">
        <f>SalesData[[#This Row],[Ship Date]]-SalesData[[#This Row],[Order Date]]</f>
        <v>4</v>
      </c>
    </row>
    <row r="3971" spans="1:26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  <c r="V3971">
        <f>YEAR(SalesData[[#This Row],[Order Date]])</f>
        <v>2016</v>
      </c>
      <c r="W3971" t="str">
        <f>TEXT(SalesData[[#This Row],[Order Date]],"mmm")</f>
        <v>Jun</v>
      </c>
      <c r="X3971" t="str">
        <f>TEXT(SalesData[[#This Row],[Order Date]],"yyyy-mm")</f>
        <v>2016-06</v>
      </c>
      <c r="Y3971">
        <f>IFERROR(SalesData[[#This Row],[Profit]]/SalesData[[#This Row],[Sales]],0)</f>
        <v>0.31249999999999994</v>
      </c>
      <c r="Z3971">
        <f>SalesData[[#This Row],[Ship Date]]-SalesData[[#This Row],[Order Date]]</f>
        <v>4</v>
      </c>
    </row>
    <row r="3972" spans="1:26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>
        <f>YEAR(SalesData[[#This Row],[Order Date]])</f>
        <v>2015</v>
      </c>
      <c r="W3972" t="str">
        <f>TEXT(SalesData[[#This Row],[Order Date]],"mmm")</f>
        <v>Nov</v>
      </c>
      <c r="X3972" t="str">
        <f>TEXT(SalesData[[#This Row],[Order Date]],"yyyy-mm")</f>
        <v>2015-11</v>
      </c>
      <c r="Y3972">
        <f>IFERROR(SalesData[[#This Row],[Profit]]/SalesData[[#This Row],[Sales]],0)</f>
        <v>0.4499999999999999</v>
      </c>
      <c r="Z3972">
        <f>SalesData[[#This Row],[Ship Date]]-SalesData[[#This Row],[Order Date]]</f>
        <v>4</v>
      </c>
    </row>
    <row r="3973" spans="1:26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>
        <f>YEAR(SalesData[[#This Row],[Order Date]])</f>
        <v>2016</v>
      </c>
      <c r="W3973" t="str">
        <f>TEXT(SalesData[[#This Row],[Order Date]],"mmm")</f>
        <v>Feb</v>
      </c>
      <c r="X3973" t="str">
        <f>TEXT(SalesData[[#This Row],[Order Date]],"yyyy-mm")</f>
        <v>2016-02</v>
      </c>
      <c r="Y3973">
        <f>IFERROR(SalesData[[#This Row],[Profit]]/SalesData[[#This Row],[Sales]],0)</f>
        <v>0.26</v>
      </c>
      <c r="Z3973">
        <f>SalesData[[#This Row],[Ship Date]]-SalesData[[#This Row],[Order Date]]</f>
        <v>2</v>
      </c>
    </row>
    <row r="3974" spans="1:26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>
        <f>YEAR(SalesData[[#This Row],[Order Date]])</f>
        <v>2017</v>
      </c>
      <c r="W3974" t="str">
        <f>TEXT(SalesData[[#This Row],[Order Date]],"mmm")</f>
        <v>Mar</v>
      </c>
      <c r="X3974" t="str">
        <f>TEXT(SalesData[[#This Row],[Order Date]],"yyyy-mm")</f>
        <v>2017-03</v>
      </c>
      <c r="Y3974">
        <f>IFERROR(SalesData[[#This Row],[Profit]]/SalesData[[#This Row],[Sales]],0)</f>
        <v>0.5</v>
      </c>
      <c r="Z3974">
        <f>SalesData[[#This Row],[Ship Date]]-SalesData[[#This Row],[Order Date]]</f>
        <v>4</v>
      </c>
    </row>
    <row r="3975" spans="1:26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>
        <f>YEAR(SalesData[[#This Row],[Order Date]])</f>
        <v>2017</v>
      </c>
      <c r="W3975" t="str">
        <f>TEXT(SalesData[[#This Row],[Order Date]],"mmm")</f>
        <v>Mar</v>
      </c>
      <c r="X3975" t="str">
        <f>TEXT(SalesData[[#This Row],[Order Date]],"yyyy-mm")</f>
        <v>2017-03</v>
      </c>
      <c r="Y3975">
        <f>IFERROR(SalesData[[#This Row],[Profit]]/SalesData[[#This Row],[Sales]],0)</f>
        <v>0.31249999999999989</v>
      </c>
      <c r="Z3975">
        <f>SalesData[[#This Row],[Ship Date]]-SalesData[[#This Row],[Order Date]]</f>
        <v>4</v>
      </c>
    </row>
    <row r="3976" spans="1:26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  <c r="V3976">
        <f>YEAR(SalesData[[#This Row],[Order Date]])</f>
        <v>2017</v>
      </c>
      <c r="W3976" t="str">
        <f>TEXT(SalesData[[#This Row],[Order Date]],"mmm")</f>
        <v>Mar</v>
      </c>
      <c r="X3976" t="str">
        <f>TEXT(SalesData[[#This Row],[Order Date]],"yyyy-mm")</f>
        <v>2017-03</v>
      </c>
      <c r="Y3976">
        <f>IFERROR(SalesData[[#This Row],[Profit]]/SalesData[[#This Row],[Sales]],0)</f>
        <v>0.3</v>
      </c>
      <c r="Z3976">
        <f>SalesData[[#This Row],[Ship Date]]-SalesData[[#This Row],[Order Date]]</f>
        <v>4</v>
      </c>
    </row>
    <row r="3977" spans="1:26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>
        <f>YEAR(SalesData[[#This Row],[Order Date]])</f>
        <v>2017</v>
      </c>
      <c r="W3977" t="str">
        <f>TEXT(SalesData[[#This Row],[Order Date]],"mmm")</f>
        <v>Mar</v>
      </c>
      <c r="X3977" t="str">
        <f>TEXT(SalesData[[#This Row],[Order Date]],"yyyy-mm")</f>
        <v>2017-03</v>
      </c>
      <c r="Y3977">
        <f>IFERROR(SalesData[[#This Row],[Profit]]/SalesData[[#This Row],[Sales]],0)</f>
        <v>0.36249999999999999</v>
      </c>
      <c r="Z3977">
        <f>SalesData[[#This Row],[Ship Date]]-SalesData[[#This Row],[Order Date]]</f>
        <v>4</v>
      </c>
    </row>
    <row r="3978" spans="1:26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  <c r="V3978">
        <f>YEAR(SalesData[[#This Row],[Order Date]])</f>
        <v>2017</v>
      </c>
      <c r="W3978" t="str">
        <f>TEXT(SalesData[[#This Row],[Order Date]],"mmm")</f>
        <v>Oct</v>
      </c>
      <c r="X3978" t="str">
        <f>TEXT(SalesData[[#This Row],[Order Date]],"yyyy-mm")</f>
        <v>2017-10</v>
      </c>
      <c r="Y3978">
        <f>IFERROR(SalesData[[#This Row],[Profit]]/SalesData[[#This Row],[Sales]],0)</f>
        <v>0.28000000000000003</v>
      </c>
      <c r="Z3978">
        <f>SalesData[[#This Row],[Ship Date]]-SalesData[[#This Row],[Order Date]]</f>
        <v>2</v>
      </c>
    </row>
    <row r="3979" spans="1:26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  <c r="V3979">
        <f>YEAR(SalesData[[#This Row],[Order Date]])</f>
        <v>2018</v>
      </c>
      <c r="W3979" t="str">
        <f>TEXT(SalesData[[#This Row],[Order Date]],"mmm")</f>
        <v>Oct</v>
      </c>
      <c r="X3979" t="str">
        <f>TEXT(SalesData[[#This Row],[Order Date]],"yyyy-mm")</f>
        <v>2018-10</v>
      </c>
      <c r="Y3979">
        <f>IFERROR(SalesData[[#This Row],[Profit]]/SalesData[[#This Row],[Sales]],0)</f>
        <v>0.45999999999999991</v>
      </c>
      <c r="Z3979">
        <f>SalesData[[#This Row],[Ship Date]]-SalesData[[#This Row],[Order Date]]</f>
        <v>5</v>
      </c>
    </row>
    <row r="3980" spans="1:26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>
        <f>YEAR(SalesData[[#This Row],[Order Date]])</f>
        <v>2018</v>
      </c>
      <c r="W3980" t="str">
        <f>TEXT(SalesData[[#This Row],[Order Date]],"mmm")</f>
        <v>Oct</v>
      </c>
      <c r="X3980" t="str">
        <f>TEXT(SalesData[[#This Row],[Order Date]],"yyyy-mm")</f>
        <v>2018-10</v>
      </c>
      <c r="Y3980">
        <f>IFERROR(SalesData[[#This Row],[Profit]]/SalesData[[#This Row],[Sales]],0)</f>
        <v>-0.23750000000000004</v>
      </c>
      <c r="Z3980">
        <f>SalesData[[#This Row],[Ship Date]]-SalesData[[#This Row],[Order Date]]</f>
        <v>5</v>
      </c>
    </row>
    <row r="3981" spans="1:26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>
        <f>YEAR(SalesData[[#This Row],[Order Date]])</f>
        <v>2015</v>
      </c>
      <c r="W3981" t="str">
        <f>TEXT(SalesData[[#This Row],[Order Date]],"mmm")</f>
        <v>Dec</v>
      </c>
      <c r="X3981" t="str">
        <f>TEXT(SalesData[[#This Row],[Order Date]],"yyyy-mm")</f>
        <v>2015-12</v>
      </c>
      <c r="Y3981">
        <f>IFERROR(SalesData[[#This Row],[Profit]]/SalesData[[#This Row],[Sales]],0)</f>
        <v>-0.36666666666666681</v>
      </c>
      <c r="Z3981">
        <f>SalesData[[#This Row],[Ship Date]]-SalesData[[#This Row],[Order Date]]</f>
        <v>4</v>
      </c>
    </row>
    <row r="3982" spans="1:26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  <c r="V3982">
        <f>YEAR(SalesData[[#This Row],[Order Date]])</f>
        <v>2015</v>
      </c>
      <c r="W3982" t="str">
        <f>TEXT(SalesData[[#This Row],[Order Date]],"mmm")</f>
        <v>Dec</v>
      </c>
      <c r="X3982" t="str">
        <f>TEXT(SalesData[[#This Row],[Order Date]],"yyyy-mm")</f>
        <v>2015-12</v>
      </c>
      <c r="Y3982">
        <f>IFERROR(SalesData[[#This Row],[Profit]]/SalesData[[#This Row],[Sales]],0)</f>
        <v>0.28000000000000003</v>
      </c>
      <c r="Z3982">
        <f>SalesData[[#This Row],[Ship Date]]-SalesData[[#This Row],[Order Date]]</f>
        <v>4</v>
      </c>
    </row>
    <row r="3983" spans="1:26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>
        <f>YEAR(SalesData[[#This Row],[Order Date]])</f>
        <v>2018</v>
      </c>
      <c r="W3983" t="str">
        <f>TEXT(SalesData[[#This Row],[Order Date]],"mmm")</f>
        <v>Dec</v>
      </c>
      <c r="X3983" t="str">
        <f>TEXT(SalesData[[#This Row],[Order Date]],"yyyy-mm")</f>
        <v>2018-12</v>
      </c>
      <c r="Y3983">
        <f>IFERROR(SalesData[[#This Row],[Profit]]/SalesData[[#This Row],[Sales]],0)</f>
        <v>0.43</v>
      </c>
      <c r="Z3983">
        <f>SalesData[[#This Row],[Ship Date]]-SalesData[[#This Row],[Order Date]]</f>
        <v>5</v>
      </c>
    </row>
    <row r="3984" spans="1:26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>
        <f>YEAR(SalesData[[#This Row],[Order Date]])</f>
        <v>2017</v>
      </c>
      <c r="W3984" t="str">
        <f>TEXT(SalesData[[#This Row],[Order Date]],"mmm")</f>
        <v>Jul</v>
      </c>
      <c r="X3984" t="str">
        <f>TEXT(SalesData[[#This Row],[Order Date]],"yyyy-mm")</f>
        <v>2017-07</v>
      </c>
      <c r="Y3984">
        <f>IFERROR(SalesData[[#This Row],[Profit]]/SalesData[[#This Row],[Sales]],0)</f>
        <v>-1.2500000000000179E-2</v>
      </c>
      <c r="Z3984">
        <f>SalesData[[#This Row],[Ship Date]]-SalesData[[#This Row],[Order Date]]</f>
        <v>2</v>
      </c>
    </row>
    <row r="3985" spans="1:26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>
        <f>YEAR(SalesData[[#This Row],[Order Date]])</f>
        <v>2017</v>
      </c>
      <c r="W3985" t="str">
        <f>TEXT(SalesData[[#This Row],[Order Date]],"mmm")</f>
        <v>Jul</v>
      </c>
      <c r="X3985" t="str">
        <f>TEXT(SalesData[[#This Row],[Order Date]],"yyyy-mm")</f>
        <v>2017-07</v>
      </c>
      <c r="Y3985">
        <f>IFERROR(SalesData[[#This Row],[Profit]]/SalesData[[#This Row],[Sales]],0)</f>
        <v>0.33749999999999991</v>
      </c>
      <c r="Z3985">
        <f>SalesData[[#This Row],[Ship Date]]-SalesData[[#This Row],[Order Date]]</f>
        <v>2</v>
      </c>
    </row>
    <row r="3986" spans="1:26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>
        <f>YEAR(SalesData[[#This Row],[Order Date]])</f>
        <v>2017</v>
      </c>
      <c r="W3986" t="str">
        <f>TEXT(SalesData[[#This Row],[Order Date]],"mmm")</f>
        <v>Jul</v>
      </c>
      <c r="X3986" t="str">
        <f>TEXT(SalesData[[#This Row],[Order Date]],"yyyy-mm")</f>
        <v>2017-07</v>
      </c>
      <c r="Y3986">
        <f>IFERROR(SalesData[[#This Row],[Profit]]/SalesData[[#This Row],[Sales]],0)</f>
        <v>0.5</v>
      </c>
      <c r="Z3986">
        <f>SalesData[[#This Row],[Ship Date]]-SalesData[[#This Row],[Order Date]]</f>
        <v>2</v>
      </c>
    </row>
    <row r="3987" spans="1:26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>
        <f>YEAR(SalesData[[#This Row],[Order Date]])</f>
        <v>2017</v>
      </c>
      <c r="W3987" t="str">
        <f>TEXT(SalesData[[#This Row],[Order Date]],"mmm")</f>
        <v>Apr</v>
      </c>
      <c r="X3987" t="str">
        <f>TEXT(SalesData[[#This Row],[Order Date]],"yyyy-mm")</f>
        <v>2017-04</v>
      </c>
      <c r="Y3987">
        <f>IFERROR(SalesData[[#This Row],[Profit]]/SalesData[[#This Row],[Sales]],0)</f>
        <v>9.4117647058823431E-2</v>
      </c>
      <c r="Z3987">
        <f>SalesData[[#This Row],[Ship Date]]-SalesData[[#This Row],[Order Date]]</f>
        <v>4</v>
      </c>
    </row>
    <row r="3988" spans="1:26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  <c r="V3988">
        <f>YEAR(SalesData[[#This Row],[Order Date]])</f>
        <v>2018</v>
      </c>
      <c r="W3988" t="str">
        <f>TEXT(SalesData[[#This Row],[Order Date]],"mmm")</f>
        <v>Apr</v>
      </c>
      <c r="X3988" t="str">
        <f>TEXT(SalesData[[#This Row],[Order Date]],"yyyy-mm")</f>
        <v>2018-04</v>
      </c>
      <c r="Y3988">
        <f>IFERROR(SalesData[[#This Row],[Profit]]/SalesData[[#This Row],[Sales]],0)</f>
        <v>0.24000000000000002</v>
      </c>
      <c r="Z3988">
        <f>SalesData[[#This Row],[Ship Date]]-SalesData[[#This Row],[Order Date]]</f>
        <v>6</v>
      </c>
    </row>
    <row r="3989" spans="1:26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>
        <f>YEAR(SalesData[[#This Row],[Order Date]])</f>
        <v>2018</v>
      </c>
      <c r="W3989" t="str">
        <f>TEXT(SalesData[[#This Row],[Order Date]],"mmm")</f>
        <v>Apr</v>
      </c>
      <c r="X3989" t="str">
        <f>TEXT(SalesData[[#This Row],[Order Date]],"yyyy-mm")</f>
        <v>2018-04</v>
      </c>
      <c r="Y3989">
        <f>IFERROR(SalesData[[#This Row],[Profit]]/SalesData[[#This Row],[Sales]],0)</f>
        <v>0.25</v>
      </c>
      <c r="Z3989">
        <f>SalesData[[#This Row],[Ship Date]]-SalesData[[#This Row],[Order Date]]</f>
        <v>6</v>
      </c>
    </row>
    <row r="3990" spans="1:26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  <c r="V3990">
        <f>YEAR(SalesData[[#This Row],[Order Date]])</f>
        <v>2017</v>
      </c>
      <c r="W3990" t="str">
        <f>TEXT(SalesData[[#This Row],[Order Date]],"mmm")</f>
        <v>Apr</v>
      </c>
      <c r="X3990" t="str">
        <f>TEXT(SalesData[[#This Row],[Order Date]],"yyyy-mm")</f>
        <v>2017-04</v>
      </c>
      <c r="Y3990">
        <f>IFERROR(SalesData[[#This Row],[Profit]]/SalesData[[#This Row],[Sales]],0)</f>
        <v>0.17499999999999993</v>
      </c>
      <c r="Z3990">
        <f>SalesData[[#This Row],[Ship Date]]-SalesData[[#This Row],[Order Date]]</f>
        <v>5</v>
      </c>
    </row>
    <row r="3991" spans="1:26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>
        <f>YEAR(SalesData[[#This Row],[Order Date]])</f>
        <v>2015</v>
      </c>
      <c r="W3991" t="str">
        <f>TEXT(SalesData[[#This Row],[Order Date]],"mmm")</f>
        <v>Nov</v>
      </c>
      <c r="X3991" t="str">
        <f>TEXT(SalesData[[#This Row],[Order Date]],"yyyy-mm")</f>
        <v>2015-11</v>
      </c>
      <c r="Y3991">
        <f>IFERROR(SalesData[[#This Row],[Profit]]/SalesData[[#This Row],[Sales]],0)</f>
        <v>0.38</v>
      </c>
      <c r="Z3991">
        <f>SalesData[[#This Row],[Ship Date]]-SalesData[[#This Row],[Order Date]]</f>
        <v>2</v>
      </c>
    </row>
    <row r="3992" spans="1:26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>
        <f>YEAR(SalesData[[#This Row],[Order Date]])</f>
        <v>2015</v>
      </c>
      <c r="W3992" t="str">
        <f>TEXT(SalesData[[#This Row],[Order Date]],"mmm")</f>
        <v>Nov</v>
      </c>
      <c r="X3992" t="str">
        <f>TEXT(SalesData[[#This Row],[Order Date]],"yyyy-mm")</f>
        <v>2015-11</v>
      </c>
      <c r="Y3992">
        <f>IFERROR(SalesData[[#This Row],[Profit]]/SalesData[[#This Row],[Sales]],0)</f>
        <v>-0.22499999999999998</v>
      </c>
      <c r="Z3992">
        <f>SalesData[[#This Row],[Ship Date]]-SalesData[[#This Row],[Order Date]]</f>
        <v>5</v>
      </c>
    </row>
    <row r="3993" spans="1:26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>
        <f>YEAR(SalesData[[#This Row],[Order Date]])</f>
        <v>2016</v>
      </c>
      <c r="W3993" t="str">
        <f>TEXT(SalesData[[#This Row],[Order Date]],"mmm")</f>
        <v>May</v>
      </c>
      <c r="X3993" t="str">
        <f>TEXT(SalesData[[#This Row],[Order Date]],"yyyy-mm")</f>
        <v>2016-05</v>
      </c>
      <c r="Y3993">
        <f>IFERROR(SalesData[[#This Row],[Profit]]/SalesData[[#This Row],[Sales]],0)</f>
        <v>0.22499999999999995</v>
      </c>
      <c r="Z3993">
        <f>SalesData[[#This Row],[Ship Date]]-SalesData[[#This Row],[Order Date]]</f>
        <v>4</v>
      </c>
    </row>
    <row r="3994" spans="1:26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>
        <f>YEAR(SalesData[[#This Row],[Order Date]])</f>
        <v>2016</v>
      </c>
      <c r="W3994" t="str">
        <f>TEXT(SalesData[[#This Row],[Order Date]],"mmm")</f>
        <v>May</v>
      </c>
      <c r="X3994" t="str">
        <f>TEXT(SalesData[[#This Row],[Order Date]],"yyyy-mm")</f>
        <v>2016-05</v>
      </c>
      <c r="Y3994">
        <f>IFERROR(SalesData[[#This Row],[Profit]]/SalesData[[#This Row],[Sales]],0)</f>
        <v>0.11249999999999984</v>
      </c>
      <c r="Z3994">
        <f>SalesData[[#This Row],[Ship Date]]-SalesData[[#This Row],[Order Date]]</f>
        <v>4</v>
      </c>
    </row>
    <row r="3995" spans="1:26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>
        <f>YEAR(SalesData[[#This Row],[Order Date]])</f>
        <v>2016</v>
      </c>
      <c r="W3995" t="str">
        <f>TEXT(SalesData[[#This Row],[Order Date]],"mmm")</f>
        <v>May</v>
      </c>
      <c r="X3995" t="str">
        <f>TEXT(SalesData[[#This Row],[Order Date]],"yyyy-mm")</f>
        <v>2016-05</v>
      </c>
      <c r="Y3995">
        <f>IFERROR(SalesData[[#This Row],[Profit]]/SalesData[[#This Row],[Sales]],0)</f>
        <v>6.2499999999999896E-2</v>
      </c>
      <c r="Z3995">
        <f>SalesData[[#This Row],[Ship Date]]-SalesData[[#This Row],[Order Date]]</f>
        <v>4</v>
      </c>
    </row>
    <row r="3996" spans="1:26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>
        <f>YEAR(SalesData[[#This Row],[Order Date]])</f>
        <v>2016</v>
      </c>
      <c r="W3996" t="str">
        <f>TEXT(SalesData[[#This Row],[Order Date]],"mmm")</f>
        <v>Mar</v>
      </c>
      <c r="X3996" t="str">
        <f>TEXT(SalesData[[#This Row],[Order Date]],"yyyy-mm")</f>
        <v>2016-03</v>
      </c>
      <c r="Y3996">
        <f>IFERROR(SalesData[[#This Row],[Profit]]/SalesData[[#This Row],[Sales]],0)</f>
        <v>0.19</v>
      </c>
      <c r="Z3996">
        <f>SalesData[[#This Row],[Ship Date]]-SalesData[[#This Row],[Order Date]]</f>
        <v>4</v>
      </c>
    </row>
    <row r="3997" spans="1:26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  <c r="V3997">
        <f>YEAR(SalesData[[#This Row],[Order Date]])</f>
        <v>2016</v>
      </c>
      <c r="W3997" t="str">
        <f>TEXT(SalesData[[#This Row],[Order Date]],"mmm")</f>
        <v>Mar</v>
      </c>
      <c r="X3997" t="str">
        <f>TEXT(SalesData[[#This Row],[Order Date]],"yyyy-mm")</f>
        <v>2016-03</v>
      </c>
      <c r="Y3997">
        <f>IFERROR(SalesData[[#This Row],[Profit]]/SalesData[[#This Row],[Sales]],0)</f>
        <v>0.22000000000000003</v>
      </c>
      <c r="Z3997">
        <f>SalesData[[#This Row],[Ship Date]]-SalesData[[#This Row],[Order Date]]</f>
        <v>4</v>
      </c>
    </row>
    <row r="3998" spans="1:26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  <c r="V3998">
        <f>YEAR(SalesData[[#This Row],[Order Date]])</f>
        <v>2016</v>
      </c>
      <c r="W3998" t="str">
        <f>TEXT(SalesData[[#This Row],[Order Date]],"mmm")</f>
        <v>Mar</v>
      </c>
      <c r="X3998" t="str">
        <f>TEXT(SalesData[[#This Row],[Order Date]],"yyyy-mm")</f>
        <v>2016-03</v>
      </c>
      <c r="Y3998">
        <f>IFERROR(SalesData[[#This Row],[Profit]]/SalesData[[#This Row],[Sales]],0)</f>
        <v>0.28999999999999987</v>
      </c>
      <c r="Z3998">
        <f>SalesData[[#This Row],[Ship Date]]-SalesData[[#This Row],[Order Date]]</f>
        <v>4</v>
      </c>
    </row>
    <row r="3999" spans="1:26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>
        <f>YEAR(SalesData[[#This Row],[Order Date]])</f>
        <v>2016</v>
      </c>
      <c r="W3999" t="str">
        <f>TEXT(SalesData[[#This Row],[Order Date]],"mmm")</f>
        <v>Mar</v>
      </c>
      <c r="X3999" t="str">
        <f>TEXT(SalesData[[#This Row],[Order Date]],"yyyy-mm")</f>
        <v>2016-03</v>
      </c>
      <c r="Y3999">
        <f>IFERROR(SalesData[[#This Row],[Profit]]/SalesData[[#This Row],[Sales]],0)</f>
        <v>0.3</v>
      </c>
      <c r="Z3999">
        <f>SalesData[[#This Row],[Ship Date]]-SalesData[[#This Row],[Order Date]]</f>
        <v>4</v>
      </c>
    </row>
    <row r="4000" spans="1:26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>
        <f>YEAR(SalesData[[#This Row],[Order Date]])</f>
        <v>2016</v>
      </c>
      <c r="W4000" t="str">
        <f>TEXT(SalesData[[#This Row],[Order Date]],"mmm")</f>
        <v>Mar</v>
      </c>
      <c r="X4000" t="str">
        <f>TEXT(SalesData[[#This Row],[Order Date]],"yyyy-mm")</f>
        <v>2016-03</v>
      </c>
      <c r="Y4000">
        <f>IFERROR(SalesData[[#This Row],[Profit]]/SalesData[[#This Row],[Sales]],0)</f>
        <v>0.22000000000000003</v>
      </c>
      <c r="Z4000">
        <f>SalesData[[#This Row],[Ship Date]]-SalesData[[#This Row],[Order Date]]</f>
        <v>4</v>
      </c>
    </row>
    <row r="4001" spans="1:26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>
        <f>YEAR(SalesData[[#This Row],[Order Date]])</f>
        <v>2016</v>
      </c>
      <c r="W4001" t="str">
        <f>TEXT(SalesData[[#This Row],[Order Date]],"mmm")</f>
        <v>Jul</v>
      </c>
      <c r="X4001" t="str">
        <f>TEXT(SalesData[[#This Row],[Order Date]],"yyyy-mm")</f>
        <v>2016-07</v>
      </c>
      <c r="Y4001">
        <f>IFERROR(SalesData[[#This Row],[Profit]]/SalesData[[#This Row],[Sales]],0)</f>
        <v>2.5000000000000005E-2</v>
      </c>
      <c r="Z4001">
        <f>SalesData[[#This Row],[Ship Date]]-SalesData[[#This Row],[Order Date]]</f>
        <v>3</v>
      </c>
    </row>
    <row r="4002" spans="1:26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  <c r="V4002">
        <f>YEAR(SalesData[[#This Row],[Order Date]])</f>
        <v>2015</v>
      </c>
      <c r="W4002" t="str">
        <f>TEXT(SalesData[[#This Row],[Order Date]],"mmm")</f>
        <v>Oct</v>
      </c>
      <c r="X4002" t="str">
        <f>TEXT(SalesData[[#This Row],[Order Date]],"yyyy-mm")</f>
        <v>2015-10</v>
      </c>
      <c r="Y4002">
        <f>IFERROR(SalesData[[#This Row],[Profit]]/SalesData[[#This Row],[Sales]],0)</f>
        <v>0.29999999999999993</v>
      </c>
      <c r="Z4002">
        <f>SalesData[[#This Row],[Ship Date]]-SalesData[[#This Row],[Order Date]]</f>
        <v>5</v>
      </c>
    </row>
    <row r="4003" spans="1:26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  <c r="V4003">
        <f>YEAR(SalesData[[#This Row],[Order Date]])</f>
        <v>2015</v>
      </c>
      <c r="W4003" t="str">
        <f>TEXT(SalesData[[#This Row],[Order Date]],"mmm")</f>
        <v>Oct</v>
      </c>
      <c r="X4003" t="str">
        <f>TEXT(SalesData[[#This Row],[Order Date]],"yyyy-mm")</f>
        <v>2015-10</v>
      </c>
      <c r="Y4003">
        <f>IFERROR(SalesData[[#This Row],[Profit]]/SalesData[[#This Row],[Sales]],0)</f>
        <v>0.16999999999999996</v>
      </c>
      <c r="Z4003">
        <f>SalesData[[#This Row],[Ship Date]]-SalesData[[#This Row],[Order Date]]</f>
        <v>5</v>
      </c>
    </row>
    <row r="4004" spans="1:26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>
        <f>YEAR(SalesData[[#This Row],[Order Date]])</f>
        <v>2017</v>
      </c>
      <c r="W4004" t="str">
        <f>TEXT(SalesData[[#This Row],[Order Date]],"mmm")</f>
        <v>Mar</v>
      </c>
      <c r="X4004" t="str">
        <f>TEXT(SalesData[[#This Row],[Order Date]],"yyyy-mm")</f>
        <v>2017-03</v>
      </c>
      <c r="Y4004">
        <f>IFERROR(SalesData[[#This Row],[Profit]]/SalesData[[#This Row],[Sales]],0)</f>
        <v>-0.19999999999999996</v>
      </c>
      <c r="Z4004">
        <f>SalesData[[#This Row],[Ship Date]]-SalesData[[#This Row],[Order Date]]</f>
        <v>5</v>
      </c>
    </row>
    <row r="4005" spans="1:26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>
        <f>YEAR(SalesData[[#This Row],[Order Date]])</f>
        <v>2017</v>
      </c>
      <c r="W4005" t="str">
        <f>TEXT(SalesData[[#This Row],[Order Date]],"mmm")</f>
        <v>Mar</v>
      </c>
      <c r="X4005" t="str">
        <f>TEXT(SalesData[[#This Row],[Order Date]],"yyyy-mm")</f>
        <v>2017-03</v>
      </c>
      <c r="Y4005">
        <f>IFERROR(SalesData[[#This Row],[Profit]]/SalesData[[#This Row],[Sales]],0)</f>
        <v>0.11666666666666663</v>
      </c>
      <c r="Z4005">
        <f>SalesData[[#This Row],[Ship Date]]-SalesData[[#This Row],[Order Date]]</f>
        <v>5</v>
      </c>
    </row>
    <row r="4006" spans="1:26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  <c r="V4006">
        <f>YEAR(SalesData[[#This Row],[Order Date]])</f>
        <v>2017</v>
      </c>
      <c r="W4006" t="str">
        <f>TEXT(SalesData[[#This Row],[Order Date]],"mmm")</f>
        <v>Mar</v>
      </c>
      <c r="X4006" t="str">
        <f>TEXT(SalesData[[#This Row],[Order Date]],"yyyy-mm")</f>
        <v>2017-03</v>
      </c>
      <c r="Y4006">
        <f>IFERROR(SalesData[[#This Row],[Profit]]/SalesData[[#This Row],[Sales]],0)</f>
        <v>0.32499999999999984</v>
      </c>
      <c r="Z4006">
        <f>SalesData[[#This Row],[Ship Date]]-SalesData[[#This Row],[Order Date]]</f>
        <v>5</v>
      </c>
    </row>
    <row r="4007" spans="1:26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  <c r="V4007">
        <f>YEAR(SalesData[[#This Row],[Order Date]])</f>
        <v>2016</v>
      </c>
      <c r="W4007" t="str">
        <f>TEXT(SalesData[[#This Row],[Order Date]],"mmm")</f>
        <v>Dec</v>
      </c>
      <c r="X4007" t="str">
        <f>TEXT(SalesData[[#This Row],[Order Date]],"yyyy-mm")</f>
        <v>2016-12</v>
      </c>
      <c r="Y4007">
        <f>IFERROR(SalesData[[#This Row],[Profit]]/SalesData[[#This Row],[Sales]],0)</f>
        <v>0.27999999999999997</v>
      </c>
      <c r="Z4007">
        <f>SalesData[[#This Row],[Ship Date]]-SalesData[[#This Row],[Order Date]]</f>
        <v>6</v>
      </c>
    </row>
    <row r="4008" spans="1:26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  <c r="V4008">
        <f>YEAR(SalesData[[#This Row],[Order Date]])</f>
        <v>2016</v>
      </c>
      <c r="W4008" t="str">
        <f>TEXT(SalesData[[#This Row],[Order Date]],"mmm")</f>
        <v>Dec</v>
      </c>
      <c r="X4008" t="str">
        <f>TEXT(SalesData[[#This Row],[Order Date]],"yyyy-mm")</f>
        <v>2016-12</v>
      </c>
      <c r="Y4008">
        <f>IFERROR(SalesData[[#This Row],[Profit]]/SalesData[[#This Row],[Sales]],0)</f>
        <v>0.48000000000000004</v>
      </c>
      <c r="Z4008">
        <f>SalesData[[#This Row],[Ship Date]]-SalesData[[#This Row],[Order Date]]</f>
        <v>6</v>
      </c>
    </row>
    <row r="4009" spans="1:26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>
        <f>YEAR(SalesData[[#This Row],[Order Date]])</f>
        <v>2016</v>
      </c>
      <c r="W4009" t="str">
        <f>TEXT(SalesData[[#This Row],[Order Date]],"mmm")</f>
        <v>Dec</v>
      </c>
      <c r="X4009" t="str">
        <f>TEXT(SalesData[[#This Row],[Order Date]],"yyyy-mm")</f>
        <v>2016-12</v>
      </c>
      <c r="Y4009">
        <f>IFERROR(SalesData[[#This Row],[Profit]]/SalesData[[#This Row],[Sales]],0)</f>
        <v>0.21</v>
      </c>
      <c r="Z4009">
        <f>SalesData[[#This Row],[Ship Date]]-SalesData[[#This Row],[Order Date]]</f>
        <v>6</v>
      </c>
    </row>
    <row r="4010" spans="1:26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>
        <f>YEAR(SalesData[[#This Row],[Order Date]])</f>
        <v>2016</v>
      </c>
      <c r="W4010" t="str">
        <f>TEXT(SalesData[[#This Row],[Order Date]],"mmm")</f>
        <v>Dec</v>
      </c>
      <c r="X4010" t="str">
        <f>TEXT(SalesData[[#This Row],[Order Date]],"yyyy-mm")</f>
        <v>2016-12</v>
      </c>
      <c r="Y4010">
        <f>IFERROR(SalesData[[#This Row],[Profit]]/SalesData[[#This Row],[Sales]],0)</f>
        <v>8.7500000000000022E-2</v>
      </c>
      <c r="Z4010">
        <f>SalesData[[#This Row],[Ship Date]]-SalesData[[#This Row],[Order Date]]</f>
        <v>4</v>
      </c>
    </row>
    <row r="4011" spans="1:26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  <c r="V4011">
        <f>YEAR(SalesData[[#This Row],[Order Date]])</f>
        <v>2018</v>
      </c>
      <c r="W4011" t="str">
        <f>TEXT(SalesData[[#This Row],[Order Date]],"mmm")</f>
        <v>Jan</v>
      </c>
      <c r="X4011" t="str">
        <f>TEXT(SalesData[[#This Row],[Order Date]],"yyyy-mm")</f>
        <v>2018-01</v>
      </c>
      <c r="Y4011">
        <f>IFERROR(SalesData[[#This Row],[Profit]]/SalesData[[#This Row],[Sales]],0)</f>
        <v>0.4200000000000001</v>
      </c>
      <c r="Z4011">
        <f>SalesData[[#This Row],[Ship Date]]-SalesData[[#This Row],[Order Date]]</f>
        <v>4</v>
      </c>
    </row>
    <row r="4012" spans="1:26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>
        <f>YEAR(SalesData[[#This Row],[Order Date]])</f>
        <v>2018</v>
      </c>
      <c r="W4012" t="str">
        <f>TEXT(SalesData[[#This Row],[Order Date]],"mmm")</f>
        <v>Nov</v>
      </c>
      <c r="X4012" t="str">
        <f>TEXT(SalesData[[#This Row],[Order Date]],"yyyy-mm")</f>
        <v>2018-11</v>
      </c>
      <c r="Y4012">
        <f>IFERROR(SalesData[[#This Row],[Profit]]/SalesData[[#This Row],[Sales]],0)</f>
        <v>0.31249999999999994</v>
      </c>
      <c r="Z4012">
        <f>SalesData[[#This Row],[Ship Date]]-SalesData[[#This Row],[Order Date]]</f>
        <v>3</v>
      </c>
    </row>
    <row r="4013" spans="1:26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>
        <f>YEAR(SalesData[[#This Row],[Order Date]])</f>
        <v>2018</v>
      </c>
      <c r="W4013" t="str">
        <f>TEXT(SalesData[[#This Row],[Order Date]],"mmm")</f>
        <v>Nov</v>
      </c>
      <c r="X4013" t="str">
        <f>TEXT(SalesData[[#This Row],[Order Date]],"yyyy-mm")</f>
        <v>2018-11</v>
      </c>
      <c r="Y4013">
        <f>IFERROR(SalesData[[#This Row],[Profit]]/SalesData[[#This Row],[Sales]],0)</f>
        <v>9.9999999999999978E-2</v>
      </c>
      <c r="Z4013">
        <f>SalesData[[#This Row],[Ship Date]]-SalesData[[#This Row],[Order Date]]</f>
        <v>3</v>
      </c>
    </row>
    <row r="4014" spans="1:26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  <c r="V4014">
        <f>YEAR(SalesData[[#This Row],[Order Date]])</f>
        <v>2016</v>
      </c>
      <c r="W4014" t="str">
        <f>TEXT(SalesData[[#This Row],[Order Date]],"mmm")</f>
        <v>Dec</v>
      </c>
      <c r="X4014" t="str">
        <f>TEXT(SalesData[[#This Row],[Order Date]],"yyyy-mm")</f>
        <v>2016-12</v>
      </c>
      <c r="Y4014">
        <f>IFERROR(SalesData[[#This Row],[Profit]]/SalesData[[#This Row],[Sales]],0)</f>
        <v>0.28999999999999992</v>
      </c>
      <c r="Z4014">
        <f>SalesData[[#This Row],[Ship Date]]-SalesData[[#This Row],[Order Date]]</f>
        <v>5</v>
      </c>
    </row>
    <row r="4015" spans="1:26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>
        <f>YEAR(SalesData[[#This Row],[Order Date]])</f>
        <v>2016</v>
      </c>
      <c r="W4015" t="str">
        <f>TEXT(SalesData[[#This Row],[Order Date]],"mmm")</f>
        <v>Aug</v>
      </c>
      <c r="X4015" t="str">
        <f>TEXT(SalesData[[#This Row],[Order Date]],"yyyy-mm")</f>
        <v>2016-08</v>
      </c>
      <c r="Y4015">
        <f>IFERROR(SalesData[[#This Row],[Profit]]/SalesData[[#This Row],[Sales]],0)</f>
        <v>0.27999999999999997</v>
      </c>
      <c r="Z4015">
        <f>SalesData[[#This Row],[Ship Date]]-SalesData[[#This Row],[Order Date]]</f>
        <v>5</v>
      </c>
    </row>
    <row r="4016" spans="1:26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>
        <f>YEAR(SalesData[[#This Row],[Order Date]])</f>
        <v>2016</v>
      </c>
      <c r="W4016" t="str">
        <f>TEXT(SalesData[[#This Row],[Order Date]],"mmm")</f>
        <v>Aug</v>
      </c>
      <c r="X4016" t="str">
        <f>TEXT(SalesData[[#This Row],[Order Date]],"yyyy-mm")</f>
        <v>2016-08</v>
      </c>
      <c r="Y4016">
        <f>IFERROR(SalesData[[#This Row],[Profit]]/SalesData[[#This Row],[Sales]],0)</f>
        <v>0.49</v>
      </c>
      <c r="Z4016">
        <f>SalesData[[#This Row],[Ship Date]]-SalesData[[#This Row],[Order Date]]</f>
        <v>5</v>
      </c>
    </row>
    <row r="4017" spans="1:26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>
        <f>YEAR(SalesData[[#This Row],[Order Date]])</f>
        <v>2016</v>
      </c>
      <c r="W4017" t="str">
        <f>TEXT(SalesData[[#This Row],[Order Date]],"mmm")</f>
        <v>Aug</v>
      </c>
      <c r="X4017" t="str">
        <f>TEXT(SalesData[[#This Row],[Order Date]],"yyyy-mm")</f>
        <v>2016-08</v>
      </c>
      <c r="Y4017">
        <f>IFERROR(SalesData[[#This Row],[Profit]]/SalesData[[#This Row],[Sales]],0)</f>
        <v>0.49000000000000005</v>
      </c>
      <c r="Z4017">
        <f>SalesData[[#This Row],[Ship Date]]-SalesData[[#This Row],[Order Date]]</f>
        <v>5</v>
      </c>
    </row>
    <row r="4018" spans="1:26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>
        <f>YEAR(SalesData[[#This Row],[Order Date]])</f>
        <v>2016</v>
      </c>
      <c r="W4018" t="str">
        <f>TEXT(SalesData[[#This Row],[Order Date]],"mmm")</f>
        <v>Aug</v>
      </c>
      <c r="X4018" t="str">
        <f>TEXT(SalesData[[#This Row],[Order Date]],"yyyy-mm")</f>
        <v>2016-08</v>
      </c>
      <c r="Y4018">
        <f>IFERROR(SalesData[[#This Row],[Profit]]/SalesData[[#This Row],[Sales]],0)</f>
        <v>0.4499999999999999</v>
      </c>
      <c r="Z4018">
        <f>SalesData[[#This Row],[Ship Date]]-SalesData[[#This Row],[Order Date]]</f>
        <v>5</v>
      </c>
    </row>
    <row r="4019" spans="1:26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>
        <f>YEAR(SalesData[[#This Row],[Order Date]])</f>
        <v>2016</v>
      </c>
      <c r="W4019" t="str">
        <f>TEXT(SalesData[[#This Row],[Order Date]],"mmm")</f>
        <v>Aug</v>
      </c>
      <c r="X4019" t="str">
        <f>TEXT(SalesData[[#This Row],[Order Date]],"yyyy-mm")</f>
        <v>2016-08</v>
      </c>
      <c r="Y4019">
        <f>IFERROR(SalesData[[#This Row],[Profit]]/SalesData[[#This Row],[Sales]],0)</f>
        <v>0.5</v>
      </c>
      <c r="Z4019">
        <f>SalesData[[#This Row],[Ship Date]]-SalesData[[#This Row],[Order Date]]</f>
        <v>5</v>
      </c>
    </row>
    <row r="4020" spans="1:26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  <c r="V4020">
        <f>YEAR(SalesData[[#This Row],[Order Date]])</f>
        <v>2016</v>
      </c>
      <c r="W4020" t="str">
        <f>TEXT(SalesData[[#This Row],[Order Date]],"mmm")</f>
        <v>Aug</v>
      </c>
      <c r="X4020" t="str">
        <f>TEXT(SalesData[[#This Row],[Order Date]],"yyyy-mm")</f>
        <v>2016-08</v>
      </c>
      <c r="Y4020">
        <f>IFERROR(SalesData[[#This Row],[Profit]]/SalesData[[#This Row],[Sales]],0)</f>
        <v>0.18999999999999992</v>
      </c>
      <c r="Z4020">
        <f>SalesData[[#This Row],[Ship Date]]-SalesData[[#This Row],[Order Date]]</f>
        <v>5</v>
      </c>
    </row>
    <row r="4021" spans="1:26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>
        <f>YEAR(SalesData[[#This Row],[Order Date]])</f>
        <v>2016</v>
      </c>
      <c r="W4021" t="str">
        <f>TEXT(SalesData[[#This Row],[Order Date]],"mmm")</f>
        <v>Aug</v>
      </c>
      <c r="X4021" t="str">
        <f>TEXT(SalesData[[#This Row],[Order Date]],"yyyy-mm")</f>
        <v>2016-08</v>
      </c>
      <c r="Y4021">
        <f>IFERROR(SalesData[[#This Row],[Profit]]/SalesData[[#This Row],[Sales]],0)</f>
        <v>0.26</v>
      </c>
      <c r="Z4021">
        <f>SalesData[[#This Row],[Ship Date]]-SalesData[[#This Row],[Order Date]]</f>
        <v>5</v>
      </c>
    </row>
    <row r="4022" spans="1:26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>
        <f>YEAR(SalesData[[#This Row],[Order Date]])</f>
        <v>2015</v>
      </c>
      <c r="W4022" t="str">
        <f>TEXT(SalesData[[#This Row],[Order Date]],"mmm")</f>
        <v>Jun</v>
      </c>
      <c r="X4022" t="str">
        <f>TEXT(SalesData[[#This Row],[Order Date]],"yyyy-mm")</f>
        <v>2015-06</v>
      </c>
      <c r="Y4022">
        <f>IFERROR(SalesData[[#This Row],[Profit]]/SalesData[[#This Row],[Sales]],0)</f>
        <v>-2.8571428571428501E-2</v>
      </c>
      <c r="Z4022">
        <f>SalesData[[#This Row],[Ship Date]]-SalesData[[#This Row],[Order Date]]</f>
        <v>5</v>
      </c>
    </row>
    <row r="4023" spans="1:26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>
        <f>YEAR(SalesData[[#This Row],[Order Date]])</f>
        <v>2015</v>
      </c>
      <c r="W4023" t="str">
        <f>TEXT(SalesData[[#This Row],[Order Date]],"mmm")</f>
        <v>Jun</v>
      </c>
      <c r="X4023" t="str">
        <f>TEXT(SalesData[[#This Row],[Order Date]],"yyyy-mm")</f>
        <v>2015-06</v>
      </c>
      <c r="Y4023">
        <f>IFERROR(SalesData[[#This Row],[Profit]]/SalesData[[#This Row],[Sales]],0)</f>
        <v>-0.18333333333333335</v>
      </c>
      <c r="Z4023">
        <f>SalesData[[#This Row],[Ship Date]]-SalesData[[#This Row],[Order Date]]</f>
        <v>5</v>
      </c>
    </row>
    <row r="4024" spans="1:26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  <c r="V4024">
        <f>YEAR(SalesData[[#This Row],[Order Date]])</f>
        <v>2015</v>
      </c>
      <c r="W4024" t="str">
        <f>TEXT(SalesData[[#This Row],[Order Date]],"mmm")</f>
        <v>Jun</v>
      </c>
      <c r="X4024" t="str">
        <f>TEXT(SalesData[[#This Row],[Order Date]],"yyyy-mm")</f>
        <v>2015-06</v>
      </c>
      <c r="Y4024">
        <f>IFERROR(SalesData[[#This Row],[Profit]]/SalesData[[#This Row],[Sales]],0)</f>
        <v>0</v>
      </c>
      <c r="Z4024">
        <f>SalesData[[#This Row],[Ship Date]]-SalesData[[#This Row],[Order Date]]</f>
        <v>5</v>
      </c>
    </row>
    <row r="4025" spans="1:26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>
        <f>YEAR(SalesData[[#This Row],[Order Date]])</f>
        <v>2018</v>
      </c>
      <c r="W4025" t="str">
        <f>TEXT(SalesData[[#This Row],[Order Date]],"mmm")</f>
        <v>Oct</v>
      </c>
      <c r="X4025" t="str">
        <f>TEXT(SalesData[[#This Row],[Order Date]],"yyyy-mm")</f>
        <v>2018-10</v>
      </c>
      <c r="Y4025">
        <f>IFERROR(SalesData[[#This Row],[Profit]]/SalesData[[#This Row],[Sales]],0)</f>
        <v>1.1764705882352979E-2</v>
      </c>
      <c r="Z4025">
        <f>SalesData[[#This Row],[Ship Date]]-SalesData[[#This Row],[Order Date]]</f>
        <v>1</v>
      </c>
    </row>
    <row r="4026" spans="1:26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>
        <f>YEAR(SalesData[[#This Row],[Order Date]])</f>
        <v>2018</v>
      </c>
      <c r="W4026" t="str">
        <f>TEXT(SalesData[[#This Row],[Order Date]],"mmm")</f>
        <v>Oct</v>
      </c>
      <c r="X4026" t="str">
        <f>TEXT(SalesData[[#This Row],[Order Date]],"yyyy-mm")</f>
        <v>2018-10</v>
      </c>
      <c r="Y4026">
        <f>IFERROR(SalesData[[#This Row],[Profit]]/SalesData[[#This Row],[Sales]],0)</f>
        <v>0.36249999999999993</v>
      </c>
      <c r="Z4026">
        <f>SalesData[[#This Row],[Ship Date]]-SalesData[[#This Row],[Order Date]]</f>
        <v>1</v>
      </c>
    </row>
    <row r="4027" spans="1:26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>
        <f>YEAR(SalesData[[#This Row],[Order Date]])</f>
        <v>2018</v>
      </c>
      <c r="W4027" t="str">
        <f>TEXT(SalesData[[#This Row],[Order Date]],"mmm")</f>
        <v>Aug</v>
      </c>
      <c r="X4027" t="str">
        <f>TEXT(SalesData[[#This Row],[Order Date]],"yyyy-mm")</f>
        <v>2018-08</v>
      </c>
      <c r="Y4027">
        <f>IFERROR(SalesData[[#This Row],[Profit]]/SalesData[[#This Row],[Sales]],0)</f>
        <v>0.33749999999999991</v>
      </c>
      <c r="Z4027">
        <f>SalesData[[#This Row],[Ship Date]]-SalesData[[#This Row],[Order Date]]</f>
        <v>2</v>
      </c>
    </row>
    <row r="4028" spans="1:26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>
        <f>YEAR(SalesData[[#This Row],[Order Date]])</f>
        <v>2018</v>
      </c>
      <c r="W4028" t="str">
        <f>TEXT(SalesData[[#This Row],[Order Date]],"mmm")</f>
        <v>Aug</v>
      </c>
      <c r="X4028" t="str">
        <f>TEXT(SalesData[[#This Row],[Order Date]],"yyyy-mm")</f>
        <v>2018-08</v>
      </c>
      <c r="Y4028">
        <f>IFERROR(SalesData[[#This Row],[Profit]]/SalesData[[#This Row],[Sales]],0)</f>
        <v>0.31249999999999989</v>
      </c>
      <c r="Z4028">
        <f>SalesData[[#This Row],[Ship Date]]-SalesData[[#This Row],[Order Date]]</f>
        <v>2</v>
      </c>
    </row>
    <row r="4029" spans="1:26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  <c r="V4029">
        <f>YEAR(SalesData[[#This Row],[Order Date]])</f>
        <v>2018</v>
      </c>
      <c r="W4029" t="str">
        <f>TEXT(SalesData[[#This Row],[Order Date]],"mmm")</f>
        <v>Aug</v>
      </c>
      <c r="X4029" t="str">
        <f>TEXT(SalesData[[#This Row],[Order Date]],"yyyy-mm")</f>
        <v>2018-08</v>
      </c>
      <c r="Y4029">
        <f>IFERROR(SalesData[[#This Row],[Profit]]/SalesData[[#This Row],[Sales]],0)</f>
        <v>8.7499999999999953E-2</v>
      </c>
      <c r="Z4029">
        <f>SalesData[[#This Row],[Ship Date]]-SalesData[[#This Row],[Order Date]]</f>
        <v>2</v>
      </c>
    </row>
    <row r="4030" spans="1:26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  <c r="V4030">
        <f>YEAR(SalesData[[#This Row],[Order Date]])</f>
        <v>2018</v>
      </c>
      <c r="W4030" t="str">
        <f>TEXT(SalesData[[#This Row],[Order Date]],"mmm")</f>
        <v>Aug</v>
      </c>
      <c r="X4030" t="str">
        <f>TEXT(SalesData[[#This Row],[Order Date]],"yyyy-mm")</f>
        <v>2018-08</v>
      </c>
      <c r="Y4030">
        <f>IFERROR(SalesData[[#This Row],[Profit]]/SalesData[[#This Row],[Sales]],0)</f>
        <v>-1.7500000000000007</v>
      </c>
      <c r="Z4030">
        <f>SalesData[[#This Row],[Ship Date]]-SalesData[[#This Row],[Order Date]]</f>
        <v>2</v>
      </c>
    </row>
    <row r="4031" spans="1:26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>
        <f>YEAR(SalesData[[#This Row],[Order Date]])</f>
        <v>2018</v>
      </c>
      <c r="W4031" t="str">
        <f>TEXT(SalesData[[#This Row],[Order Date]],"mmm")</f>
        <v>Dec</v>
      </c>
      <c r="X4031" t="str">
        <f>TEXT(SalesData[[#This Row],[Order Date]],"yyyy-mm")</f>
        <v>2018-12</v>
      </c>
      <c r="Y4031">
        <f>IFERROR(SalesData[[#This Row],[Profit]]/SalesData[[#This Row],[Sales]],0)</f>
        <v>0.5</v>
      </c>
      <c r="Z4031">
        <f>SalesData[[#This Row],[Ship Date]]-SalesData[[#This Row],[Order Date]]</f>
        <v>4</v>
      </c>
    </row>
    <row r="4032" spans="1:26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>
        <f>YEAR(SalesData[[#This Row],[Order Date]])</f>
        <v>2018</v>
      </c>
      <c r="W4032" t="str">
        <f>TEXT(SalesData[[#This Row],[Order Date]],"mmm")</f>
        <v>Dec</v>
      </c>
      <c r="X4032" t="str">
        <f>TEXT(SalesData[[#This Row],[Order Date]],"yyyy-mm")</f>
        <v>2018-12</v>
      </c>
      <c r="Y4032">
        <f>IFERROR(SalesData[[#This Row],[Profit]]/SalesData[[#This Row],[Sales]],0)</f>
        <v>0.26</v>
      </c>
      <c r="Z4032">
        <f>SalesData[[#This Row],[Ship Date]]-SalesData[[#This Row],[Order Date]]</f>
        <v>4</v>
      </c>
    </row>
    <row r="4033" spans="1:26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>
        <f>YEAR(SalesData[[#This Row],[Order Date]])</f>
        <v>2017</v>
      </c>
      <c r="W4033" t="str">
        <f>TEXT(SalesData[[#This Row],[Order Date]],"mmm")</f>
        <v>Sep</v>
      </c>
      <c r="X4033" t="str">
        <f>TEXT(SalesData[[#This Row],[Order Date]],"yyyy-mm")</f>
        <v>2017-09</v>
      </c>
      <c r="Y4033">
        <f>IFERROR(SalesData[[#This Row],[Profit]]/SalesData[[#This Row],[Sales]],0)</f>
        <v>0.28000000000000003</v>
      </c>
      <c r="Z4033">
        <f>SalesData[[#This Row],[Ship Date]]-SalesData[[#This Row],[Order Date]]</f>
        <v>4</v>
      </c>
    </row>
    <row r="4034" spans="1:26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  <c r="V4034">
        <f>YEAR(SalesData[[#This Row],[Order Date]])</f>
        <v>2017</v>
      </c>
      <c r="W4034" t="str">
        <f>TEXT(SalesData[[#This Row],[Order Date]],"mmm")</f>
        <v>Sep</v>
      </c>
      <c r="X4034" t="str">
        <f>TEXT(SalesData[[#This Row],[Order Date]],"yyyy-mm")</f>
        <v>2017-09</v>
      </c>
      <c r="Y4034">
        <f>IFERROR(SalesData[[#This Row],[Profit]]/SalesData[[#This Row],[Sales]],0)</f>
        <v>0.48999999999999994</v>
      </c>
      <c r="Z4034">
        <f>SalesData[[#This Row],[Ship Date]]-SalesData[[#This Row],[Order Date]]</f>
        <v>4</v>
      </c>
    </row>
    <row r="4035" spans="1:26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>
        <f>YEAR(SalesData[[#This Row],[Order Date]])</f>
        <v>2017</v>
      </c>
      <c r="W4035" t="str">
        <f>TEXT(SalesData[[#This Row],[Order Date]],"mmm")</f>
        <v>Sep</v>
      </c>
      <c r="X4035" t="str">
        <f>TEXT(SalesData[[#This Row],[Order Date]],"yyyy-mm")</f>
        <v>2017-09</v>
      </c>
      <c r="Y4035">
        <f>IFERROR(SalesData[[#This Row],[Profit]]/SalesData[[#This Row],[Sales]],0)</f>
        <v>0.21</v>
      </c>
      <c r="Z4035">
        <f>SalesData[[#This Row],[Ship Date]]-SalesData[[#This Row],[Order Date]]</f>
        <v>4</v>
      </c>
    </row>
    <row r="4036" spans="1:26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>
        <f>YEAR(SalesData[[#This Row],[Order Date]])</f>
        <v>2017</v>
      </c>
      <c r="W4036" t="str">
        <f>TEXT(SalesData[[#This Row],[Order Date]],"mmm")</f>
        <v>Dec</v>
      </c>
      <c r="X4036" t="str">
        <f>TEXT(SalesData[[#This Row],[Order Date]],"yyyy-mm")</f>
        <v>2017-12</v>
      </c>
      <c r="Y4036">
        <f>IFERROR(SalesData[[#This Row],[Profit]]/SalesData[[#This Row],[Sales]],0)</f>
        <v>-0.76666666666666616</v>
      </c>
      <c r="Z4036">
        <f>SalesData[[#This Row],[Ship Date]]-SalesData[[#This Row],[Order Date]]</f>
        <v>0</v>
      </c>
    </row>
    <row r="4037" spans="1:26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  <c r="V4037">
        <f>YEAR(SalesData[[#This Row],[Order Date]])</f>
        <v>2017</v>
      </c>
      <c r="W4037" t="str">
        <f>TEXT(SalesData[[#This Row],[Order Date]],"mmm")</f>
        <v>Dec</v>
      </c>
      <c r="X4037" t="str">
        <f>TEXT(SalesData[[#This Row],[Order Date]],"yyyy-mm")</f>
        <v>2017-12</v>
      </c>
      <c r="Y4037">
        <f>IFERROR(SalesData[[#This Row],[Profit]]/SalesData[[#This Row],[Sales]],0)</f>
        <v>0.19999999999999993</v>
      </c>
      <c r="Z4037">
        <f>SalesData[[#This Row],[Ship Date]]-SalesData[[#This Row],[Order Date]]</f>
        <v>0</v>
      </c>
    </row>
    <row r="4038" spans="1:26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>
        <f>YEAR(SalesData[[#This Row],[Order Date]])</f>
        <v>2016</v>
      </c>
      <c r="W4038" t="str">
        <f>TEXT(SalesData[[#This Row],[Order Date]],"mmm")</f>
        <v>Dec</v>
      </c>
      <c r="X4038" t="str">
        <f>TEXT(SalesData[[#This Row],[Order Date]],"yyyy-mm")</f>
        <v>2016-12</v>
      </c>
      <c r="Y4038">
        <f>IFERROR(SalesData[[#This Row],[Profit]]/SalesData[[#This Row],[Sales]],0)</f>
        <v>6.2499999999999931E-2</v>
      </c>
      <c r="Z4038">
        <f>SalesData[[#This Row],[Ship Date]]-SalesData[[#This Row],[Order Date]]</f>
        <v>4</v>
      </c>
    </row>
    <row r="4039" spans="1:26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>
        <f>YEAR(SalesData[[#This Row],[Order Date]])</f>
        <v>2015</v>
      </c>
      <c r="W4039" t="str">
        <f>TEXT(SalesData[[#This Row],[Order Date]],"mmm")</f>
        <v>Dec</v>
      </c>
      <c r="X4039" t="str">
        <f>TEXT(SalesData[[#This Row],[Order Date]],"yyyy-mm")</f>
        <v>2015-12</v>
      </c>
      <c r="Y4039">
        <f>IFERROR(SalesData[[#This Row],[Profit]]/SalesData[[#This Row],[Sales]],0)</f>
        <v>0.3299999999999999</v>
      </c>
      <c r="Z4039">
        <f>SalesData[[#This Row],[Ship Date]]-SalesData[[#This Row],[Order Date]]</f>
        <v>4</v>
      </c>
    </row>
    <row r="4040" spans="1:26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>
        <f>YEAR(SalesData[[#This Row],[Order Date]])</f>
        <v>2015</v>
      </c>
      <c r="W4040" t="str">
        <f>TEXT(SalesData[[#This Row],[Order Date]],"mmm")</f>
        <v>Dec</v>
      </c>
      <c r="X4040" t="str">
        <f>TEXT(SalesData[[#This Row],[Order Date]],"yyyy-mm")</f>
        <v>2015-12</v>
      </c>
      <c r="Y4040">
        <f>IFERROR(SalesData[[#This Row],[Profit]]/SalesData[[#This Row],[Sales]],0)</f>
        <v>0.44999999999999996</v>
      </c>
      <c r="Z4040">
        <f>SalesData[[#This Row],[Ship Date]]-SalesData[[#This Row],[Order Date]]</f>
        <v>4</v>
      </c>
    </row>
    <row r="4041" spans="1:26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>
        <f>YEAR(SalesData[[#This Row],[Order Date]])</f>
        <v>2015</v>
      </c>
      <c r="W4041" t="str">
        <f>TEXT(SalesData[[#This Row],[Order Date]],"mmm")</f>
        <v>Dec</v>
      </c>
      <c r="X4041" t="str">
        <f>TEXT(SalesData[[#This Row],[Order Date]],"yyyy-mm")</f>
        <v>2015-12</v>
      </c>
      <c r="Y4041">
        <f>IFERROR(SalesData[[#This Row],[Profit]]/SalesData[[#This Row],[Sales]],0)</f>
        <v>0.37499999999999989</v>
      </c>
      <c r="Z4041">
        <f>SalesData[[#This Row],[Ship Date]]-SalesData[[#This Row],[Order Date]]</f>
        <v>4</v>
      </c>
    </row>
    <row r="4042" spans="1:26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>
        <f>YEAR(SalesData[[#This Row],[Order Date]])</f>
        <v>2015</v>
      </c>
      <c r="W4042" t="str">
        <f>TEXT(SalesData[[#This Row],[Order Date]],"mmm")</f>
        <v>Dec</v>
      </c>
      <c r="X4042" t="str">
        <f>TEXT(SalesData[[#This Row],[Order Date]],"yyyy-mm")</f>
        <v>2015-12</v>
      </c>
      <c r="Y4042">
        <f>IFERROR(SalesData[[#This Row],[Profit]]/SalesData[[#This Row],[Sales]],0)</f>
        <v>0.32499999999999984</v>
      </c>
      <c r="Z4042">
        <f>SalesData[[#This Row],[Ship Date]]-SalesData[[#This Row],[Order Date]]</f>
        <v>4</v>
      </c>
    </row>
    <row r="4043" spans="1:26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  <c r="V4043">
        <f>YEAR(SalesData[[#This Row],[Order Date]])</f>
        <v>2015</v>
      </c>
      <c r="W4043" t="str">
        <f>TEXT(SalesData[[#This Row],[Order Date]],"mmm")</f>
        <v>Dec</v>
      </c>
      <c r="X4043" t="str">
        <f>TEXT(SalesData[[#This Row],[Order Date]],"yyyy-mm")</f>
        <v>2015-12</v>
      </c>
      <c r="Y4043">
        <f>IFERROR(SalesData[[#This Row],[Profit]]/SalesData[[#This Row],[Sales]],0)</f>
        <v>9.9999999999999964E-2</v>
      </c>
      <c r="Z4043">
        <f>SalesData[[#This Row],[Ship Date]]-SalesData[[#This Row],[Order Date]]</f>
        <v>4</v>
      </c>
    </row>
    <row r="4044" spans="1:26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  <c r="V4044">
        <f>YEAR(SalesData[[#This Row],[Order Date]])</f>
        <v>2015</v>
      </c>
      <c r="W4044" t="str">
        <f>TEXT(SalesData[[#This Row],[Order Date]],"mmm")</f>
        <v>Dec</v>
      </c>
      <c r="X4044" t="str">
        <f>TEXT(SalesData[[#This Row],[Order Date]],"yyyy-mm")</f>
        <v>2015-12</v>
      </c>
      <c r="Y4044">
        <f>IFERROR(SalesData[[#This Row],[Profit]]/SalesData[[#This Row],[Sales]],0)</f>
        <v>0.46000000000000008</v>
      </c>
      <c r="Z4044">
        <f>SalesData[[#This Row],[Ship Date]]-SalesData[[#This Row],[Order Date]]</f>
        <v>4</v>
      </c>
    </row>
    <row r="4045" spans="1:26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  <c r="V4045">
        <f>YEAR(SalesData[[#This Row],[Order Date]])</f>
        <v>2015</v>
      </c>
      <c r="W4045" t="str">
        <f>TEXT(SalesData[[#This Row],[Order Date]],"mmm")</f>
        <v>Dec</v>
      </c>
      <c r="X4045" t="str">
        <f>TEXT(SalesData[[#This Row],[Order Date]],"yyyy-mm")</f>
        <v>2015-12</v>
      </c>
      <c r="Y4045">
        <f>IFERROR(SalesData[[#This Row],[Profit]]/SalesData[[#This Row],[Sales]],0)</f>
        <v>0.33999999999999991</v>
      </c>
      <c r="Z4045">
        <f>SalesData[[#This Row],[Ship Date]]-SalesData[[#This Row],[Order Date]]</f>
        <v>4</v>
      </c>
    </row>
    <row r="4046" spans="1:26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  <c r="V4046">
        <f>YEAR(SalesData[[#This Row],[Order Date]])</f>
        <v>2016</v>
      </c>
      <c r="W4046" t="str">
        <f>TEXT(SalesData[[#This Row],[Order Date]],"mmm")</f>
        <v>Jun</v>
      </c>
      <c r="X4046" t="str">
        <f>TEXT(SalesData[[#This Row],[Order Date]],"yyyy-mm")</f>
        <v>2016-06</v>
      </c>
      <c r="Y4046">
        <f>IFERROR(SalesData[[#This Row],[Profit]]/SalesData[[#This Row],[Sales]],0)</f>
        <v>0.28000000000000008</v>
      </c>
      <c r="Z4046">
        <f>SalesData[[#This Row],[Ship Date]]-SalesData[[#This Row],[Order Date]]</f>
        <v>5</v>
      </c>
    </row>
    <row r="4047" spans="1:26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>
        <f>YEAR(SalesData[[#This Row],[Order Date]])</f>
        <v>2016</v>
      </c>
      <c r="W4047" t="str">
        <f>TEXT(SalesData[[#This Row],[Order Date]],"mmm")</f>
        <v>Apr</v>
      </c>
      <c r="X4047" t="str">
        <f>TEXT(SalesData[[#This Row],[Order Date]],"yyyy-mm")</f>
        <v>2016-04</v>
      </c>
      <c r="Y4047">
        <f>IFERROR(SalesData[[#This Row],[Profit]]/SalesData[[#This Row],[Sales]],0)</f>
        <v>-1.5000000000000007</v>
      </c>
      <c r="Z4047">
        <f>SalesData[[#This Row],[Ship Date]]-SalesData[[#This Row],[Order Date]]</f>
        <v>5</v>
      </c>
    </row>
    <row r="4048" spans="1:26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>
        <f>YEAR(SalesData[[#This Row],[Order Date]])</f>
        <v>2018</v>
      </c>
      <c r="W4048" t="str">
        <f>TEXT(SalesData[[#This Row],[Order Date]],"mmm")</f>
        <v>Oct</v>
      </c>
      <c r="X4048" t="str">
        <f>TEXT(SalesData[[#This Row],[Order Date]],"yyyy-mm")</f>
        <v>2018-10</v>
      </c>
      <c r="Y4048">
        <f>IFERROR(SalesData[[#This Row],[Profit]]/SalesData[[#This Row],[Sales]],0)</f>
        <v>-2.6000000000000005</v>
      </c>
      <c r="Z4048">
        <f>SalesData[[#This Row],[Ship Date]]-SalesData[[#This Row],[Order Date]]</f>
        <v>4</v>
      </c>
    </row>
    <row r="4049" spans="1:26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>
        <f>YEAR(SalesData[[#This Row],[Order Date]])</f>
        <v>2016</v>
      </c>
      <c r="W4049" t="str">
        <f>TEXT(SalesData[[#This Row],[Order Date]],"mmm")</f>
        <v>Jul</v>
      </c>
      <c r="X4049" t="str">
        <f>TEXT(SalesData[[#This Row],[Order Date]],"yyyy-mm")</f>
        <v>2016-07</v>
      </c>
      <c r="Y4049">
        <f>IFERROR(SalesData[[#This Row],[Profit]]/SalesData[[#This Row],[Sales]],0)</f>
        <v>0.49000000000000005</v>
      </c>
      <c r="Z4049">
        <f>SalesData[[#This Row],[Ship Date]]-SalesData[[#This Row],[Order Date]]</f>
        <v>3</v>
      </c>
    </row>
    <row r="4050" spans="1:26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  <c r="V4050">
        <f>YEAR(SalesData[[#This Row],[Order Date]])</f>
        <v>2016</v>
      </c>
      <c r="W4050" t="str">
        <f>TEXT(SalesData[[#This Row],[Order Date]],"mmm")</f>
        <v>Jul</v>
      </c>
      <c r="X4050" t="str">
        <f>TEXT(SalesData[[#This Row],[Order Date]],"yyyy-mm")</f>
        <v>2016-07</v>
      </c>
      <c r="Y4050">
        <f>IFERROR(SalesData[[#This Row],[Profit]]/SalesData[[#This Row],[Sales]],0)</f>
        <v>0.31999999999999995</v>
      </c>
      <c r="Z4050">
        <f>SalesData[[#This Row],[Ship Date]]-SalesData[[#This Row],[Order Date]]</f>
        <v>3</v>
      </c>
    </row>
    <row r="4051" spans="1:26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  <c r="V4051">
        <f>YEAR(SalesData[[#This Row],[Order Date]])</f>
        <v>2018</v>
      </c>
      <c r="W4051" t="str">
        <f>TEXT(SalesData[[#This Row],[Order Date]],"mmm")</f>
        <v>Jun</v>
      </c>
      <c r="X4051" t="str">
        <f>TEXT(SalesData[[#This Row],[Order Date]],"yyyy-mm")</f>
        <v>2018-06</v>
      </c>
      <c r="Y4051">
        <f>IFERROR(SalesData[[#This Row],[Profit]]/SalesData[[#This Row],[Sales]],0)</f>
        <v>0.18</v>
      </c>
      <c r="Z4051">
        <f>SalesData[[#This Row],[Ship Date]]-SalesData[[#This Row],[Order Date]]</f>
        <v>2</v>
      </c>
    </row>
    <row r="4052" spans="1:26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>
        <f>YEAR(SalesData[[#This Row],[Order Date]])</f>
        <v>2018</v>
      </c>
      <c r="W4052" t="str">
        <f>TEXT(SalesData[[#This Row],[Order Date]],"mmm")</f>
        <v>Jun</v>
      </c>
      <c r="X4052" t="str">
        <f>TEXT(SalesData[[#This Row],[Order Date]],"yyyy-mm")</f>
        <v>2018-06</v>
      </c>
      <c r="Y4052">
        <f>IFERROR(SalesData[[#This Row],[Profit]]/SalesData[[#This Row],[Sales]],0)</f>
        <v>0.18888888888888897</v>
      </c>
      <c r="Z4052">
        <f>SalesData[[#This Row],[Ship Date]]-SalesData[[#This Row],[Order Date]]</f>
        <v>2</v>
      </c>
    </row>
    <row r="4053" spans="1:26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>
        <f>YEAR(SalesData[[#This Row],[Order Date]])</f>
        <v>2015</v>
      </c>
      <c r="W4053" t="str">
        <f>TEXT(SalesData[[#This Row],[Order Date]],"mmm")</f>
        <v>Sep</v>
      </c>
      <c r="X4053" t="str">
        <f>TEXT(SalesData[[#This Row],[Order Date]],"yyyy-mm")</f>
        <v>2015-09</v>
      </c>
      <c r="Y4053">
        <f>IFERROR(SalesData[[#This Row],[Profit]]/SalesData[[#This Row],[Sales]],0)</f>
        <v>0.34999999999999992</v>
      </c>
      <c r="Z4053">
        <f>SalesData[[#This Row],[Ship Date]]-SalesData[[#This Row],[Order Date]]</f>
        <v>4</v>
      </c>
    </row>
    <row r="4054" spans="1:26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>
        <f>YEAR(SalesData[[#This Row],[Order Date]])</f>
        <v>2015</v>
      </c>
      <c r="W4054" t="str">
        <f>TEXT(SalesData[[#This Row],[Order Date]],"mmm")</f>
        <v>Sep</v>
      </c>
      <c r="X4054" t="str">
        <f>TEXT(SalesData[[#This Row],[Order Date]],"yyyy-mm")</f>
        <v>2015-09</v>
      </c>
      <c r="Y4054">
        <f>IFERROR(SalesData[[#This Row],[Profit]]/SalesData[[#This Row],[Sales]],0)</f>
        <v>-0.2</v>
      </c>
      <c r="Z4054">
        <f>SalesData[[#This Row],[Ship Date]]-SalesData[[#This Row],[Order Date]]</f>
        <v>4</v>
      </c>
    </row>
    <row r="4055" spans="1:26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  <c r="V4055">
        <f>YEAR(SalesData[[#This Row],[Order Date]])</f>
        <v>2015</v>
      </c>
      <c r="W4055" t="str">
        <f>TEXT(SalesData[[#This Row],[Order Date]],"mmm")</f>
        <v>Sep</v>
      </c>
      <c r="X4055" t="str">
        <f>TEXT(SalesData[[#This Row],[Order Date]],"yyyy-mm")</f>
        <v>2015-09</v>
      </c>
      <c r="Y4055">
        <f>IFERROR(SalesData[[#This Row],[Profit]]/SalesData[[#This Row],[Sales]],0)</f>
        <v>0.32499999999999996</v>
      </c>
      <c r="Z4055">
        <f>SalesData[[#This Row],[Ship Date]]-SalesData[[#This Row],[Order Date]]</f>
        <v>4</v>
      </c>
    </row>
    <row r="4056" spans="1:26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>
        <f>YEAR(SalesData[[#This Row],[Order Date]])</f>
        <v>2015</v>
      </c>
      <c r="W4056" t="str">
        <f>TEXT(SalesData[[#This Row],[Order Date]],"mmm")</f>
        <v>Sep</v>
      </c>
      <c r="X4056" t="str">
        <f>TEXT(SalesData[[#This Row],[Order Date]],"yyyy-mm")</f>
        <v>2015-09</v>
      </c>
      <c r="Y4056">
        <f>IFERROR(SalesData[[#This Row],[Profit]]/SalesData[[#This Row],[Sales]],0)</f>
        <v>0.32499999999999996</v>
      </c>
      <c r="Z4056">
        <f>SalesData[[#This Row],[Ship Date]]-SalesData[[#This Row],[Order Date]]</f>
        <v>4</v>
      </c>
    </row>
    <row r="4057" spans="1:26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>
        <f>YEAR(SalesData[[#This Row],[Order Date]])</f>
        <v>2015</v>
      </c>
      <c r="W4057" t="str">
        <f>TEXT(SalesData[[#This Row],[Order Date]],"mmm")</f>
        <v>Sep</v>
      </c>
      <c r="X4057" t="str">
        <f>TEXT(SalesData[[#This Row],[Order Date]],"yyyy-mm")</f>
        <v>2015-09</v>
      </c>
      <c r="Y4057">
        <f>IFERROR(SalesData[[#This Row],[Profit]]/SalesData[[#This Row],[Sales]],0)</f>
        <v>-0.18750000000000003</v>
      </c>
      <c r="Z4057">
        <f>SalesData[[#This Row],[Ship Date]]-SalesData[[#This Row],[Order Date]]</f>
        <v>4</v>
      </c>
    </row>
    <row r="4058" spans="1:26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>
        <f>YEAR(SalesData[[#This Row],[Order Date]])</f>
        <v>2015</v>
      </c>
      <c r="W4058" t="str">
        <f>TEXT(SalesData[[#This Row],[Order Date]],"mmm")</f>
        <v>Sep</v>
      </c>
      <c r="X4058" t="str">
        <f>TEXT(SalesData[[#This Row],[Order Date]],"yyyy-mm")</f>
        <v>2015-09</v>
      </c>
      <c r="Y4058">
        <f>IFERROR(SalesData[[#This Row],[Profit]]/SalesData[[#This Row],[Sales]],0)</f>
        <v>-0.30000000000000016</v>
      </c>
      <c r="Z4058">
        <f>SalesData[[#This Row],[Ship Date]]-SalesData[[#This Row],[Order Date]]</f>
        <v>4</v>
      </c>
    </row>
    <row r="4059" spans="1:26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>
        <f>YEAR(SalesData[[#This Row],[Order Date]])</f>
        <v>2015</v>
      </c>
      <c r="W4059" t="str">
        <f>TEXT(SalesData[[#This Row],[Order Date]],"mmm")</f>
        <v>Nov</v>
      </c>
      <c r="X4059" t="str">
        <f>TEXT(SalesData[[#This Row],[Order Date]],"yyyy-mm")</f>
        <v>2015-11</v>
      </c>
      <c r="Y4059">
        <f>IFERROR(SalesData[[#This Row],[Profit]]/SalesData[[#This Row],[Sales]],0)</f>
        <v>-1.2499999999999978E-2</v>
      </c>
      <c r="Z4059">
        <f>SalesData[[#This Row],[Ship Date]]-SalesData[[#This Row],[Order Date]]</f>
        <v>4</v>
      </c>
    </row>
    <row r="4060" spans="1:26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>
        <f>YEAR(SalesData[[#This Row],[Order Date]])</f>
        <v>2016</v>
      </c>
      <c r="W4060" t="str">
        <f>TEXT(SalesData[[#This Row],[Order Date]],"mmm")</f>
        <v>Nov</v>
      </c>
      <c r="X4060" t="str">
        <f>TEXT(SalesData[[#This Row],[Order Date]],"yyyy-mm")</f>
        <v>2016-11</v>
      </c>
      <c r="Y4060">
        <f>IFERROR(SalesData[[#This Row],[Profit]]/SalesData[[#This Row],[Sales]],0)</f>
        <v>-0.21250000000000005</v>
      </c>
      <c r="Z4060">
        <f>SalesData[[#This Row],[Ship Date]]-SalesData[[#This Row],[Order Date]]</f>
        <v>4</v>
      </c>
    </row>
    <row r="4061" spans="1:26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>
        <f>YEAR(SalesData[[#This Row],[Order Date]])</f>
        <v>2016</v>
      </c>
      <c r="W4061" t="str">
        <f>TEXT(SalesData[[#This Row],[Order Date]],"mmm")</f>
        <v>Nov</v>
      </c>
      <c r="X4061" t="str">
        <f>TEXT(SalesData[[#This Row],[Order Date]],"yyyy-mm")</f>
        <v>2016-11</v>
      </c>
      <c r="Y4061">
        <f>IFERROR(SalesData[[#This Row],[Profit]]/SalesData[[#This Row],[Sales]],0)</f>
        <v>6.2499999999999924E-2</v>
      </c>
      <c r="Z4061">
        <f>SalesData[[#This Row],[Ship Date]]-SalesData[[#This Row],[Order Date]]</f>
        <v>4</v>
      </c>
    </row>
    <row r="4062" spans="1:26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>
        <f>YEAR(SalesData[[#This Row],[Order Date]])</f>
        <v>2017</v>
      </c>
      <c r="W4062" t="str">
        <f>TEXT(SalesData[[#This Row],[Order Date]],"mmm")</f>
        <v>Nov</v>
      </c>
      <c r="X4062" t="str">
        <f>TEXT(SalesData[[#This Row],[Order Date]],"yyyy-mm")</f>
        <v>2017-11</v>
      </c>
      <c r="Y4062">
        <f>IFERROR(SalesData[[#This Row],[Profit]]/SalesData[[#This Row],[Sales]],0)</f>
        <v>0.26249999999999996</v>
      </c>
      <c r="Z4062">
        <f>SalesData[[#This Row],[Ship Date]]-SalesData[[#This Row],[Order Date]]</f>
        <v>6</v>
      </c>
    </row>
    <row r="4063" spans="1:26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>
        <f>YEAR(SalesData[[#This Row],[Order Date]])</f>
        <v>2016</v>
      </c>
      <c r="W4063" t="str">
        <f>TEXT(SalesData[[#This Row],[Order Date]],"mmm")</f>
        <v>Sep</v>
      </c>
      <c r="X4063" t="str">
        <f>TEXT(SalesData[[#This Row],[Order Date]],"yyyy-mm")</f>
        <v>2016-09</v>
      </c>
      <c r="Y4063">
        <f>IFERROR(SalesData[[#This Row],[Profit]]/SalesData[[#This Row],[Sales]],0)</f>
        <v>0.31249999999999994</v>
      </c>
      <c r="Z4063">
        <f>SalesData[[#This Row],[Ship Date]]-SalesData[[#This Row],[Order Date]]</f>
        <v>3</v>
      </c>
    </row>
    <row r="4064" spans="1:26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>
        <f>YEAR(SalesData[[#This Row],[Order Date]])</f>
        <v>2017</v>
      </c>
      <c r="W4064" t="str">
        <f>TEXT(SalesData[[#This Row],[Order Date]],"mmm")</f>
        <v>Mar</v>
      </c>
      <c r="X4064" t="str">
        <f>TEXT(SalesData[[#This Row],[Order Date]],"yyyy-mm")</f>
        <v>2017-03</v>
      </c>
      <c r="Y4064">
        <f>IFERROR(SalesData[[#This Row],[Profit]]/SalesData[[#This Row],[Sales]],0)</f>
        <v>0.18749999999999989</v>
      </c>
      <c r="Z4064">
        <f>SalesData[[#This Row],[Ship Date]]-SalesData[[#This Row],[Order Date]]</f>
        <v>4</v>
      </c>
    </row>
    <row r="4065" spans="1:26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>
        <f>YEAR(SalesData[[#This Row],[Order Date]])</f>
        <v>2015</v>
      </c>
      <c r="W4065" t="str">
        <f>TEXT(SalesData[[#This Row],[Order Date]],"mmm")</f>
        <v>Jun</v>
      </c>
      <c r="X4065" t="str">
        <f>TEXT(SalesData[[#This Row],[Order Date]],"yyyy-mm")</f>
        <v>2015-06</v>
      </c>
      <c r="Y4065">
        <f>IFERROR(SalesData[[#This Row],[Profit]]/SalesData[[#This Row],[Sales]],0)</f>
        <v>8.7500000000000022E-2</v>
      </c>
      <c r="Z4065">
        <f>SalesData[[#This Row],[Ship Date]]-SalesData[[#This Row],[Order Date]]</f>
        <v>3</v>
      </c>
    </row>
    <row r="4066" spans="1:26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>
        <f>YEAR(SalesData[[#This Row],[Order Date]])</f>
        <v>2015</v>
      </c>
      <c r="W4066" t="str">
        <f>TEXT(SalesData[[#This Row],[Order Date]],"mmm")</f>
        <v>Jun</v>
      </c>
      <c r="X4066" t="str">
        <f>TEXT(SalesData[[#This Row],[Order Date]],"yyyy-mm")</f>
        <v>2015-06</v>
      </c>
      <c r="Y4066">
        <f>IFERROR(SalesData[[#This Row],[Profit]]/SalesData[[#This Row],[Sales]],0)</f>
        <v>0.11249999999999984</v>
      </c>
      <c r="Z4066">
        <f>SalesData[[#This Row],[Ship Date]]-SalesData[[#This Row],[Order Date]]</f>
        <v>3</v>
      </c>
    </row>
    <row r="4067" spans="1:26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  <c r="V4067">
        <f>YEAR(SalesData[[#This Row],[Order Date]])</f>
        <v>2015</v>
      </c>
      <c r="W4067" t="str">
        <f>TEXT(SalesData[[#This Row],[Order Date]],"mmm")</f>
        <v>Nov</v>
      </c>
      <c r="X4067" t="str">
        <f>TEXT(SalesData[[#This Row],[Order Date]],"yyyy-mm")</f>
        <v>2015-11</v>
      </c>
      <c r="Y4067">
        <f>IFERROR(SalesData[[#This Row],[Profit]]/SalesData[[#This Row],[Sales]],0)</f>
        <v>0.18749999999999997</v>
      </c>
      <c r="Z4067">
        <f>SalesData[[#This Row],[Ship Date]]-SalesData[[#This Row],[Order Date]]</f>
        <v>4</v>
      </c>
    </row>
    <row r="4068" spans="1:26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>
        <f>YEAR(SalesData[[#This Row],[Order Date]])</f>
        <v>2015</v>
      </c>
      <c r="W4068" t="str">
        <f>TEXT(SalesData[[#This Row],[Order Date]],"mmm")</f>
        <v>Nov</v>
      </c>
      <c r="X4068" t="str">
        <f>TEXT(SalesData[[#This Row],[Order Date]],"yyyy-mm")</f>
        <v>2015-11</v>
      </c>
      <c r="Y4068">
        <f>IFERROR(SalesData[[#This Row],[Profit]]/SalesData[[#This Row],[Sales]],0)</f>
        <v>8.7499999999999981E-2</v>
      </c>
      <c r="Z4068">
        <f>SalesData[[#This Row],[Ship Date]]-SalesData[[#This Row],[Order Date]]</f>
        <v>4</v>
      </c>
    </row>
    <row r="4069" spans="1:26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>
        <f>YEAR(SalesData[[#This Row],[Order Date]])</f>
        <v>2015</v>
      </c>
      <c r="W4069" t="str">
        <f>TEXT(SalesData[[#This Row],[Order Date]],"mmm")</f>
        <v>Nov</v>
      </c>
      <c r="X4069" t="str">
        <f>TEXT(SalesData[[#This Row],[Order Date]],"yyyy-mm")</f>
        <v>2015-11</v>
      </c>
      <c r="Y4069">
        <f>IFERROR(SalesData[[#This Row],[Profit]]/SalesData[[#This Row],[Sales]],0)</f>
        <v>0.3249999999999999</v>
      </c>
      <c r="Z4069">
        <f>SalesData[[#This Row],[Ship Date]]-SalesData[[#This Row],[Order Date]]</f>
        <v>4</v>
      </c>
    </row>
    <row r="4070" spans="1:26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>
        <f>YEAR(SalesData[[#This Row],[Order Date]])</f>
        <v>2015</v>
      </c>
      <c r="W4070" t="str">
        <f>TEXT(SalesData[[#This Row],[Order Date]],"mmm")</f>
        <v>Nov</v>
      </c>
      <c r="X4070" t="str">
        <f>TEXT(SalesData[[#This Row],[Order Date]],"yyyy-mm")</f>
        <v>2015-11</v>
      </c>
      <c r="Y4070">
        <f>IFERROR(SalesData[[#This Row],[Profit]]/SalesData[[#This Row],[Sales]],0)</f>
        <v>0.11249999999999991</v>
      </c>
      <c r="Z4070">
        <f>SalesData[[#This Row],[Ship Date]]-SalesData[[#This Row],[Order Date]]</f>
        <v>4</v>
      </c>
    </row>
    <row r="4071" spans="1:26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>
        <f>YEAR(SalesData[[#This Row],[Order Date]])</f>
        <v>2017</v>
      </c>
      <c r="W4071" t="str">
        <f>TEXT(SalesData[[#This Row],[Order Date]],"mmm")</f>
        <v>Aug</v>
      </c>
      <c r="X4071" t="str">
        <f>TEXT(SalesData[[#This Row],[Order Date]],"yyyy-mm")</f>
        <v>2017-08</v>
      </c>
      <c r="Y4071">
        <f>IFERROR(SalesData[[#This Row],[Profit]]/SalesData[[#This Row],[Sales]],0)</f>
        <v>-1.6500000000000008</v>
      </c>
      <c r="Z4071">
        <f>SalesData[[#This Row],[Ship Date]]-SalesData[[#This Row],[Order Date]]</f>
        <v>3</v>
      </c>
    </row>
    <row r="4072" spans="1:26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>
        <f>YEAR(SalesData[[#This Row],[Order Date]])</f>
        <v>2017</v>
      </c>
      <c r="W4072" t="str">
        <f>TEXT(SalesData[[#This Row],[Order Date]],"mmm")</f>
        <v>Aug</v>
      </c>
      <c r="X4072" t="str">
        <f>TEXT(SalesData[[#This Row],[Order Date]],"yyyy-mm")</f>
        <v>2017-08</v>
      </c>
      <c r="Y4072">
        <f>IFERROR(SalesData[[#This Row],[Profit]]/SalesData[[#This Row],[Sales]],0)</f>
        <v>-1.6500000000000012</v>
      </c>
      <c r="Z4072">
        <f>SalesData[[#This Row],[Ship Date]]-SalesData[[#This Row],[Order Date]]</f>
        <v>3</v>
      </c>
    </row>
    <row r="4073" spans="1:26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>
        <f>YEAR(SalesData[[#This Row],[Order Date]])</f>
        <v>2017</v>
      </c>
      <c r="W4073" t="str">
        <f>TEXT(SalesData[[#This Row],[Order Date]],"mmm")</f>
        <v>Aug</v>
      </c>
      <c r="X4073" t="str">
        <f>TEXT(SalesData[[#This Row],[Order Date]],"yyyy-mm")</f>
        <v>2017-08</v>
      </c>
      <c r="Y4073">
        <f>IFERROR(SalesData[[#This Row],[Profit]]/SalesData[[#This Row],[Sales]],0)</f>
        <v>-0.33823529411764724</v>
      </c>
      <c r="Z4073">
        <f>SalesData[[#This Row],[Ship Date]]-SalesData[[#This Row],[Order Date]]</f>
        <v>3</v>
      </c>
    </row>
    <row r="4074" spans="1:26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>
        <f>YEAR(SalesData[[#This Row],[Order Date]])</f>
        <v>2016</v>
      </c>
      <c r="W4074" t="str">
        <f>TEXT(SalesData[[#This Row],[Order Date]],"mmm")</f>
        <v>Dec</v>
      </c>
      <c r="X4074" t="str">
        <f>TEXT(SalesData[[#This Row],[Order Date]],"yyyy-mm")</f>
        <v>2016-12</v>
      </c>
      <c r="Y4074">
        <f>IFERROR(SalesData[[#This Row],[Profit]]/SalesData[[#This Row],[Sales]],0)</f>
        <v>0.44999999999999996</v>
      </c>
      <c r="Z4074">
        <f>SalesData[[#This Row],[Ship Date]]-SalesData[[#This Row],[Order Date]]</f>
        <v>2</v>
      </c>
    </row>
    <row r="4075" spans="1:26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  <c r="V4075">
        <f>YEAR(SalesData[[#This Row],[Order Date]])</f>
        <v>2016</v>
      </c>
      <c r="W4075" t="str">
        <f>TEXT(SalesData[[#This Row],[Order Date]],"mmm")</f>
        <v>Sep</v>
      </c>
      <c r="X4075" t="str">
        <f>TEXT(SalesData[[#This Row],[Order Date]],"yyyy-mm")</f>
        <v>2016-09</v>
      </c>
      <c r="Y4075">
        <f>IFERROR(SalesData[[#This Row],[Profit]]/SalesData[[#This Row],[Sales]],0)</f>
        <v>0.26</v>
      </c>
      <c r="Z4075">
        <f>SalesData[[#This Row],[Ship Date]]-SalesData[[#This Row],[Order Date]]</f>
        <v>3</v>
      </c>
    </row>
    <row r="4076" spans="1:26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>
        <f>YEAR(SalesData[[#This Row],[Order Date]])</f>
        <v>2018</v>
      </c>
      <c r="W4076" t="str">
        <f>TEXT(SalesData[[#This Row],[Order Date]],"mmm")</f>
        <v>Nov</v>
      </c>
      <c r="X4076" t="str">
        <f>TEXT(SalesData[[#This Row],[Order Date]],"yyyy-mm")</f>
        <v>2018-11</v>
      </c>
      <c r="Y4076">
        <f>IFERROR(SalesData[[#This Row],[Profit]]/SalesData[[#This Row],[Sales]],0)</f>
        <v>0.25000000000000006</v>
      </c>
      <c r="Z4076">
        <f>SalesData[[#This Row],[Ship Date]]-SalesData[[#This Row],[Order Date]]</f>
        <v>5</v>
      </c>
    </row>
    <row r="4077" spans="1:26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>
        <f>YEAR(SalesData[[#This Row],[Order Date]])</f>
        <v>2018</v>
      </c>
      <c r="W4077" t="str">
        <f>TEXT(SalesData[[#This Row],[Order Date]],"mmm")</f>
        <v>Nov</v>
      </c>
      <c r="X4077" t="str">
        <f>TEXT(SalesData[[#This Row],[Order Date]],"yyyy-mm")</f>
        <v>2018-11</v>
      </c>
      <c r="Y4077">
        <f>IFERROR(SalesData[[#This Row],[Profit]]/SalesData[[#This Row],[Sales]],0)</f>
        <v>0</v>
      </c>
      <c r="Z4077">
        <f>SalesData[[#This Row],[Ship Date]]-SalesData[[#This Row],[Order Date]]</f>
        <v>5</v>
      </c>
    </row>
    <row r="4078" spans="1:26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  <c r="V4078">
        <f>YEAR(SalesData[[#This Row],[Order Date]])</f>
        <v>2016</v>
      </c>
      <c r="W4078" t="str">
        <f>TEXT(SalesData[[#This Row],[Order Date]],"mmm")</f>
        <v>Dec</v>
      </c>
      <c r="X4078" t="str">
        <f>TEXT(SalesData[[#This Row],[Order Date]],"yyyy-mm")</f>
        <v>2016-12</v>
      </c>
      <c r="Y4078">
        <f>IFERROR(SalesData[[#This Row],[Profit]]/SalesData[[#This Row],[Sales]],0)</f>
        <v>0.47</v>
      </c>
      <c r="Z4078">
        <f>SalesData[[#This Row],[Ship Date]]-SalesData[[#This Row],[Order Date]]</f>
        <v>2</v>
      </c>
    </row>
    <row r="4079" spans="1:26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>
        <f>YEAR(SalesData[[#This Row],[Order Date]])</f>
        <v>2016</v>
      </c>
      <c r="W4079" t="str">
        <f>TEXT(SalesData[[#This Row],[Order Date]],"mmm")</f>
        <v>Dec</v>
      </c>
      <c r="X4079" t="str">
        <f>TEXT(SalesData[[#This Row],[Order Date]],"yyyy-mm")</f>
        <v>2016-12</v>
      </c>
      <c r="Y4079">
        <f>IFERROR(SalesData[[#This Row],[Profit]]/SalesData[[#This Row],[Sales]],0)</f>
        <v>0.04</v>
      </c>
      <c r="Z4079">
        <f>SalesData[[#This Row],[Ship Date]]-SalesData[[#This Row],[Order Date]]</f>
        <v>2</v>
      </c>
    </row>
    <row r="4080" spans="1:26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  <c r="V4080">
        <f>YEAR(SalesData[[#This Row],[Order Date]])</f>
        <v>2016</v>
      </c>
      <c r="W4080" t="str">
        <f>TEXT(SalesData[[#This Row],[Order Date]],"mmm")</f>
        <v>Dec</v>
      </c>
      <c r="X4080" t="str">
        <f>TEXT(SalesData[[#This Row],[Order Date]],"yyyy-mm")</f>
        <v>2016-12</v>
      </c>
      <c r="Y4080">
        <f>IFERROR(SalesData[[#This Row],[Profit]]/SalesData[[#This Row],[Sales]],0)</f>
        <v>0.48999999999999994</v>
      </c>
      <c r="Z4080">
        <f>SalesData[[#This Row],[Ship Date]]-SalesData[[#This Row],[Order Date]]</f>
        <v>2</v>
      </c>
    </row>
    <row r="4081" spans="1:26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>
        <f>YEAR(SalesData[[#This Row],[Order Date]])</f>
        <v>2016</v>
      </c>
      <c r="W4081" t="str">
        <f>TEXT(SalesData[[#This Row],[Order Date]],"mmm")</f>
        <v>Dec</v>
      </c>
      <c r="X4081" t="str">
        <f>TEXT(SalesData[[#This Row],[Order Date]],"yyyy-mm")</f>
        <v>2016-12</v>
      </c>
      <c r="Y4081">
        <f>IFERROR(SalesData[[#This Row],[Profit]]/SalesData[[#This Row],[Sales]],0)</f>
        <v>0.10000000000000006</v>
      </c>
      <c r="Z4081">
        <f>SalesData[[#This Row],[Ship Date]]-SalesData[[#This Row],[Order Date]]</f>
        <v>3</v>
      </c>
    </row>
    <row r="4082" spans="1:26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>
        <f>YEAR(SalesData[[#This Row],[Order Date]])</f>
        <v>2017</v>
      </c>
      <c r="W4082" t="str">
        <f>TEXT(SalesData[[#This Row],[Order Date]],"mmm")</f>
        <v>Sep</v>
      </c>
      <c r="X4082" t="str">
        <f>TEXT(SalesData[[#This Row],[Order Date]],"yyyy-mm")</f>
        <v>2017-09</v>
      </c>
      <c r="Y4082">
        <f>IFERROR(SalesData[[#This Row],[Profit]]/SalesData[[#This Row],[Sales]],0)</f>
        <v>0.375</v>
      </c>
      <c r="Z4082">
        <f>SalesData[[#This Row],[Ship Date]]-SalesData[[#This Row],[Order Date]]</f>
        <v>4</v>
      </c>
    </row>
    <row r="4083" spans="1:26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>
        <f>YEAR(SalesData[[#This Row],[Order Date]])</f>
        <v>2017</v>
      </c>
      <c r="W4083" t="str">
        <f>TEXT(SalesData[[#This Row],[Order Date]],"mmm")</f>
        <v>Sep</v>
      </c>
      <c r="X4083" t="str">
        <f>TEXT(SalesData[[#This Row],[Order Date]],"yyyy-mm")</f>
        <v>2017-09</v>
      </c>
      <c r="Y4083">
        <f>IFERROR(SalesData[[#This Row],[Profit]]/SalesData[[#This Row],[Sales]],0)</f>
        <v>-0.69999999999999984</v>
      </c>
      <c r="Z4083">
        <f>SalesData[[#This Row],[Ship Date]]-SalesData[[#This Row],[Order Date]]</f>
        <v>4</v>
      </c>
    </row>
    <row r="4084" spans="1:26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>
        <f>YEAR(SalesData[[#This Row],[Order Date]])</f>
        <v>2018</v>
      </c>
      <c r="W4084" t="str">
        <f>TEXT(SalesData[[#This Row],[Order Date]],"mmm")</f>
        <v>Jun</v>
      </c>
      <c r="X4084" t="str">
        <f>TEXT(SalesData[[#This Row],[Order Date]],"yyyy-mm")</f>
        <v>2018-06</v>
      </c>
      <c r="Y4084">
        <f>IFERROR(SalesData[[#This Row],[Profit]]/SalesData[[#This Row],[Sales]],0)</f>
        <v>-1.7500000000000011</v>
      </c>
      <c r="Z4084">
        <f>SalesData[[#This Row],[Ship Date]]-SalesData[[#This Row],[Order Date]]</f>
        <v>6</v>
      </c>
    </row>
    <row r="4085" spans="1:26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>
        <f>YEAR(SalesData[[#This Row],[Order Date]])</f>
        <v>2018</v>
      </c>
      <c r="W4085" t="str">
        <f>TEXT(SalesData[[#This Row],[Order Date]],"mmm")</f>
        <v>Jun</v>
      </c>
      <c r="X4085" t="str">
        <f>TEXT(SalesData[[#This Row],[Order Date]],"yyyy-mm")</f>
        <v>2018-06</v>
      </c>
      <c r="Y4085">
        <f>IFERROR(SalesData[[#This Row],[Profit]]/SalesData[[#This Row],[Sales]],0)</f>
        <v>0.31249999999999978</v>
      </c>
      <c r="Z4085">
        <f>SalesData[[#This Row],[Ship Date]]-SalesData[[#This Row],[Order Date]]</f>
        <v>6</v>
      </c>
    </row>
    <row r="4086" spans="1:26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>
        <f>YEAR(SalesData[[#This Row],[Order Date]])</f>
        <v>2018</v>
      </c>
      <c r="W4086" t="str">
        <f>TEXT(SalesData[[#This Row],[Order Date]],"mmm")</f>
        <v>Sep</v>
      </c>
      <c r="X4086" t="str">
        <f>TEXT(SalesData[[#This Row],[Order Date]],"yyyy-mm")</f>
        <v>2018-09</v>
      </c>
      <c r="Y4086">
        <f>IFERROR(SalesData[[#This Row],[Profit]]/SalesData[[#This Row],[Sales]],0)</f>
        <v>-0.7666666666666665</v>
      </c>
      <c r="Z4086">
        <f>SalesData[[#This Row],[Ship Date]]-SalesData[[#This Row],[Order Date]]</f>
        <v>2</v>
      </c>
    </row>
    <row r="4087" spans="1:26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>
        <f>YEAR(SalesData[[#This Row],[Order Date]])</f>
        <v>2017</v>
      </c>
      <c r="W4087" t="str">
        <f>TEXT(SalesData[[#This Row],[Order Date]],"mmm")</f>
        <v>Aug</v>
      </c>
      <c r="X4087" t="str">
        <f>TEXT(SalesData[[#This Row],[Order Date]],"yyyy-mm")</f>
        <v>2017-08</v>
      </c>
      <c r="Y4087">
        <f>IFERROR(SalesData[[#This Row],[Profit]]/SalesData[[#This Row],[Sales]],0)</f>
        <v>0.10000000000000003</v>
      </c>
      <c r="Z4087">
        <f>SalesData[[#This Row],[Ship Date]]-SalesData[[#This Row],[Order Date]]</f>
        <v>2</v>
      </c>
    </row>
    <row r="4088" spans="1:26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>
        <f>YEAR(SalesData[[#This Row],[Order Date]])</f>
        <v>2017</v>
      </c>
      <c r="W4088" t="str">
        <f>TEXT(SalesData[[#This Row],[Order Date]],"mmm")</f>
        <v>Aug</v>
      </c>
      <c r="X4088" t="str">
        <f>TEXT(SalesData[[#This Row],[Order Date]],"yyyy-mm")</f>
        <v>2017-08</v>
      </c>
      <c r="Y4088">
        <f>IFERROR(SalesData[[#This Row],[Profit]]/SalesData[[#This Row],[Sales]],0)</f>
        <v>0.33749999999999991</v>
      </c>
      <c r="Z4088">
        <f>SalesData[[#This Row],[Ship Date]]-SalesData[[#This Row],[Order Date]]</f>
        <v>2</v>
      </c>
    </row>
    <row r="4089" spans="1:26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>
        <f>YEAR(SalesData[[#This Row],[Order Date]])</f>
        <v>2017</v>
      </c>
      <c r="W4089" t="str">
        <f>TEXT(SalesData[[#This Row],[Order Date]],"mmm")</f>
        <v>Aug</v>
      </c>
      <c r="X4089" t="str">
        <f>TEXT(SalesData[[#This Row],[Order Date]],"yyyy-mm")</f>
        <v>2017-08</v>
      </c>
      <c r="Y4089">
        <f>IFERROR(SalesData[[#This Row],[Profit]]/SalesData[[#This Row],[Sales]],0)</f>
        <v>0.33749999999999997</v>
      </c>
      <c r="Z4089">
        <f>SalesData[[#This Row],[Ship Date]]-SalesData[[#This Row],[Order Date]]</f>
        <v>2</v>
      </c>
    </row>
    <row r="4090" spans="1:26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>
        <f>YEAR(SalesData[[#This Row],[Order Date]])</f>
        <v>2015</v>
      </c>
      <c r="W4090" t="str">
        <f>TEXT(SalesData[[#This Row],[Order Date]],"mmm")</f>
        <v>Aug</v>
      </c>
      <c r="X4090" t="str">
        <f>TEXT(SalesData[[#This Row],[Order Date]],"yyyy-mm")</f>
        <v>2015-08</v>
      </c>
      <c r="Y4090">
        <f>IFERROR(SalesData[[#This Row],[Profit]]/SalesData[[#This Row],[Sales]],0)</f>
        <v>0.27</v>
      </c>
      <c r="Z4090">
        <f>SalesData[[#This Row],[Ship Date]]-SalesData[[#This Row],[Order Date]]</f>
        <v>7</v>
      </c>
    </row>
    <row r="4091" spans="1:26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>
        <f>YEAR(SalesData[[#This Row],[Order Date]])</f>
        <v>2017</v>
      </c>
      <c r="W4091" t="str">
        <f>TEXT(SalesData[[#This Row],[Order Date]],"mmm")</f>
        <v>Apr</v>
      </c>
      <c r="X4091" t="str">
        <f>TEXT(SalesData[[#This Row],[Order Date]],"yyyy-mm")</f>
        <v>2017-04</v>
      </c>
      <c r="Y4091">
        <f>IFERROR(SalesData[[#This Row],[Profit]]/SalesData[[#This Row],[Sales]],0)</f>
        <v>0.48000000000000004</v>
      </c>
      <c r="Z4091">
        <f>SalesData[[#This Row],[Ship Date]]-SalesData[[#This Row],[Order Date]]</f>
        <v>4</v>
      </c>
    </row>
    <row r="4092" spans="1:26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  <c r="V4092">
        <f>YEAR(SalesData[[#This Row],[Order Date]])</f>
        <v>2017</v>
      </c>
      <c r="W4092" t="str">
        <f>TEXT(SalesData[[#This Row],[Order Date]],"mmm")</f>
        <v>Apr</v>
      </c>
      <c r="X4092" t="str">
        <f>TEXT(SalesData[[#This Row],[Order Date]],"yyyy-mm")</f>
        <v>2017-04</v>
      </c>
      <c r="Y4092">
        <f>IFERROR(SalesData[[#This Row],[Profit]]/SalesData[[#This Row],[Sales]],0)</f>
        <v>0.29999999999999993</v>
      </c>
      <c r="Z4092">
        <f>SalesData[[#This Row],[Ship Date]]-SalesData[[#This Row],[Order Date]]</f>
        <v>4</v>
      </c>
    </row>
    <row r="4093" spans="1:26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>
        <f>YEAR(SalesData[[#This Row],[Order Date]])</f>
        <v>2017</v>
      </c>
      <c r="W4093" t="str">
        <f>TEXT(SalesData[[#This Row],[Order Date]],"mmm")</f>
        <v>Apr</v>
      </c>
      <c r="X4093" t="str">
        <f>TEXT(SalesData[[#This Row],[Order Date]],"yyyy-mm")</f>
        <v>2017-04</v>
      </c>
      <c r="Y4093">
        <f>IFERROR(SalesData[[#This Row],[Profit]]/SalesData[[#This Row],[Sales]],0)</f>
        <v>0.32499999999999984</v>
      </c>
      <c r="Z4093">
        <f>SalesData[[#This Row],[Ship Date]]-SalesData[[#This Row],[Order Date]]</f>
        <v>4</v>
      </c>
    </row>
    <row r="4094" spans="1:26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>
        <f>YEAR(SalesData[[#This Row],[Order Date]])</f>
        <v>2018</v>
      </c>
      <c r="W4094" t="str">
        <f>TEXT(SalesData[[#This Row],[Order Date]],"mmm")</f>
        <v>May</v>
      </c>
      <c r="X4094" t="str">
        <f>TEXT(SalesData[[#This Row],[Order Date]],"yyyy-mm")</f>
        <v>2018-05</v>
      </c>
      <c r="Y4094">
        <f>IFERROR(SalesData[[#This Row],[Profit]]/SalesData[[#This Row],[Sales]],0)</f>
        <v>-0.25</v>
      </c>
      <c r="Z4094">
        <f>SalesData[[#This Row],[Ship Date]]-SalesData[[#This Row],[Order Date]]</f>
        <v>2</v>
      </c>
    </row>
    <row r="4095" spans="1:26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  <c r="V4095">
        <f>YEAR(SalesData[[#This Row],[Order Date]])</f>
        <v>2016</v>
      </c>
      <c r="W4095" t="str">
        <f>TEXT(SalesData[[#This Row],[Order Date]],"mmm")</f>
        <v>Aug</v>
      </c>
      <c r="X4095" t="str">
        <f>TEXT(SalesData[[#This Row],[Order Date]],"yyyy-mm")</f>
        <v>2016-08</v>
      </c>
      <c r="Y4095">
        <f>IFERROR(SalesData[[#This Row],[Profit]]/SalesData[[#This Row],[Sales]],0)</f>
        <v>0.45999999999999991</v>
      </c>
      <c r="Z4095">
        <f>SalesData[[#This Row],[Ship Date]]-SalesData[[#This Row],[Order Date]]</f>
        <v>4</v>
      </c>
    </row>
    <row r="4096" spans="1:26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>
        <f>YEAR(SalesData[[#This Row],[Order Date]])</f>
        <v>2016</v>
      </c>
      <c r="W4096" t="str">
        <f>TEXT(SalesData[[#This Row],[Order Date]],"mmm")</f>
        <v>Aug</v>
      </c>
      <c r="X4096" t="str">
        <f>TEXT(SalesData[[#This Row],[Order Date]],"yyyy-mm")</f>
        <v>2016-08</v>
      </c>
      <c r="Y4096">
        <f>IFERROR(SalesData[[#This Row],[Profit]]/SalesData[[#This Row],[Sales]],0)</f>
        <v>0.23</v>
      </c>
      <c r="Z4096">
        <f>SalesData[[#This Row],[Ship Date]]-SalesData[[#This Row],[Order Date]]</f>
        <v>4</v>
      </c>
    </row>
    <row r="4097" spans="1:26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  <c r="V4097">
        <f>YEAR(SalesData[[#This Row],[Order Date]])</f>
        <v>2016</v>
      </c>
      <c r="W4097" t="str">
        <f>TEXT(SalesData[[#This Row],[Order Date]],"mmm")</f>
        <v>Aug</v>
      </c>
      <c r="X4097" t="str">
        <f>TEXT(SalesData[[#This Row],[Order Date]],"yyyy-mm")</f>
        <v>2016-08</v>
      </c>
      <c r="Y4097">
        <f>IFERROR(SalesData[[#This Row],[Profit]]/SalesData[[#This Row],[Sales]],0)</f>
        <v>0.28999999999999992</v>
      </c>
      <c r="Z4097">
        <f>SalesData[[#This Row],[Ship Date]]-SalesData[[#This Row],[Order Date]]</f>
        <v>4</v>
      </c>
    </row>
    <row r="4098" spans="1:26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>
        <f>YEAR(SalesData[[#This Row],[Order Date]])</f>
        <v>2015</v>
      </c>
      <c r="W4098" t="str">
        <f>TEXT(SalesData[[#This Row],[Order Date]],"mmm")</f>
        <v>Sep</v>
      </c>
      <c r="X4098" t="str">
        <f>TEXT(SalesData[[#This Row],[Order Date]],"yyyy-mm")</f>
        <v>2015-09</v>
      </c>
      <c r="Y4098">
        <f>IFERROR(SalesData[[#This Row],[Profit]]/SalesData[[#This Row],[Sales]],0)</f>
        <v>0.48</v>
      </c>
      <c r="Z4098">
        <f>SalesData[[#This Row],[Ship Date]]-SalesData[[#This Row],[Order Date]]</f>
        <v>5</v>
      </c>
    </row>
    <row r="4099" spans="1:26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>
        <f>YEAR(SalesData[[#This Row],[Order Date]])</f>
        <v>2015</v>
      </c>
      <c r="W4099" t="str">
        <f>TEXT(SalesData[[#This Row],[Order Date]],"mmm")</f>
        <v>Sep</v>
      </c>
      <c r="X4099" t="str">
        <f>TEXT(SalesData[[#This Row],[Order Date]],"yyyy-mm")</f>
        <v>2015-09</v>
      </c>
      <c r="Y4099">
        <f>IFERROR(SalesData[[#This Row],[Profit]]/SalesData[[#This Row],[Sales]],0)</f>
        <v>3.9999999999999959E-2</v>
      </c>
      <c r="Z4099">
        <f>SalesData[[#This Row],[Ship Date]]-SalesData[[#This Row],[Order Date]]</f>
        <v>5</v>
      </c>
    </row>
    <row r="4100" spans="1:26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>
        <f>YEAR(SalesData[[#This Row],[Order Date]])</f>
        <v>2015</v>
      </c>
      <c r="W4100" t="str">
        <f>TEXT(SalesData[[#This Row],[Order Date]],"mmm")</f>
        <v>Sep</v>
      </c>
      <c r="X4100" t="str">
        <f>TEXT(SalesData[[#This Row],[Order Date]],"yyyy-mm")</f>
        <v>2015-09</v>
      </c>
      <c r="Y4100">
        <f>IFERROR(SalesData[[#This Row],[Profit]]/SalesData[[#This Row],[Sales]],0)</f>
        <v>0.49</v>
      </c>
      <c r="Z4100">
        <f>SalesData[[#This Row],[Ship Date]]-SalesData[[#This Row],[Order Date]]</f>
        <v>5</v>
      </c>
    </row>
    <row r="4101" spans="1:26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>
        <f>YEAR(SalesData[[#This Row],[Order Date]])</f>
        <v>2015</v>
      </c>
      <c r="W4101" t="str">
        <f>TEXT(SalesData[[#This Row],[Order Date]],"mmm")</f>
        <v>Sep</v>
      </c>
      <c r="X4101" t="str">
        <f>TEXT(SalesData[[#This Row],[Order Date]],"yyyy-mm")</f>
        <v>2015-09</v>
      </c>
      <c r="Y4101">
        <f>IFERROR(SalesData[[#This Row],[Profit]]/SalesData[[#This Row],[Sales]],0)</f>
        <v>0.5</v>
      </c>
      <c r="Z4101">
        <f>SalesData[[#This Row],[Ship Date]]-SalesData[[#This Row],[Order Date]]</f>
        <v>5</v>
      </c>
    </row>
    <row r="4102" spans="1:26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>
        <f>YEAR(SalesData[[#This Row],[Order Date]])</f>
        <v>2018</v>
      </c>
      <c r="W4102" t="str">
        <f>TEXT(SalesData[[#This Row],[Order Date]],"mmm")</f>
        <v>Jun</v>
      </c>
      <c r="X4102" t="str">
        <f>TEXT(SalesData[[#This Row],[Order Date]],"yyyy-mm")</f>
        <v>2018-06</v>
      </c>
      <c r="Y4102">
        <f>IFERROR(SalesData[[#This Row],[Profit]]/SalesData[[#This Row],[Sales]],0)</f>
        <v>-2.3000000000000012</v>
      </c>
      <c r="Z4102">
        <f>SalesData[[#This Row],[Ship Date]]-SalesData[[#This Row],[Order Date]]</f>
        <v>4</v>
      </c>
    </row>
    <row r="4103" spans="1:26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>
        <f>YEAR(SalesData[[#This Row],[Order Date]])</f>
        <v>2018</v>
      </c>
      <c r="W4103" t="str">
        <f>TEXT(SalesData[[#This Row],[Order Date]],"mmm")</f>
        <v>Jun</v>
      </c>
      <c r="X4103" t="str">
        <f>TEXT(SalesData[[#This Row],[Order Date]],"yyyy-mm")</f>
        <v>2018-06</v>
      </c>
      <c r="Y4103">
        <f>IFERROR(SalesData[[#This Row],[Profit]]/SalesData[[#This Row],[Sales]],0)</f>
        <v>-2.5000000000000009</v>
      </c>
      <c r="Z4103">
        <f>SalesData[[#This Row],[Ship Date]]-SalesData[[#This Row],[Order Date]]</f>
        <v>4</v>
      </c>
    </row>
    <row r="4104" spans="1:26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>
        <f>YEAR(SalesData[[#This Row],[Order Date]])</f>
        <v>2018</v>
      </c>
      <c r="W4104" t="str">
        <f>TEXT(SalesData[[#This Row],[Order Date]],"mmm")</f>
        <v>Jun</v>
      </c>
      <c r="X4104" t="str">
        <f>TEXT(SalesData[[#This Row],[Order Date]],"yyyy-mm")</f>
        <v>2018-06</v>
      </c>
      <c r="Y4104">
        <f>IFERROR(SalesData[[#This Row],[Profit]]/SalesData[[#This Row],[Sales]],0)</f>
        <v>0.3249999999999999</v>
      </c>
      <c r="Z4104">
        <f>SalesData[[#This Row],[Ship Date]]-SalesData[[#This Row],[Order Date]]</f>
        <v>4</v>
      </c>
    </row>
    <row r="4105" spans="1:26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  <c r="V4105">
        <f>YEAR(SalesData[[#This Row],[Order Date]])</f>
        <v>2018</v>
      </c>
      <c r="W4105" t="str">
        <f>TEXT(SalesData[[#This Row],[Order Date]],"mmm")</f>
        <v>Dec</v>
      </c>
      <c r="X4105" t="str">
        <f>TEXT(SalesData[[#This Row],[Order Date]],"yyyy-mm")</f>
        <v>2018-12</v>
      </c>
      <c r="Y4105">
        <f>IFERROR(SalesData[[#This Row],[Profit]]/SalesData[[#This Row],[Sales]],0)</f>
        <v>0.44000000000000006</v>
      </c>
      <c r="Z4105">
        <f>SalesData[[#This Row],[Ship Date]]-SalesData[[#This Row],[Order Date]]</f>
        <v>0</v>
      </c>
    </row>
    <row r="4106" spans="1:26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>
        <f>YEAR(SalesData[[#This Row],[Order Date]])</f>
        <v>2018</v>
      </c>
      <c r="W4106" t="str">
        <f>TEXT(SalesData[[#This Row],[Order Date]],"mmm")</f>
        <v>Aug</v>
      </c>
      <c r="X4106" t="str">
        <f>TEXT(SalesData[[#This Row],[Order Date]],"yyyy-mm")</f>
        <v>2018-08</v>
      </c>
      <c r="Y4106">
        <f>IFERROR(SalesData[[#This Row],[Profit]]/SalesData[[#This Row],[Sales]],0)</f>
        <v>0.11249999999999984</v>
      </c>
      <c r="Z4106">
        <f>SalesData[[#This Row],[Ship Date]]-SalesData[[#This Row],[Order Date]]</f>
        <v>6</v>
      </c>
    </row>
    <row r="4107" spans="1:26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>
        <f>YEAR(SalesData[[#This Row],[Order Date]])</f>
        <v>2018</v>
      </c>
      <c r="W4107" t="str">
        <f>TEXT(SalesData[[#This Row],[Order Date]],"mmm")</f>
        <v>Aug</v>
      </c>
      <c r="X4107" t="str">
        <f>TEXT(SalesData[[#This Row],[Order Date]],"yyyy-mm")</f>
        <v>2018-08</v>
      </c>
      <c r="Y4107">
        <f>IFERROR(SalesData[[#This Row],[Profit]]/SalesData[[#This Row],[Sales]],0)</f>
        <v>0.33750000000000002</v>
      </c>
      <c r="Z4107">
        <f>SalesData[[#This Row],[Ship Date]]-SalesData[[#This Row],[Order Date]]</f>
        <v>6</v>
      </c>
    </row>
    <row r="4108" spans="1:26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>
        <f>YEAR(SalesData[[#This Row],[Order Date]])</f>
        <v>2017</v>
      </c>
      <c r="W4108" t="str">
        <f>TEXT(SalesData[[#This Row],[Order Date]],"mmm")</f>
        <v>Aug</v>
      </c>
      <c r="X4108" t="str">
        <f>TEXT(SalesData[[#This Row],[Order Date]],"yyyy-mm")</f>
        <v>2017-08</v>
      </c>
      <c r="Y4108">
        <f>IFERROR(SalesData[[#This Row],[Profit]]/SalesData[[#This Row],[Sales]],0)</f>
        <v>-1.600000000000001</v>
      </c>
      <c r="Z4108">
        <f>SalesData[[#This Row],[Ship Date]]-SalesData[[#This Row],[Order Date]]</f>
        <v>4</v>
      </c>
    </row>
    <row r="4109" spans="1:26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  <c r="V4109">
        <f>YEAR(SalesData[[#This Row],[Order Date]])</f>
        <v>2016</v>
      </c>
      <c r="W4109" t="str">
        <f>TEXT(SalesData[[#This Row],[Order Date]],"mmm")</f>
        <v>Sep</v>
      </c>
      <c r="X4109" t="str">
        <f>TEXT(SalesData[[#This Row],[Order Date]],"yyyy-mm")</f>
        <v>2016-09</v>
      </c>
      <c r="Y4109">
        <f>IFERROR(SalesData[[#This Row],[Profit]]/SalesData[[#This Row],[Sales]],0)</f>
        <v>1.9999999999999959E-2</v>
      </c>
      <c r="Z4109">
        <f>SalesData[[#This Row],[Ship Date]]-SalesData[[#This Row],[Order Date]]</f>
        <v>0</v>
      </c>
    </row>
    <row r="4110" spans="1:26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>
        <f>YEAR(SalesData[[#This Row],[Order Date]])</f>
        <v>2016</v>
      </c>
      <c r="W4110" t="str">
        <f>TEXT(SalesData[[#This Row],[Order Date]],"mmm")</f>
        <v>Sep</v>
      </c>
      <c r="X4110" t="str">
        <f>TEXT(SalesData[[#This Row],[Order Date]],"yyyy-mm")</f>
        <v>2016-09</v>
      </c>
      <c r="Y4110">
        <f>IFERROR(SalesData[[#This Row],[Profit]]/SalesData[[#This Row],[Sales]],0)</f>
        <v>-0.51666666666666683</v>
      </c>
      <c r="Z4110">
        <f>SalesData[[#This Row],[Ship Date]]-SalesData[[#This Row],[Order Date]]</f>
        <v>0</v>
      </c>
    </row>
    <row r="4111" spans="1:26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  <c r="V4111">
        <f>YEAR(SalesData[[#This Row],[Order Date]])</f>
        <v>2016</v>
      </c>
      <c r="W4111" t="str">
        <f>TEXT(SalesData[[#This Row],[Order Date]],"mmm")</f>
        <v>Dec</v>
      </c>
      <c r="X4111" t="str">
        <f>TEXT(SalesData[[#This Row],[Order Date]],"yyyy-mm")</f>
        <v>2016-12</v>
      </c>
      <c r="Y4111">
        <f>IFERROR(SalesData[[#This Row],[Profit]]/SalesData[[#This Row],[Sales]],0)</f>
        <v>0.27</v>
      </c>
      <c r="Z4111">
        <f>SalesData[[#This Row],[Ship Date]]-SalesData[[#This Row],[Order Date]]</f>
        <v>7</v>
      </c>
    </row>
    <row r="4112" spans="1:26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>
        <f>YEAR(SalesData[[#This Row],[Order Date]])</f>
        <v>2016</v>
      </c>
      <c r="W4112" t="str">
        <f>TEXT(SalesData[[#This Row],[Order Date]],"mmm")</f>
        <v>Dec</v>
      </c>
      <c r="X4112" t="str">
        <f>TEXT(SalesData[[#This Row],[Order Date]],"yyyy-mm")</f>
        <v>2016-12</v>
      </c>
      <c r="Y4112">
        <f>IFERROR(SalesData[[#This Row],[Profit]]/SalesData[[#This Row],[Sales]],0)</f>
        <v>0.13000000000000003</v>
      </c>
      <c r="Z4112">
        <f>SalesData[[#This Row],[Ship Date]]-SalesData[[#This Row],[Order Date]]</f>
        <v>7</v>
      </c>
    </row>
    <row r="4113" spans="1:26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>
        <f>YEAR(SalesData[[#This Row],[Order Date]])</f>
        <v>2016</v>
      </c>
      <c r="W4113" t="str">
        <f>TEXT(SalesData[[#This Row],[Order Date]],"mmm")</f>
        <v>Dec</v>
      </c>
      <c r="X4113" t="str">
        <f>TEXT(SalesData[[#This Row],[Order Date]],"yyyy-mm")</f>
        <v>2016-12</v>
      </c>
      <c r="Y4113">
        <f>IFERROR(SalesData[[#This Row],[Profit]]/SalesData[[#This Row],[Sales]],0)</f>
        <v>0.49000000000000005</v>
      </c>
      <c r="Z4113">
        <f>SalesData[[#This Row],[Ship Date]]-SalesData[[#This Row],[Order Date]]</f>
        <v>7</v>
      </c>
    </row>
    <row r="4114" spans="1:26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  <c r="V4114">
        <f>YEAR(SalesData[[#This Row],[Order Date]])</f>
        <v>2016</v>
      </c>
      <c r="W4114" t="str">
        <f>TEXT(SalesData[[#This Row],[Order Date]],"mmm")</f>
        <v>Dec</v>
      </c>
      <c r="X4114" t="str">
        <f>TEXT(SalesData[[#This Row],[Order Date]],"yyyy-mm")</f>
        <v>2016-12</v>
      </c>
      <c r="Y4114">
        <f>IFERROR(SalesData[[#This Row],[Profit]]/SalesData[[#This Row],[Sales]],0)</f>
        <v>0.28999999999999987</v>
      </c>
      <c r="Z4114">
        <f>SalesData[[#This Row],[Ship Date]]-SalesData[[#This Row],[Order Date]]</f>
        <v>7</v>
      </c>
    </row>
    <row r="4115" spans="1:26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>
        <f>YEAR(SalesData[[#This Row],[Order Date]])</f>
        <v>2016</v>
      </c>
      <c r="W4115" t="str">
        <f>TEXT(SalesData[[#This Row],[Order Date]],"mmm")</f>
        <v>May</v>
      </c>
      <c r="X4115" t="str">
        <f>TEXT(SalesData[[#This Row],[Order Date]],"yyyy-mm")</f>
        <v>2016-05</v>
      </c>
      <c r="Y4115">
        <f>IFERROR(SalesData[[#This Row],[Profit]]/SalesData[[#This Row],[Sales]],0)</f>
        <v>0.33749999999999997</v>
      </c>
      <c r="Z4115">
        <f>SalesData[[#This Row],[Ship Date]]-SalesData[[#This Row],[Order Date]]</f>
        <v>5</v>
      </c>
    </row>
    <row r="4116" spans="1:26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  <c r="V4116">
        <f>YEAR(SalesData[[#This Row],[Order Date]])</f>
        <v>2016</v>
      </c>
      <c r="W4116" t="str">
        <f>TEXT(SalesData[[#This Row],[Order Date]],"mmm")</f>
        <v>May</v>
      </c>
      <c r="X4116" t="str">
        <f>TEXT(SalesData[[#This Row],[Order Date]],"yyyy-mm")</f>
        <v>2016-05</v>
      </c>
      <c r="Y4116">
        <f>IFERROR(SalesData[[#This Row],[Profit]]/SalesData[[#This Row],[Sales]],0)</f>
        <v>8.750000000000005E-2</v>
      </c>
      <c r="Z4116">
        <f>SalesData[[#This Row],[Ship Date]]-SalesData[[#This Row],[Order Date]]</f>
        <v>5</v>
      </c>
    </row>
    <row r="4117" spans="1:26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  <c r="V4117">
        <f>YEAR(SalesData[[#This Row],[Order Date]])</f>
        <v>2017</v>
      </c>
      <c r="W4117" t="str">
        <f>TEXT(SalesData[[#This Row],[Order Date]],"mmm")</f>
        <v>Nov</v>
      </c>
      <c r="X4117" t="str">
        <f>TEXT(SalesData[[#This Row],[Order Date]],"yyyy-mm")</f>
        <v>2017-11</v>
      </c>
      <c r="Y4117">
        <f>IFERROR(SalesData[[#This Row],[Profit]]/SalesData[[#This Row],[Sales]],0)</f>
        <v>0.31249999999999994</v>
      </c>
      <c r="Z4117">
        <f>SalesData[[#This Row],[Ship Date]]-SalesData[[#This Row],[Order Date]]</f>
        <v>3</v>
      </c>
    </row>
    <row r="4118" spans="1:26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>
        <f>YEAR(SalesData[[#This Row],[Order Date]])</f>
        <v>2016</v>
      </c>
      <c r="W4118" t="str">
        <f>TEXT(SalesData[[#This Row],[Order Date]],"mmm")</f>
        <v>Nov</v>
      </c>
      <c r="X4118" t="str">
        <f>TEXT(SalesData[[#This Row],[Order Date]],"yyyy-mm")</f>
        <v>2016-11</v>
      </c>
      <c r="Y4118">
        <f>IFERROR(SalesData[[#This Row],[Profit]]/SalesData[[#This Row],[Sales]],0)</f>
        <v>0.3125</v>
      </c>
      <c r="Z4118">
        <f>SalesData[[#This Row],[Ship Date]]-SalesData[[#This Row],[Order Date]]</f>
        <v>5</v>
      </c>
    </row>
    <row r="4119" spans="1:26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>
        <f>YEAR(SalesData[[#This Row],[Order Date]])</f>
        <v>2016</v>
      </c>
      <c r="W4119" t="str">
        <f>TEXT(SalesData[[#This Row],[Order Date]],"mmm")</f>
        <v>Nov</v>
      </c>
      <c r="X4119" t="str">
        <f>TEXT(SalesData[[#This Row],[Order Date]],"yyyy-mm")</f>
        <v>2016-11</v>
      </c>
      <c r="Y4119">
        <f>IFERROR(SalesData[[#This Row],[Profit]]/SalesData[[#This Row],[Sales]],0)</f>
        <v>0.48000000000000004</v>
      </c>
      <c r="Z4119">
        <f>SalesData[[#This Row],[Ship Date]]-SalesData[[#This Row],[Order Date]]</f>
        <v>5</v>
      </c>
    </row>
    <row r="4120" spans="1:26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  <c r="V4120">
        <f>YEAR(SalesData[[#This Row],[Order Date]])</f>
        <v>2016</v>
      </c>
      <c r="W4120" t="str">
        <f>TEXT(SalesData[[#This Row],[Order Date]],"mmm")</f>
        <v>Nov</v>
      </c>
      <c r="X4120" t="str">
        <f>TEXT(SalesData[[#This Row],[Order Date]],"yyyy-mm")</f>
        <v>2016-11</v>
      </c>
      <c r="Y4120">
        <f>IFERROR(SalesData[[#This Row],[Profit]]/SalesData[[#This Row],[Sales]],0)</f>
        <v>0.12000000000000004</v>
      </c>
      <c r="Z4120">
        <f>SalesData[[#This Row],[Ship Date]]-SalesData[[#This Row],[Order Date]]</f>
        <v>5</v>
      </c>
    </row>
    <row r="4121" spans="1:26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>
        <f>YEAR(SalesData[[#This Row],[Order Date]])</f>
        <v>2016</v>
      </c>
      <c r="W4121" t="str">
        <f>TEXT(SalesData[[#This Row],[Order Date]],"mmm")</f>
        <v>Nov</v>
      </c>
      <c r="X4121" t="str">
        <f>TEXT(SalesData[[#This Row],[Order Date]],"yyyy-mm")</f>
        <v>2016-11</v>
      </c>
      <c r="Y4121">
        <f>IFERROR(SalesData[[#This Row],[Profit]]/SalesData[[#This Row],[Sales]],0)</f>
        <v>0.32500000000000001</v>
      </c>
      <c r="Z4121">
        <f>SalesData[[#This Row],[Ship Date]]-SalesData[[#This Row],[Order Date]]</f>
        <v>5</v>
      </c>
    </row>
    <row r="4122" spans="1:26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>
        <f>YEAR(SalesData[[#This Row],[Order Date]])</f>
        <v>2018</v>
      </c>
      <c r="W4122" t="str">
        <f>TEXT(SalesData[[#This Row],[Order Date]],"mmm")</f>
        <v>Sep</v>
      </c>
      <c r="X4122" t="str">
        <f>TEXT(SalesData[[#This Row],[Order Date]],"yyyy-mm")</f>
        <v>2018-09</v>
      </c>
      <c r="Y4122">
        <f>IFERROR(SalesData[[#This Row],[Profit]]/SalesData[[#This Row],[Sales]],0)</f>
        <v>-7.4999999999999983E-2</v>
      </c>
      <c r="Z4122">
        <f>SalesData[[#This Row],[Ship Date]]-SalesData[[#This Row],[Order Date]]</f>
        <v>6</v>
      </c>
    </row>
    <row r="4123" spans="1:26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>
        <f>YEAR(SalesData[[#This Row],[Order Date]])</f>
        <v>2018</v>
      </c>
      <c r="W4123" t="str">
        <f>TEXT(SalesData[[#This Row],[Order Date]],"mmm")</f>
        <v>May</v>
      </c>
      <c r="X4123" t="str">
        <f>TEXT(SalesData[[#This Row],[Order Date]],"yyyy-mm")</f>
        <v>2018-05</v>
      </c>
      <c r="Y4123">
        <f>IFERROR(SalesData[[#This Row],[Profit]]/SalesData[[#This Row],[Sales]],0)</f>
        <v>0.45</v>
      </c>
      <c r="Z4123">
        <f>SalesData[[#This Row],[Ship Date]]-SalesData[[#This Row],[Order Date]]</f>
        <v>1</v>
      </c>
    </row>
    <row r="4124" spans="1:26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>
        <f>YEAR(SalesData[[#This Row],[Order Date]])</f>
        <v>2018</v>
      </c>
      <c r="W4124" t="str">
        <f>TEXT(SalesData[[#This Row],[Order Date]],"mmm")</f>
        <v>May</v>
      </c>
      <c r="X4124" t="str">
        <f>TEXT(SalesData[[#This Row],[Order Date]],"yyyy-mm")</f>
        <v>2018-05</v>
      </c>
      <c r="Y4124">
        <f>IFERROR(SalesData[[#This Row],[Profit]]/SalesData[[#This Row],[Sales]],0)</f>
        <v>0.47</v>
      </c>
      <c r="Z4124">
        <f>SalesData[[#This Row],[Ship Date]]-SalesData[[#This Row],[Order Date]]</f>
        <v>1</v>
      </c>
    </row>
    <row r="4125" spans="1:26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  <c r="V4125">
        <f>YEAR(SalesData[[#This Row],[Order Date]])</f>
        <v>2018</v>
      </c>
      <c r="W4125" t="str">
        <f>TEXT(SalesData[[#This Row],[Order Date]],"mmm")</f>
        <v>May</v>
      </c>
      <c r="X4125" t="str">
        <f>TEXT(SalesData[[#This Row],[Order Date]],"yyyy-mm")</f>
        <v>2018-05</v>
      </c>
      <c r="Y4125">
        <f>IFERROR(SalesData[[#This Row],[Profit]]/SalesData[[#This Row],[Sales]],0)</f>
        <v>0.36249999999999993</v>
      </c>
      <c r="Z4125">
        <f>SalesData[[#This Row],[Ship Date]]-SalesData[[#This Row],[Order Date]]</f>
        <v>1</v>
      </c>
    </row>
    <row r="4126" spans="1:26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>
        <f>YEAR(SalesData[[#This Row],[Order Date]])</f>
        <v>2015</v>
      </c>
      <c r="W4126" t="str">
        <f>TEXT(SalesData[[#This Row],[Order Date]],"mmm")</f>
        <v>May</v>
      </c>
      <c r="X4126" t="str">
        <f>TEXT(SalesData[[#This Row],[Order Date]],"yyyy-mm")</f>
        <v>2015-05</v>
      </c>
      <c r="Y4126">
        <f>IFERROR(SalesData[[#This Row],[Profit]]/SalesData[[#This Row],[Sales]],0)</f>
        <v>0.26999999999999996</v>
      </c>
      <c r="Z4126">
        <f>SalesData[[#This Row],[Ship Date]]-SalesData[[#This Row],[Order Date]]</f>
        <v>7</v>
      </c>
    </row>
    <row r="4127" spans="1:26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>
        <f>YEAR(SalesData[[#This Row],[Order Date]])</f>
        <v>2018</v>
      </c>
      <c r="W4127" t="str">
        <f>TEXT(SalesData[[#This Row],[Order Date]],"mmm")</f>
        <v>Jul</v>
      </c>
      <c r="X4127" t="str">
        <f>TEXT(SalesData[[#This Row],[Order Date]],"yyyy-mm")</f>
        <v>2018-07</v>
      </c>
      <c r="Y4127">
        <f>IFERROR(SalesData[[#This Row],[Profit]]/SalesData[[#This Row],[Sales]],0)</f>
        <v>-2.5000000000000116E-2</v>
      </c>
      <c r="Z4127">
        <f>SalesData[[#This Row],[Ship Date]]-SalesData[[#This Row],[Order Date]]</f>
        <v>4</v>
      </c>
    </row>
    <row r="4128" spans="1:26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  <c r="V4128">
        <f>YEAR(SalesData[[#This Row],[Order Date]])</f>
        <v>2018</v>
      </c>
      <c r="W4128" t="str">
        <f>TEXT(SalesData[[#This Row],[Order Date]],"mmm")</f>
        <v>May</v>
      </c>
      <c r="X4128" t="str">
        <f>TEXT(SalesData[[#This Row],[Order Date]],"yyyy-mm")</f>
        <v>2018-05</v>
      </c>
      <c r="Y4128">
        <f>IFERROR(SalesData[[#This Row],[Profit]]/SalesData[[#This Row],[Sales]],0)</f>
        <v>0.32999999999999996</v>
      </c>
      <c r="Z4128">
        <f>SalesData[[#This Row],[Ship Date]]-SalesData[[#This Row],[Order Date]]</f>
        <v>3</v>
      </c>
    </row>
    <row r="4129" spans="1:26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>
        <f>YEAR(SalesData[[#This Row],[Order Date]])</f>
        <v>2015</v>
      </c>
      <c r="W4129" t="str">
        <f>TEXT(SalesData[[#This Row],[Order Date]],"mmm")</f>
        <v>Sep</v>
      </c>
      <c r="X4129" t="str">
        <f>TEXT(SalesData[[#This Row],[Order Date]],"yyyy-mm")</f>
        <v>2015-09</v>
      </c>
      <c r="Y4129">
        <f>IFERROR(SalesData[[#This Row],[Profit]]/SalesData[[#This Row],[Sales]],0)</f>
        <v>0.11249999999999985</v>
      </c>
      <c r="Z4129">
        <f>SalesData[[#This Row],[Ship Date]]-SalesData[[#This Row],[Order Date]]</f>
        <v>5</v>
      </c>
    </row>
    <row r="4130" spans="1:26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>
        <f>YEAR(SalesData[[#This Row],[Order Date]])</f>
        <v>2015</v>
      </c>
      <c r="W4130" t="str">
        <f>TEXT(SalesData[[#This Row],[Order Date]],"mmm")</f>
        <v>Sep</v>
      </c>
      <c r="X4130" t="str">
        <f>TEXT(SalesData[[#This Row],[Order Date]],"yyyy-mm")</f>
        <v>2015-09</v>
      </c>
      <c r="Y4130">
        <f>IFERROR(SalesData[[#This Row],[Profit]]/SalesData[[#This Row],[Sales]],0)</f>
        <v>-0.36000000000000015</v>
      </c>
      <c r="Z4130">
        <f>SalesData[[#This Row],[Ship Date]]-SalesData[[#This Row],[Order Date]]</f>
        <v>5</v>
      </c>
    </row>
    <row r="4131" spans="1:26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  <c r="V4131">
        <f>YEAR(SalesData[[#This Row],[Order Date]])</f>
        <v>2016</v>
      </c>
      <c r="W4131" t="str">
        <f>TEXT(SalesData[[#This Row],[Order Date]],"mmm")</f>
        <v>Mar</v>
      </c>
      <c r="X4131" t="str">
        <f>TEXT(SalesData[[#This Row],[Order Date]],"yyyy-mm")</f>
        <v>2016-03</v>
      </c>
      <c r="Y4131">
        <f>IFERROR(SalesData[[#This Row],[Profit]]/SalesData[[#This Row],[Sales]],0)</f>
        <v>0.28999999999999998</v>
      </c>
      <c r="Z4131">
        <f>SalesData[[#This Row],[Ship Date]]-SalesData[[#This Row],[Order Date]]</f>
        <v>6</v>
      </c>
    </row>
    <row r="4132" spans="1:26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>
        <f>YEAR(SalesData[[#This Row],[Order Date]])</f>
        <v>2015</v>
      </c>
      <c r="W4132" t="str">
        <f>TEXT(SalesData[[#This Row],[Order Date]],"mmm")</f>
        <v>Nov</v>
      </c>
      <c r="X4132" t="str">
        <f>TEXT(SalesData[[#This Row],[Order Date]],"yyyy-mm")</f>
        <v>2015-11</v>
      </c>
      <c r="Y4132">
        <f>IFERROR(SalesData[[#This Row],[Profit]]/SalesData[[#This Row],[Sales]],0)</f>
        <v>-1.650000000000001</v>
      </c>
      <c r="Z4132">
        <f>SalesData[[#This Row],[Ship Date]]-SalesData[[#This Row],[Order Date]]</f>
        <v>7</v>
      </c>
    </row>
    <row r="4133" spans="1:26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>
        <f>YEAR(SalesData[[#This Row],[Order Date]])</f>
        <v>2016</v>
      </c>
      <c r="W4133" t="str">
        <f>TEXT(SalesData[[#This Row],[Order Date]],"mmm")</f>
        <v>Jul</v>
      </c>
      <c r="X4133" t="str">
        <f>TEXT(SalesData[[#This Row],[Order Date]],"yyyy-mm")</f>
        <v>2016-07</v>
      </c>
      <c r="Y4133">
        <f>IFERROR(SalesData[[#This Row],[Profit]]/SalesData[[#This Row],[Sales]],0)</f>
        <v>0.33749999999999997</v>
      </c>
      <c r="Z4133">
        <f>SalesData[[#This Row],[Ship Date]]-SalesData[[#This Row],[Order Date]]</f>
        <v>7</v>
      </c>
    </row>
    <row r="4134" spans="1:26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>
        <f>YEAR(SalesData[[#This Row],[Order Date]])</f>
        <v>2016</v>
      </c>
      <c r="W4134" t="str">
        <f>TEXT(SalesData[[#This Row],[Order Date]],"mmm")</f>
        <v>Jul</v>
      </c>
      <c r="X4134" t="str">
        <f>TEXT(SalesData[[#This Row],[Order Date]],"yyyy-mm")</f>
        <v>2016-07</v>
      </c>
      <c r="Y4134">
        <f>IFERROR(SalesData[[#This Row],[Profit]]/SalesData[[#This Row],[Sales]],0)</f>
        <v>0.36249999999999993</v>
      </c>
      <c r="Z4134">
        <f>SalesData[[#This Row],[Ship Date]]-SalesData[[#This Row],[Order Date]]</f>
        <v>7</v>
      </c>
    </row>
    <row r="4135" spans="1:26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  <c r="V4135">
        <f>YEAR(SalesData[[#This Row],[Order Date]])</f>
        <v>2015</v>
      </c>
      <c r="W4135" t="str">
        <f>TEXT(SalesData[[#This Row],[Order Date]],"mmm")</f>
        <v>Sep</v>
      </c>
      <c r="X4135" t="str">
        <f>TEXT(SalesData[[#This Row],[Order Date]],"yyyy-mm")</f>
        <v>2015-09</v>
      </c>
      <c r="Y4135">
        <f>IFERROR(SalesData[[#This Row],[Profit]]/SalesData[[#This Row],[Sales]],0)</f>
        <v>0.47999999999999993</v>
      </c>
      <c r="Z4135">
        <f>SalesData[[#This Row],[Ship Date]]-SalesData[[#This Row],[Order Date]]</f>
        <v>5</v>
      </c>
    </row>
    <row r="4136" spans="1:26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>
        <f>YEAR(SalesData[[#This Row],[Order Date]])</f>
        <v>2015</v>
      </c>
      <c r="W4136" t="str">
        <f>TEXT(SalesData[[#This Row],[Order Date]],"mmm")</f>
        <v>Sep</v>
      </c>
      <c r="X4136" t="str">
        <f>TEXT(SalesData[[#This Row],[Order Date]],"yyyy-mm")</f>
        <v>2015-09</v>
      </c>
      <c r="Y4136">
        <f>IFERROR(SalesData[[#This Row],[Profit]]/SalesData[[#This Row],[Sales]],0)</f>
        <v>0.4300000000000001</v>
      </c>
      <c r="Z4136">
        <f>SalesData[[#This Row],[Ship Date]]-SalesData[[#This Row],[Order Date]]</f>
        <v>5</v>
      </c>
    </row>
    <row r="4137" spans="1:26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>
        <f>YEAR(SalesData[[#This Row],[Order Date]])</f>
        <v>2018</v>
      </c>
      <c r="W4137" t="str">
        <f>TEXT(SalesData[[#This Row],[Order Date]],"mmm")</f>
        <v>Oct</v>
      </c>
      <c r="X4137" t="str">
        <f>TEXT(SalesData[[#This Row],[Order Date]],"yyyy-mm")</f>
        <v>2018-10</v>
      </c>
      <c r="Y4137">
        <f>IFERROR(SalesData[[#This Row],[Profit]]/SalesData[[#This Row],[Sales]],0)</f>
        <v>0.37499999999999994</v>
      </c>
      <c r="Z4137">
        <f>SalesData[[#This Row],[Ship Date]]-SalesData[[#This Row],[Order Date]]</f>
        <v>6</v>
      </c>
    </row>
    <row r="4138" spans="1:26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>
        <f>YEAR(SalesData[[#This Row],[Order Date]])</f>
        <v>2018</v>
      </c>
      <c r="W4138" t="str">
        <f>TEXT(SalesData[[#This Row],[Order Date]],"mmm")</f>
        <v>Oct</v>
      </c>
      <c r="X4138" t="str">
        <f>TEXT(SalesData[[#This Row],[Order Date]],"yyyy-mm")</f>
        <v>2018-10</v>
      </c>
      <c r="Y4138">
        <f>IFERROR(SalesData[[#This Row],[Profit]]/SalesData[[#This Row],[Sales]],0)</f>
        <v>0.13</v>
      </c>
      <c r="Z4138">
        <f>SalesData[[#This Row],[Ship Date]]-SalesData[[#This Row],[Order Date]]</f>
        <v>6</v>
      </c>
    </row>
    <row r="4139" spans="1:26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>
        <f>YEAR(SalesData[[#This Row],[Order Date]])</f>
        <v>2018</v>
      </c>
      <c r="W4139" t="str">
        <f>TEXT(SalesData[[#This Row],[Order Date]],"mmm")</f>
        <v>Nov</v>
      </c>
      <c r="X4139" t="str">
        <f>TEXT(SalesData[[#This Row],[Order Date]],"yyyy-mm")</f>
        <v>2018-11</v>
      </c>
      <c r="Y4139">
        <f>IFERROR(SalesData[[#This Row],[Profit]]/SalesData[[#This Row],[Sales]],0)</f>
        <v>0.5</v>
      </c>
      <c r="Z4139">
        <f>SalesData[[#This Row],[Ship Date]]-SalesData[[#This Row],[Order Date]]</f>
        <v>4</v>
      </c>
    </row>
    <row r="4140" spans="1:26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>
        <f>YEAR(SalesData[[#This Row],[Order Date]])</f>
        <v>2017</v>
      </c>
      <c r="W4140" t="str">
        <f>TEXT(SalesData[[#This Row],[Order Date]],"mmm")</f>
        <v>Dec</v>
      </c>
      <c r="X4140" t="str">
        <f>TEXT(SalesData[[#This Row],[Order Date]],"yyyy-mm")</f>
        <v>2017-12</v>
      </c>
      <c r="Y4140">
        <f>IFERROR(SalesData[[#This Row],[Profit]]/SalesData[[#This Row],[Sales]],0)</f>
        <v>-1.5000000000000004</v>
      </c>
      <c r="Z4140">
        <f>SalesData[[#This Row],[Ship Date]]-SalesData[[#This Row],[Order Date]]</f>
        <v>2</v>
      </c>
    </row>
    <row r="4141" spans="1:26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>
        <f>YEAR(SalesData[[#This Row],[Order Date]])</f>
        <v>2018</v>
      </c>
      <c r="W4141" t="str">
        <f>TEXT(SalesData[[#This Row],[Order Date]],"mmm")</f>
        <v>Dec</v>
      </c>
      <c r="X4141" t="str">
        <f>TEXT(SalesData[[#This Row],[Order Date]],"yyyy-mm")</f>
        <v>2018-12</v>
      </c>
      <c r="Y4141">
        <f>IFERROR(SalesData[[#This Row],[Profit]]/SalesData[[#This Row],[Sales]],0)</f>
        <v>6.2499999999999938E-2</v>
      </c>
      <c r="Z4141">
        <f>SalesData[[#This Row],[Ship Date]]-SalesData[[#This Row],[Order Date]]</f>
        <v>3</v>
      </c>
    </row>
    <row r="4142" spans="1:26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  <c r="V4142">
        <f>YEAR(SalesData[[#This Row],[Order Date]])</f>
        <v>2018</v>
      </c>
      <c r="W4142" t="str">
        <f>TEXT(SalesData[[#This Row],[Order Date]],"mmm")</f>
        <v>Dec</v>
      </c>
      <c r="X4142" t="str">
        <f>TEXT(SalesData[[#This Row],[Order Date]],"yyyy-mm")</f>
        <v>2018-12</v>
      </c>
      <c r="Y4142">
        <f>IFERROR(SalesData[[#This Row],[Profit]]/SalesData[[#This Row],[Sales]],0)</f>
        <v>0.17499999999999993</v>
      </c>
      <c r="Z4142">
        <f>SalesData[[#This Row],[Ship Date]]-SalesData[[#This Row],[Order Date]]</f>
        <v>3</v>
      </c>
    </row>
    <row r="4143" spans="1:26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>
        <f>YEAR(SalesData[[#This Row],[Order Date]])</f>
        <v>2017</v>
      </c>
      <c r="W4143" t="str">
        <f>TEXT(SalesData[[#This Row],[Order Date]],"mmm")</f>
        <v>Jun</v>
      </c>
      <c r="X4143" t="str">
        <f>TEXT(SalesData[[#This Row],[Order Date]],"yyyy-mm")</f>
        <v>2017-06</v>
      </c>
      <c r="Y4143">
        <f>IFERROR(SalesData[[#This Row],[Profit]]/SalesData[[#This Row],[Sales]],0)</f>
        <v>0.45999999999999996</v>
      </c>
      <c r="Z4143">
        <f>SalesData[[#This Row],[Ship Date]]-SalesData[[#This Row],[Order Date]]</f>
        <v>4</v>
      </c>
    </row>
    <row r="4144" spans="1:26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  <c r="V4144">
        <f>YEAR(SalesData[[#This Row],[Order Date]])</f>
        <v>2015</v>
      </c>
      <c r="W4144" t="str">
        <f>TEXT(SalesData[[#This Row],[Order Date]],"mmm")</f>
        <v>May</v>
      </c>
      <c r="X4144" t="str">
        <f>TEXT(SalesData[[#This Row],[Order Date]],"yyyy-mm")</f>
        <v>2015-05</v>
      </c>
      <c r="Y4144">
        <f>IFERROR(SalesData[[#This Row],[Profit]]/SalesData[[#This Row],[Sales]],0)</f>
        <v>0.45999999999999991</v>
      </c>
      <c r="Z4144">
        <f>SalesData[[#This Row],[Ship Date]]-SalesData[[#This Row],[Order Date]]</f>
        <v>4</v>
      </c>
    </row>
    <row r="4145" spans="1:26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>
        <f>YEAR(SalesData[[#This Row],[Order Date]])</f>
        <v>2018</v>
      </c>
      <c r="W4145" t="str">
        <f>TEXT(SalesData[[#This Row],[Order Date]],"mmm")</f>
        <v>Jan</v>
      </c>
      <c r="X4145" t="str">
        <f>TEXT(SalesData[[#This Row],[Order Date]],"yyyy-mm")</f>
        <v>2018-01</v>
      </c>
      <c r="Y4145">
        <f>IFERROR(SalesData[[#This Row],[Profit]]/SalesData[[#This Row],[Sales]],0)</f>
        <v>0.44999999999999996</v>
      </c>
      <c r="Z4145">
        <f>SalesData[[#This Row],[Ship Date]]-SalesData[[#This Row],[Order Date]]</f>
        <v>7</v>
      </c>
    </row>
    <row r="4146" spans="1:26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>
        <f>YEAR(SalesData[[#This Row],[Order Date]])</f>
        <v>2018</v>
      </c>
      <c r="W4146" t="str">
        <f>TEXT(SalesData[[#This Row],[Order Date]],"mmm")</f>
        <v>Jan</v>
      </c>
      <c r="X4146" t="str">
        <f>TEXT(SalesData[[#This Row],[Order Date]],"yyyy-mm")</f>
        <v>2018-01</v>
      </c>
      <c r="Y4146">
        <f>IFERROR(SalesData[[#This Row],[Profit]]/SalesData[[#This Row],[Sales]],0)</f>
        <v>0.27</v>
      </c>
      <c r="Z4146">
        <f>SalesData[[#This Row],[Ship Date]]-SalesData[[#This Row],[Order Date]]</f>
        <v>7</v>
      </c>
    </row>
    <row r="4147" spans="1:26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>
        <f>YEAR(SalesData[[#This Row],[Order Date]])</f>
        <v>2018</v>
      </c>
      <c r="W4147" t="str">
        <f>TEXT(SalesData[[#This Row],[Order Date]],"mmm")</f>
        <v>Jan</v>
      </c>
      <c r="X4147" t="str">
        <f>TEXT(SalesData[[#This Row],[Order Date]],"yyyy-mm")</f>
        <v>2018-01</v>
      </c>
      <c r="Y4147">
        <f>IFERROR(SalesData[[#This Row],[Profit]]/SalesData[[#This Row],[Sales]],0)</f>
        <v>-0.11250000000000002</v>
      </c>
      <c r="Z4147">
        <f>SalesData[[#This Row],[Ship Date]]-SalesData[[#This Row],[Order Date]]</f>
        <v>7</v>
      </c>
    </row>
    <row r="4148" spans="1:26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>
        <f>YEAR(SalesData[[#This Row],[Order Date]])</f>
        <v>2016</v>
      </c>
      <c r="W4148" t="str">
        <f>TEXT(SalesData[[#This Row],[Order Date]],"mmm")</f>
        <v>Nov</v>
      </c>
      <c r="X4148" t="str">
        <f>TEXT(SalesData[[#This Row],[Order Date]],"yyyy-mm")</f>
        <v>2016-11</v>
      </c>
      <c r="Y4148">
        <f>IFERROR(SalesData[[#This Row],[Profit]]/SalesData[[#This Row],[Sales]],0)</f>
        <v>0.19999999999999998</v>
      </c>
      <c r="Z4148">
        <f>SalesData[[#This Row],[Ship Date]]-SalesData[[#This Row],[Order Date]]</f>
        <v>6</v>
      </c>
    </row>
    <row r="4149" spans="1:26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>
        <f>YEAR(SalesData[[#This Row],[Order Date]])</f>
        <v>2018</v>
      </c>
      <c r="W4149" t="str">
        <f>TEXT(SalesData[[#This Row],[Order Date]],"mmm")</f>
        <v>Oct</v>
      </c>
      <c r="X4149" t="str">
        <f>TEXT(SalesData[[#This Row],[Order Date]],"yyyy-mm")</f>
        <v>2018-10</v>
      </c>
      <c r="Y4149">
        <f>IFERROR(SalesData[[#This Row],[Profit]]/SalesData[[#This Row],[Sales]],0)</f>
        <v>-1.5500000000000009</v>
      </c>
      <c r="Z4149">
        <f>SalesData[[#This Row],[Ship Date]]-SalesData[[#This Row],[Order Date]]</f>
        <v>5</v>
      </c>
    </row>
    <row r="4150" spans="1:26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>
        <f>YEAR(SalesData[[#This Row],[Order Date]])</f>
        <v>2018</v>
      </c>
      <c r="W4150" t="str">
        <f>TEXT(SalesData[[#This Row],[Order Date]],"mmm")</f>
        <v>Oct</v>
      </c>
      <c r="X4150" t="str">
        <f>TEXT(SalesData[[#This Row],[Order Date]],"yyyy-mm")</f>
        <v>2018-10</v>
      </c>
      <c r="Y4150">
        <f>IFERROR(SalesData[[#This Row],[Profit]]/SalesData[[#This Row],[Sales]],0)</f>
        <v>8.7499999999999994E-2</v>
      </c>
      <c r="Z4150">
        <f>SalesData[[#This Row],[Ship Date]]-SalesData[[#This Row],[Order Date]]</f>
        <v>5</v>
      </c>
    </row>
    <row r="4151" spans="1:26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  <c r="V4151">
        <f>YEAR(SalesData[[#This Row],[Order Date]])</f>
        <v>2018</v>
      </c>
      <c r="W4151" t="str">
        <f>TEXT(SalesData[[#This Row],[Order Date]],"mmm")</f>
        <v>Oct</v>
      </c>
      <c r="X4151" t="str">
        <f>TEXT(SalesData[[#This Row],[Order Date]],"yyyy-mm")</f>
        <v>2018-10</v>
      </c>
      <c r="Y4151">
        <f>IFERROR(SalesData[[#This Row],[Profit]]/SalesData[[#This Row],[Sales]],0)</f>
        <v>-3.7500000000000068E-2</v>
      </c>
      <c r="Z4151">
        <f>SalesData[[#This Row],[Ship Date]]-SalesData[[#This Row],[Order Date]]</f>
        <v>5</v>
      </c>
    </row>
    <row r="4152" spans="1:26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>
        <f>YEAR(SalesData[[#This Row],[Order Date]])</f>
        <v>2018</v>
      </c>
      <c r="W4152" t="str">
        <f>TEXT(SalesData[[#This Row],[Order Date]],"mmm")</f>
        <v>Oct</v>
      </c>
      <c r="X4152" t="str">
        <f>TEXT(SalesData[[#This Row],[Order Date]],"yyyy-mm")</f>
        <v>2018-10</v>
      </c>
      <c r="Y4152">
        <f>IFERROR(SalesData[[#This Row],[Profit]]/SalesData[[#This Row],[Sales]],0)</f>
        <v>-0.22499999999999992</v>
      </c>
      <c r="Z4152">
        <f>SalesData[[#This Row],[Ship Date]]-SalesData[[#This Row],[Order Date]]</f>
        <v>5</v>
      </c>
    </row>
    <row r="4153" spans="1:26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  <c r="V4153">
        <f>YEAR(SalesData[[#This Row],[Order Date]])</f>
        <v>2018</v>
      </c>
      <c r="W4153" t="str">
        <f>TEXT(SalesData[[#This Row],[Order Date]],"mmm")</f>
        <v>Sep</v>
      </c>
      <c r="X4153" t="str">
        <f>TEXT(SalesData[[#This Row],[Order Date]],"yyyy-mm")</f>
        <v>2018-09</v>
      </c>
      <c r="Y4153">
        <f>IFERROR(SalesData[[#This Row],[Profit]]/SalesData[[#This Row],[Sales]],0)</f>
        <v>0.33750000000000008</v>
      </c>
      <c r="Z4153">
        <f>SalesData[[#This Row],[Ship Date]]-SalesData[[#This Row],[Order Date]]</f>
        <v>4</v>
      </c>
    </row>
    <row r="4154" spans="1:26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  <c r="V4154">
        <f>YEAR(SalesData[[#This Row],[Order Date]])</f>
        <v>2018</v>
      </c>
      <c r="W4154" t="str">
        <f>TEXT(SalesData[[#This Row],[Order Date]],"mmm")</f>
        <v>Sep</v>
      </c>
      <c r="X4154" t="str">
        <f>TEXT(SalesData[[#This Row],[Order Date]],"yyyy-mm")</f>
        <v>2018-09</v>
      </c>
      <c r="Y4154">
        <f>IFERROR(SalesData[[#This Row],[Profit]]/SalesData[[#This Row],[Sales]],0)</f>
        <v>0.34999999999999992</v>
      </c>
      <c r="Z4154">
        <f>SalesData[[#This Row],[Ship Date]]-SalesData[[#This Row],[Order Date]]</f>
        <v>4</v>
      </c>
    </row>
    <row r="4155" spans="1:26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>
        <f>YEAR(SalesData[[#This Row],[Order Date]])</f>
        <v>2018</v>
      </c>
      <c r="W4155" t="str">
        <f>TEXT(SalesData[[#This Row],[Order Date]],"mmm")</f>
        <v>Sep</v>
      </c>
      <c r="X4155" t="str">
        <f>TEXT(SalesData[[#This Row],[Order Date]],"yyyy-mm")</f>
        <v>2018-09</v>
      </c>
      <c r="Y4155">
        <f>IFERROR(SalesData[[#This Row],[Profit]]/SalesData[[#This Row],[Sales]],0)</f>
        <v>0.3374999999999998</v>
      </c>
      <c r="Z4155">
        <f>SalesData[[#This Row],[Ship Date]]-SalesData[[#This Row],[Order Date]]</f>
        <v>4</v>
      </c>
    </row>
    <row r="4156" spans="1:26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>
        <f>YEAR(SalesData[[#This Row],[Order Date]])</f>
        <v>2017</v>
      </c>
      <c r="W4156" t="str">
        <f>TEXT(SalesData[[#This Row],[Order Date]],"mmm")</f>
        <v>Dec</v>
      </c>
      <c r="X4156" t="str">
        <f>TEXT(SalesData[[#This Row],[Order Date]],"yyyy-mm")</f>
        <v>2017-12</v>
      </c>
      <c r="Y4156">
        <f>IFERROR(SalesData[[#This Row],[Profit]]/SalesData[[#This Row],[Sales]],0)</f>
        <v>-0.73333333333333306</v>
      </c>
      <c r="Z4156">
        <f>SalesData[[#This Row],[Ship Date]]-SalesData[[#This Row],[Order Date]]</f>
        <v>5</v>
      </c>
    </row>
    <row r="4157" spans="1:26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>
        <f>YEAR(SalesData[[#This Row],[Order Date]])</f>
        <v>2017</v>
      </c>
      <c r="W4157" t="str">
        <f>TEXT(SalesData[[#This Row],[Order Date]],"mmm")</f>
        <v>Dec</v>
      </c>
      <c r="X4157" t="str">
        <f>TEXT(SalesData[[#This Row],[Order Date]],"yyyy-mm")</f>
        <v>2017-12</v>
      </c>
      <c r="Y4157">
        <f>IFERROR(SalesData[[#This Row],[Profit]]/SalesData[[#This Row],[Sales]],0)</f>
        <v>-0.7</v>
      </c>
      <c r="Z4157">
        <f>SalesData[[#This Row],[Ship Date]]-SalesData[[#This Row],[Order Date]]</f>
        <v>5</v>
      </c>
    </row>
    <row r="4158" spans="1:26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>
        <f>YEAR(SalesData[[#This Row],[Order Date]])</f>
        <v>2016</v>
      </c>
      <c r="W4158" t="str">
        <f>TEXT(SalesData[[#This Row],[Order Date]],"mmm")</f>
        <v>Dec</v>
      </c>
      <c r="X4158" t="str">
        <f>TEXT(SalesData[[#This Row],[Order Date]],"yyyy-mm")</f>
        <v>2016-12</v>
      </c>
      <c r="Y4158">
        <f>IFERROR(SalesData[[#This Row],[Profit]]/SalesData[[#This Row],[Sales]],0)</f>
        <v>1.2499999999999928E-2</v>
      </c>
      <c r="Z4158">
        <f>SalesData[[#This Row],[Ship Date]]-SalesData[[#This Row],[Order Date]]</f>
        <v>4</v>
      </c>
    </row>
    <row r="4159" spans="1:26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>
        <f>YEAR(SalesData[[#This Row],[Order Date]])</f>
        <v>2016</v>
      </c>
      <c r="W4159" t="str">
        <f>TEXT(SalesData[[#This Row],[Order Date]],"mmm")</f>
        <v>Dec</v>
      </c>
      <c r="X4159" t="str">
        <f>TEXT(SalesData[[#This Row],[Order Date]],"yyyy-mm")</f>
        <v>2016-12</v>
      </c>
      <c r="Y4159">
        <f>IFERROR(SalesData[[#This Row],[Profit]]/SalesData[[#This Row],[Sales]],0)</f>
        <v>-0.76666666666666616</v>
      </c>
      <c r="Z4159">
        <f>SalesData[[#This Row],[Ship Date]]-SalesData[[#This Row],[Order Date]]</f>
        <v>4</v>
      </c>
    </row>
    <row r="4160" spans="1:26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>
        <f>YEAR(SalesData[[#This Row],[Order Date]])</f>
        <v>2015</v>
      </c>
      <c r="W4160" t="str">
        <f>TEXT(SalesData[[#This Row],[Order Date]],"mmm")</f>
        <v>Nov</v>
      </c>
      <c r="X4160" t="str">
        <f>TEXT(SalesData[[#This Row],[Order Date]],"yyyy-mm")</f>
        <v>2015-11</v>
      </c>
      <c r="Y4160">
        <f>IFERROR(SalesData[[#This Row],[Profit]]/SalesData[[#This Row],[Sales]],0)</f>
        <v>0.32499999999999996</v>
      </c>
      <c r="Z4160">
        <f>SalesData[[#This Row],[Ship Date]]-SalesData[[#This Row],[Order Date]]</f>
        <v>7</v>
      </c>
    </row>
    <row r="4161" spans="1:26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  <c r="V4161">
        <f>YEAR(SalesData[[#This Row],[Order Date]])</f>
        <v>2017</v>
      </c>
      <c r="W4161" t="str">
        <f>TEXT(SalesData[[#This Row],[Order Date]],"mmm")</f>
        <v>Apr</v>
      </c>
      <c r="X4161" t="str">
        <f>TEXT(SalesData[[#This Row],[Order Date]],"yyyy-mm")</f>
        <v>2017-04</v>
      </c>
      <c r="Y4161">
        <f>IFERROR(SalesData[[#This Row],[Profit]]/SalesData[[#This Row],[Sales]],0)</f>
        <v>0.28999999999999992</v>
      </c>
      <c r="Z4161">
        <f>SalesData[[#This Row],[Ship Date]]-SalesData[[#This Row],[Order Date]]</f>
        <v>7</v>
      </c>
    </row>
    <row r="4162" spans="1:26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>
        <f>YEAR(SalesData[[#This Row],[Order Date]])</f>
        <v>2018</v>
      </c>
      <c r="W4162" t="str">
        <f>TEXT(SalesData[[#This Row],[Order Date]],"mmm")</f>
        <v>May</v>
      </c>
      <c r="X4162" t="str">
        <f>TEXT(SalesData[[#This Row],[Order Date]],"yyyy-mm")</f>
        <v>2018-05</v>
      </c>
      <c r="Y4162">
        <f>IFERROR(SalesData[[#This Row],[Profit]]/SalesData[[#This Row],[Sales]],0)</f>
        <v>0.25</v>
      </c>
      <c r="Z4162">
        <f>SalesData[[#This Row],[Ship Date]]-SalesData[[#This Row],[Order Date]]</f>
        <v>4</v>
      </c>
    </row>
    <row r="4163" spans="1:26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  <c r="V4163">
        <f>YEAR(SalesData[[#This Row],[Order Date]])</f>
        <v>2018</v>
      </c>
      <c r="W4163" t="str">
        <f>TEXT(SalesData[[#This Row],[Order Date]],"mmm")</f>
        <v>May</v>
      </c>
      <c r="X4163" t="str">
        <f>TEXT(SalesData[[#This Row],[Order Date]],"yyyy-mm")</f>
        <v>2018-05</v>
      </c>
      <c r="Y4163">
        <f>IFERROR(SalesData[[#This Row],[Profit]]/SalesData[[#This Row],[Sales]],0)</f>
        <v>0.26</v>
      </c>
      <c r="Z4163">
        <f>SalesData[[#This Row],[Ship Date]]-SalesData[[#This Row],[Order Date]]</f>
        <v>4</v>
      </c>
    </row>
    <row r="4164" spans="1:26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>
        <f>YEAR(SalesData[[#This Row],[Order Date]])</f>
        <v>2016</v>
      </c>
      <c r="W4164" t="str">
        <f>TEXT(SalesData[[#This Row],[Order Date]],"mmm")</f>
        <v>Mar</v>
      </c>
      <c r="X4164" t="str">
        <f>TEXT(SalesData[[#This Row],[Order Date]],"yyyy-mm")</f>
        <v>2016-03</v>
      </c>
      <c r="Y4164">
        <f>IFERROR(SalesData[[#This Row],[Profit]]/SalesData[[#This Row],[Sales]],0)</f>
        <v>0.46</v>
      </c>
      <c r="Z4164">
        <f>SalesData[[#This Row],[Ship Date]]-SalesData[[#This Row],[Order Date]]</f>
        <v>4</v>
      </c>
    </row>
    <row r="4165" spans="1:26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>
        <f>YEAR(SalesData[[#This Row],[Order Date]])</f>
        <v>2016</v>
      </c>
      <c r="W4165" t="str">
        <f>TEXT(SalesData[[#This Row],[Order Date]],"mmm")</f>
        <v>Mar</v>
      </c>
      <c r="X4165" t="str">
        <f>TEXT(SalesData[[#This Row],[Order Date]],"yyyy-mm")</f>
        <v>2016-03</v>
      </c>
      <c r="Y4165">
        <f>IFERROR(SalesData[[#This Row],[Profit]]/SalesData[[#This Row],[Sales]],0)</f>
        <v>0.47</v>
      </c>
      <c r="Z4165">
        <f>SalesData[[#This Row],[Ship Date]]-SalesData[[#This Row],[Order Date]]</f>
        <v>4</v>
      </c>
    </row>
    <row r="4166" spans="1:26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>
        <f>YEAR(SalesData[[#This Row],[Order Date]])</f>
        <v>2018</v>
      </c>
      <c r="W4166" t="str">
        <f>TEXT(SalesData[[#This Row],[Order Date]],"mmm")</f>
        <v>Jan</v>
      </c>
      <c r="X4166" t="str">
        <f>TEXT(SalesData[[#This Row],[Order Date]],"yyyy-mm")</f>
        <v>2018-01</v>
      </c>
      <c r="Y4166">
        <f>IFERROR(SalesData[[#This Row],[Profit]]/SalesData[[#This Row],[Sales]],0)</f>
        <v>-8.7499999999999967E-2</v>
      </c>
      <c r="Z4166">
        <f>SalesData[[#This Row],[Ship Date]]-SalesData[[#This Row],[Order Date]]</f>
        <v>2</v>
      </c>
    </row>
    <row r="4167" spans="1:26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  <c r="V4167">
        <f>YEAR(SalesData[[#This Row],[Order Date]])</f>
        <v>2018</v>
      </c>
      <c r="W4167" t="str">
        <f>TEXT(SalesData[[#This Row],[Order Date]],"mmm")</f>
        <v>Jan</v>
      </c>
      <c r="X4167" t="str">
        <f>TEXT(SalesData[[#This Row],[Order Date]],"yyyy-mm")</f>
        <v>2018-01</v>
      </c>
      <c r="Y4167">
        <f>IFERROR(SalesData[[#This Row],[Profit]]/SalesData[[#This Row],[Sales]],0)</f>
        <v>8.7499999999999981E-2</v>
      </c>
      <c r="Z4167">
        <f>SalesData[[#This Row],[Ship Date]]-SalesData[[#This Row],[Order Date]]</f>
        <v>2</v>
      </c>
    </row>
    <row r="4168" spans="1:26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>
        <f>YEAR(SalesData[[#This Row],[Order Date]])</f>
        <v>2016</v>
      </c>
      <c r="W4168" t="str">
        <f>TEXT(SalesData[[#This Row],[Order Date]],"mmm")</f>
        <v>Mar</v>
      </c>
      <c r="X4168" t="str">
        <f>TEXT(SalesData[[#This Row],[Order Date]],"yyyy-mm")</f>
        <v>2016-03</v>
      </c>
      <c r="Y4168">
        <f>IFERROR(SalesData[[#This Row],[Profit]]/SalesData[[#This Row],[Sales]],0)</f>
        <v>0.48000000000000004</v>
      </c>
      <c r="Z4168">
        <f>SalesData[[#This Row],[Ship Date]]-SalesData[[#This Row],[Order Date]]</f>
        <v>5</v>
      </c>
    </row>
    <row r="4169" spans="1:26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  <c r="V4169">
        <f>YEAR(SalesData[[#This Row],[Order Date]])</f>
        <v>2015</v>
      </c>
      <c r="W4169" t="str">
        <f>TEXT(SalesData[[#This Row],[Order Date]],"mmm")</f>
        <v>Oct</v>
      </c>
      <c r="X4169" t="str">
        <f>TEXT(SalesData[[#This Row],[Order Date]],"yyyy-mm")</f>
        <v>2015-10</v>
      </c>
      <c r="Y4169">
        <f>IFERROR(SalesData[[#This Row],[Profit]]/SalesData[[#This Row],[Sales]],0)</f>
        <v>0.25999999999999995</v>
      </c>
      <c r="Z4169">
        <f>SalesData[[#This Row],[Ship Date]]-SalesData[[#This Row],[Order Date]]</f>
        <v>2</v>
      </c>
    </row>
    <row r="4170" spans="1:26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>
        <f>YEAR(SalesData[[#This Row],[Order Date]])</f>
        <v>2015</v>
      </c>
      <c r="W4170" t="str">
        <f>TEXT(SalesData[[#This Row],[Order Date]],"mmm")</f>
        <v>Oct</v>
      </c>
      <c r="X4170" t="str">
        <f>TEXT(SalesData[[#This Row],[Order Date]],"yyyy-mm")</f>
        <v>2015-10</v>
      </c>
      <c r="Y4170">
        <f>IFERROR(SalesData[[#This Row],[Profit]]/SalesData[[#This Row],[Sales]],0)</f>
        <v>-0.15000000000000011</v>
      </c>
      <c r="Z4170">
        <f>SalesData[[#This Row],[Ship Date]]-SalesData[[#This Row],[Order Date]]</f>
        <v>2</v>
      </c>
    </row>
    <row r="4171" spans="1:26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  <c r="V4171">
        <f>YEAR(SalesData[[#This Row],[Order Date]])</f>
        <v>2016</v>
      </c>
      <c r="W4171" t="str">
        <f>TEXT(SalesData[[#This Row],[Order Date]],"mmm")</f>
        <v>Apr</v>
      </c>
      <c r="X4171" t="str">
        <f>TEXT(SalesData[[#This Row],[Order Date]],"yyyy-mm")</f>
        <v>2016-04</v>
      </c>
      <c r="Y4171">
        <f>IFERROR(SalesData[[#This Row],[Profit]]/SalesData[[#This Row],[Sales]],0)</f>
        <v>0.34999999999999992</v>
      </c>
      <c r="Z4171">
        <f>SalesData[[#This Row],[Ship Date]]-SalesData[[#This Row],[Order Date]]</f>
        <v>1</v>
      </c>
    </row>
    <row r="4172" spans="1:26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>
        <f>YEAR(SalesData[[#This Row],[Order Date]])</f>
        <v>2016</v>
      </c>
      <c r="W4172" t="str">
        <f>TEXT(SalesData[[#This Row],[Order Date]],"mmm")</f>
        <v>Apr</v>
      </c>
      <c r="X4172" t="str">
        <f>TEXT(SalesData[[#This Row],[Order Date]],"yyyy-mm")</f>
        <v>2016-04</v>
      </c>
      <c r="Y4172">
        <f>IFERROR(SalesData[[#This Row],[Profit]]/SalesData[[#This Row],[Sales]],0)</f>
        <v>0.32499999999999996</v>
      </c>
      <c r="Z4172">
        <f>SalesData[[#This Row],[Ship Date]]-SalesData[[#This Row],[Order Date]]</f>
        <v>1</v>
      </c>
    </row>
    <row r="4173" spans="1:26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  <c r="V4173">
        <f>YEAR(SalesData[[#This Row],[Order Date]])</f>
        <v>2018</v>
      </c>
      <c r="W4173" t="str">
        <f>TEXT(SalesData[[#This Row],[Order Date]],"mmm")</f>
        <v>Nov</v>
      </c>
      <c r="X4173" t="str">
        <f>TEXT(SalesData[[#This Row],[Order Date]],"yyyy-mm")</f>
        <v>2018-11</v>
      </c>
      <c r="Y4173">
        <f>IFERROR(SalesData[[#This Row],[Profit]]/SalesData[[#This Row],[Sales]],0)</f>
        <v>1.9999999999999962E-2</v>
      </c>
      <c r="Z4173">
        <f>SalesData[[#This Row],[Ship Date]]-SalesData[[#This Row],[Order Date]]</f>
        <v>4</v>
      </c>
    </row>
    <row r="4174" spans="1:26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  <c r="V4174">
        <f>YEAR(SalesData[[#This Row],[Order Date]])</f>
        <v>2017</v>
      </c>
      <c r="W4174" t="str">
        <f>TEXT(SalesData[[#This Row],[Order Date]],"mmm")</f>
        <v>Jul</v>
      </c>
      <c r="X4174" t="str">
        <f>TEXT(SalesData[[#This Row],[Order Date]],"yyyy-mm")</f>
        <v>2017-07</v>
      </c>
      <c r="Y4174">
        <f>IFERROR(SalesData[[#This Row],[Profit]]/SalesData[[#This Row],[Sales]],0)</f>
        <v>0.45999999999999996</v>
      </c>
      <c r="Z4174">
        <f>SalesData[[#This Row],[Ship Date]]-SalesData[[#This Row],[Order Date]]</f>
        <v>0</v>
      </c>
    </row>
    <row r="4175" spans="1:26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  <c r="V4175">
        <f>YEAR(SalesData[[#This Row],[Order Date]])</f>
        <v>2017</v>
      </c>
      <c r="W4175" t="str">
        <f>TEXT(SalesData[[#This Row],[Order Date]],"mmm")</f>
        <v>Jul</v>
      </c>
      <c r="X4175" t="str">
        <f>TEXT(SalesData[[#This Row],[Order Date]],"yyyy-mm")</f>
        <v>2017-07</v>
      </c>
      <c r="Y4175">
        <f>IFERROR(SalesData[[#This Row],[Profit]]/SalesData[[#This Row],[Sales]],0)</f>
        <v>0.48000000000000004</v>
      </c>
      <c r="Z4175">
        <f>SalesData[[#This Row],[Ship Date]]-SalesData[[#This Row],[Order Date]]</f>
        <v>0</v>
      </c>
    </row>
    <row r="4176" spans="1:26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>
        <f>YEAR(SalesData[[#This Row],[Order Date]])</f>
        <v>2017</v>
      </c>
      <c r="W4176" t="str">
        <f>TEXT(SalesData[[#This Row],[Order Date]],"mmm")</f>
        <v>Jul</v>
      </c>
      <c r="X4176" t="str">
        <f>TEXT(SalesData[[#This Row],[Order Date]],"yyyy-mm")</f>
        <v>2017-07</v>
      </c>
      <c r="Y4176">
        <f>IFERROR(SalesData[[#This Row],[Profit]]/SalesData[[#This Row],[Sales]],0)</f>
        <v>0.48</v>
      </c>
      <c r="Z4176">
        <f>SalesData[[#This Row],[Ship Date]]-SalesData[[#This Row],[Order Date]]</f>
        <v>0</v>
      </c>
    </row>
    <row r="4177" spans="1:26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  <c r="V4177">
        <f>YEAR(SalesData[[#This Row],[Order Date]])</f>
        <v>2016</v>
      </c>
      <c r="W4177" t="str">
        <f>TEXT(SalesData[[#This Row],[Order Date]],"mmm")</f>
        <v>Nov</v>
      </c>
      <c r="X4177" t="str">
        <f>TEXT(SalesData[[#This Row],[Order Date]],"yyyy-mm")</f>
        <v>2016-11</v>
      </c>
      <c r="Y4177">
        <f>IFERROR(SalesData[[#This Row],[Profit]]/SalesData[[#This Row],[Sales]],0)</f>
        <v>0.28000000000000008</v>
      </c>
      <c r="Z4177">
        <f>SalesData[[#This Row],[Ship Date]]-SalesData[[#This Row],[Order Date]]</f>
        <v>1</v>
      </c>
    </row>
    <row r="4178" spans="1:26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>
        <f>YEAR(SalesData[[#This Row],[Order Date]])</f>
        <v>2015</v>
      </c>
      <c r="W4178" t="str">
        <f>TEXT(SalesData[[#This Row],[Order Date]],"mmm")</f>
        <v>Apr</v>
      </c>
      <c r="X4178" t="str">
        <f>TEXT(SalesData[[#This Row],[Order Date]],"yyyy-mm")</f>
        <v>2015-04</v>
      </c>
      <c r="Y4178">
        <f>IFERROR(SalesData[[#This Row],[Profit]]/SalesData[[#This Row],[Sales]],0)</f>
        <v>0.26000000000000006</v>
      </c>
      <c r="Z4178">
        <f>SalesData[[#This Row],[Ship Date]]-SalesData[[#This Row],[Order Date]]</f>
        <v>5</v>
      </c>
    </row>
    <row r="4179" spans="1:26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  <c r="V4179">
        <f>YEAR(SalesData[[#This Row],[Order Date]])</f>
        <v>2015</v>
      </c>
      <c r="W4179" t="str">
        <f>TEXT(SalesData[[#This Row],[Order Date]],"mmm")</f>
        <v>Apr</v>
      </c>
      <c r="X4179" t="str">
        <f>TEXT(SalesData[[#This Row],[Order Date]],"yyyy-mm")</f>
        <v>2015-04</v>
      </c>
      <c r="Y4179">
        <f>IFERROR(SalesData[[#This Row],[Profit]]/SalesData[[#This Row],[Sales]],0)</f>
        <v>0.49000000000000005</v>
      </c>
      <c r="Z4179">
        <f>SalesData[[#This Row],[Ship Date]]-SalesData[[#This Row],[Order Date]]</f>
        <v>5</v>
      </c>
    </row>
    <row r="4180" spans="1:26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>
        <f>YEAR(SalesData[[#This Row],[Order Date]])</f>
        <v>2017</v>
      </c>
      <c r="W4180" t="str">
        <f>TEXT(SalesData[[#This Row],[Order Date]],"mmm")</f>
        <v>Jun</v>
      </c>
      <c r="X4180" t="str">
        <f>TEXT(SalesData[[#This Row],[Order Date]],"yyyy-mm")</f>
        <v>2017-06</v>
      </c>
      <c r="Y4180">
        <f>IFERROR(SalesData[[#This Row],[Profit]]/SalesData[[#This Row],[Sales]],0)</f>
        <v>0.47000000000000003</v>
      </c>
      <c r="Z4180">
        <f>SalesData[[#This Row],[Ship Date]]-SalesData[[#This Row],[Order Date]]</f>
        <v>2</v>
      </c>
    </row>
    <row r="4181" spans="1:26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>
        <f>YEAR(SalesData[[#This Row],[Order Date]])</f>
        <v>2018</v>
      </c>
      <c r="W4181" t="str">
        <f>TEXT(SalesData[[#This Row],[Order Date]],"mmm")</f>
        <v>Mar</v>
      </c>
      <c r="X4181" t="str">
        <f>TEXT(SalesData[[#This Row],[Order Date]],"yyyy-mm")</f>
        <v>2018-03</v>
      </c>
      <c r="Y4181">
        <f>IFERROR(SalesData[[#This Row],[Profit]]/SalesData[[#This Row],[Sales]],0)</f>
        <v>0.36250000000000004</v>
      </c>
      <c r="Z4181">
        <f>SalesData[[#This Row],[Ship Date]]-SalesData[[#This Row],[Order Date]]</f>
        <v>4</v>
      </c>
    </row>
    <row r="4182" spans="1:26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>
        <f>YEAR(SalesData[[#This Row],[Order Date]])</f>
        <v>2018</v>
      </c>
      <c r="W4182" t="str">
        <f>TEXT(SalesData[[#This Row],[Order Date]],"mmm")</f>
        <v>Oct</v>
      </c>
      <c r="X4182" t="str">
        <f>TEXT(SalesData[[#This Row],[Order Date]],"yyyy-mm")</f>
        <v>2018-10</v>
      </c>
      <c r="Y4182">
        <f>IFERROR(SalesData[[#This Row],[Profit]]/SalesData[[#This Row],[Sales]],0)</f>
        <v>-1.5</v>
      </c>
      <c r="Z4182">
        <f>SalesData[[#This Row],[Ship Date]]-SalesData[[#This Row],[Order Date]]</f>
        <v>4</v>
      </c>
    </row>
    <row r="4183" spans="1:26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>
        <f>YEAR(SalesData[[#This Row],[Order Date]])</f>
        <v>2018</v>
      </c>
      <c r="W4183" t="str">
        <f>TEXT(SalesData[[#This Row],[Order Date]],"mmm")</f>
        <v>Oct</v>
      </c>
      <c r="X4183" t="str">
        <f>TEXT(SalesData[[#This Row],[Order Date]],"yyyy-mm")</f>
        <v>2018-10</v>
      </c>
      <c r="Y4183">
        <f>IFERROR(SalesData[[#This Row],[Profit]]/SalesData[[#This Row],[Sales]],0)</f>
        <v>0.36</v>
      </c>
      <c r="Z4183">
        <f>SalesData[[#This Row],[Ship Date]]-SalesData[[#This Row],[Order Date]]</f>
        <v>6</v>
      </c>
    </row>
    <row r="4184" spans="1:26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  <c r="V4184">
        <f>YEAR(SalesData[[#This Row],[Order Date]])</f>
        <v>2018</v>
      </c>
      <c r="W4184" t="str">
        <f>TEXT(SalesData[[#This Row],[Order Date]],"mmm")</f>
        <v>Oct</v>
      </c>
      <c r="X4184" t="str">
        <f>TEXT(SalesData[[#This Row],[Order Date]],"yyyy-mm")</f>
        <v>2018-10</v>
      </c>
      <c r="Y4184">
        <f>IFERROR(SalesData[[#This Row],[Profit]]/SalesData[[#This Row],[Sales]],0)</f>
        <v>0.44999999999999996</v>
      </c>
      <c r="Z4184">
        <f>SalesData[[#This Row],[Ship Date]]-SalesData[[#This Row],[Order Date]]</f>
        <v>6</v>
      </c>
    </row>
    <row r="4185" spans="1:26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>
        <f>YEAR(SalesData[[#This Row],[Order Date]])</f>
        <v>2018</v>
      </c>
      <c r="W4185" t="str">
        <f>TEXT(SalesData[[#This Row],[Order Date]],"mmm")</f>
        <v>Oct</v>
      </c>
      <c r="X4185" t="str">
        <f>TEXT(SalesData[[#This Row],[Order Date]],"yyyy-mm")</f>
        <v>2018-10</v>
      </c>
      <c r="Y4185">
        <f>IFERROR(SalesData[[#This Row],[Profit]]/SalesData[[#This Row],[Sales]],0)</f>
        <v>3.0000000000000016E-2</v>
      </c>
      <c r="Z4185">
        <f>SalesData[[#This Row],[Ship Date]]-SalesData[[#This Row],[Order Date]]</f>
        <v>6</v>
      </c>
    </row>
    <row r="4186" spans="1:26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>
        <f>YEAR(SalesData[[#This Row],[Order Date]])</f>
        <v>2017</v>
      </c>
      <c r="W4186" t="str">
        <f>TEXT(SalesData[[#This Row],[Order Date]],"mmm")</f>
        <v>Dec</v>
      </c>
      <c r="X4186" t="str">
        <f>TEXT(SalesData[[#This Row],[Order Date]],"yyyy-mm")</f>
        <v>2017-12</v>
      </c>
      <c r="Y4186">
        <f>IFERROR(SalesData[[#This Row],[Profit]]/SalesData[[#This Row],[Sales]],0)</f>
        <v>0.25</v>
      </c>
      <c r="Z4186">
        <f>SalesData[[#This Row],[Ship Date]]-SalesData[[#This Row],[Order Date]]</f>
        <v>2</v>
      </c>
    </row>
    <row r="4187" spans="1:26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  <c r="V4187">
        <f>YEAR(SalesData[[#This Row],[Order Date]])</f>
        <v>2017</v>
      </c>
      <c r="W4187" t="str">
        <f>TEXT(SalesData[[#This Row],[Order Date]],"mmm")</f>
        <v>Oct</v>
      </c>
      <c r="X4187" t="str">
        <f>TEXT(SalesData[[#This Row],[Order Date]],"yyyy-mm")</f>
        <v>2017-10</v>
      </c>
      <c r="Y4187">
        <f>IFERROR(SalesData[[#This Row],[Profit]]/SalesData[[#This Row],[Sales]],0)</f>
        <v>9.999999999999995E-2</v>
      </c>
      <c r="Z4187">
        <f>SalesData[[#This Row],[Ship Date]]-SalesData[[#This Row],[Order Date]]</f>
        <v>1</v>
      </c>
    </row>
    <row r="4188" spans="1:26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>
        <f>YEAR(SalesData[[#This Row],[Order Date]])</f>
        <v>2018</v>
      </c>
      <c r="W4188" t="str">
        <f>TEXT(SalesData[[#This Row],[Order Date]],"mmm")</f>
        <v>May</v>
      </c>
      <c r="X4188" t="str">
        <f>TEXT(SalesData[[#This Row],[Order Date]],"yyyy-mm")</f>
        <v>2018-05</v>
      </c>
      <c r="Y4188">
        <f>IFERROR(SalesData[[#This Row],[Profit]]/SalesData[[#This Row],[Sales]],0)</f>
        <v>-1.5500000000000005</v>
      </c>
      <c r="Z4188">
        <f>SalesData[[#This Row],[Ship Date]]-SalesData[[#This Row],[Order Date]]</f>
        <v>5</v>
      </c>
    </row>
    <row r="4189" spans="1:26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>
        <f>YEAR(SalesData[[#This Row],[Order Date]])</f>
        <v>2018</v>
      </c>
      <c r="W4189" t="str">
        <f>TEXT(SalesData[[#This Row],[Order Date]],"mmm")</f>
        <v>May</v>
      </c>
      <c r="X4189" t="str">
        <f>TEXT(SalesData[[#This Row],[Order Date]],"yyyy-mm")</f>
        <v>2018-05</v>
      </c>
      <c r="Y4189">
        <f>IFERROR(SalesData[[#This Row],[Profit]]/SalesData[[#This Row],[Sales]],0)</f>
        <v>-1.6500000000000008</v>
      </c>
      <c r="Z4189">
        <f>SalesData[[#This Row],[Ship Date]]-SalesData[[#This Row],[Order Date]]</f>
        <v>5</v>
      </c>
    </row>
    <row r="4190" spans="1:26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>
        <f>YEAR(SalesData[[#This Row],[Order Date]])</f>
        <v>2018</v>
      </c>
      <c r="W4190" t="str">
        <f>TEXT(SalesData[[#This Row],[Order Date]],"mmm")</f>
        <v>May</v>
      </c>
      <c r="X4190" t="str">
        <f>TEXT(SalesData[[#This Row],[Order Date]],"yyyy-mm")</f>
        <v>2018-05</v>
      </c>
      <c r="Y4190">
        <f>IFERROR(SalesData[[#This Row],[Profit]]/SalesData[[#This Row],[Sales]],0)</f>
        <v>7.4999999999999983E-2</v>
      </c>
      <c r="Z4190">
        <f>SalesData[[#This Row],[Ship Date]]-SalesData[[#This Row],[Order Date]]</f>
        <v>5</v>
      </c>
    </row>
    <row r="4191" spans="1:26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>
        <f>YEAR(SalesData[[#This Row],[Order Date]])</f>
        <v>2017</v>
      </c>
      <c r="W4191" t="str">
        <f>TEXT(SalesData[[#This Row],[Order Date]],"mmm")</f>
        <v>Sep</v>
      </c>
      <c r="X4191" t="str">
        <f>TEXT(SalesData[[#This Row],[Order Date]],"yyyy-mm")</f>
        <v>2017-09</v>
      </c>
      <c r="Y4191">
        <f>IFERROR(SalesData[[#This Row],[Profit]]/SalesData[[#This Row],[Sales]],0)</f>
        <v>0.44999999999999996</v>
      </c>
      <c r="Z4191">
        <f>SalesData[[#This Row],[Ship Date]]-SalesData[[#This Row],[Order Date]]</f>
        <v>5</v>
      </c>
    </row>
    <row r="4192" spans="1:26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>
        <f>YEAR(SalesData[[#This Row],[Order Date]])</f>
        <v>2018</v>
      </c>
      <c r="W4192" t="str">
        <f>TEXT(SalesData[[#This Row],[Order Date]],"mmm")</f>
        <v>Nov</v>
      </c>
      <c r="X4192" t="str">
        <f>TEXT(SalesData[[#This Row],[Order Date]],"yyyy-mm")</f>
        <v>2018-11</v>
      </c>
      <c r="Y4192">
        <f>IFERROR(SalesData[[#This Row],[Profit]]/SalesData[[#This Row],[Sales]],0)</f>
        <v>0.48000000000000004</v>
      </c>
      <c r="Z4192">
        <f>SalesData[[#This Row],[Ship Date]]-SalesData[[#This Row],[Order Date]]</f>
        <v>5</v>
      </c>
    </row>
    <row r="4193" spans="1:26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  <c r="V4193">
        <f>YEAR(SalesData[[#This Row],[Order Date]])</f>
        <v>2016</v>
      </c>
      <c r="W4193" t="str">
        <f>TEXT(SalesData[[#This Row],[Order Date]],"mmm")</f>
        <v>Jul</v>
      </c>
      <c r="X4193" t="str">
        <f>TEXT(SalesData[[#This Row],[Order Date]],"yyyy-mm")</f>
        <v>2016-07</v>
      </c>
      <c r="Y4193">
        <f>IFERROR(SalesData[[#This Row],[Profit]]/SalesData[[#This Row],[Sales]],0)</f>
        <v>0.31249999999999994</v>
      </c>
      <c r="Z4193">
        <f>SalesData[[#This Row],[Ship Date]]-SalesData[[#This Row],[Order Date]]</f>
        <v>0</v>
      </c>
    </row>
    <row r="4194" spans="1:26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>
        <f>YEAR(SalesData[[#This Row],[Order Date]])</f>
        <v>2016</v>
      </c>
      <c r="W4194" t="str">
        <f>TEXT(SalesData[[#This Row],[Order Date]],"mmm")</f>
        <v>Nov</v>
      </c>
      <c r="X4194" t="str">
        <f>TEXT(SalesData[[#This Row],[Order Date]],"yyyy-mm")</f>
        <v>2016-11</v>
      </c>
      <c r="Y4194">
        <f>IFERROR(SalesData[[#This Row],[Profit]]/SalesData[[#This Row],[Sales]],0)</f>
        <v>0.23000000000000004</v>
      </c>
      <c r="Z4194">
        <f>SalesData[[#This Row],[Ship Date]]-SalesData[[#This Row],[Order Date]]</f>
        <v>4</v>
      </c>
    </row>
    <row r="4195" spans="1:26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>
        <f>YEAR(SalesData[[#This Row],[Order Date]])</f>
        <v>2016</v>
      </c>
      <c r="W4195" t="str">
        <f>TEXT(SalesData[[#This Row],[Order Date]],"mmm")</f>
        <v>Nov</v>
      </c>
      <c r="X4195" t="str">
        <f>TEXT(SalesData[[#This Row],[Order Date]],"yyyy-mm")</f>
        <v>2016-11</v>
      </c>
      <c r="Y4195">
        <f>IFERROR(SalesData[[#This Row],[Profit]]/SalesData[[#This Row],[Sales]],0)</f>
        <v>7.4999999999999942E-2</v>
      </c>
      <c r="Z4195">
        <f>SalesData[[#This Row],[Ship Date]]-SalesData[[#This Row],[Order Date]]</f>
        <v>4</v>
      </c>
    </row>
    <row r="4196" spans="1:26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  <c r="V4196">
        <f>YEAR(SalesData[[#This Row],[Order Date]])</f>
        <v>2016</v>
      </c>
      <c r="W4196" t="str">
        <f>TEXT(SalesData[[#This Row],[Order Date]],"mmm")</f>
        <v>Jun</v>
      </c>
      <c r="X4196" t="str">
        <f>TEXT(SalesData[[#This Row],[Order Date]],"yyyy-mm")</f>
        <v>2016-06</v>
      </c>
      <c r="Y4196">
        <f>IFERROR(SalesData[[#This Row],[Profit]]/SalesData[[#This Row],[Sales]],0)</f>
        <v>0.28999999999999998</v>
      </c>
      <c r="Z4196">
        <f>SalesData[[#This Row],[Ship Date]]-SalesData[[#This Row],[Order Date]]</f>
        <v>4</v>
      </c>
    </row>
    <row r="4197" spans="1:26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>
        <f>YEAR(SalesData[[#This Row],[Order Date]])</f>
        <v>2017</v>
      </c>
      <c r="W4197" t="str">
        <f>TEXT(SalesData[[#This Row],[Order Date]],"mmm")</f>
        <v>Apr</v>
      </c>
      <c r="X4197" t="str">
        <f>TEXT(SalesData[[#This Row],[Order Date]],"yyyy-mm")</f>
        <v>2017-04</v>
      </c>
      <c r="Y4197">
        <f>IFERROR(SalesData[[#This Row],[Profit]]/SalesData[[#This Row],[Sales]],0)</f>
        <v>0.42</v>
      </c>
      <c r="Z4197">
        <f>SalesData[[#This Row],[Ship Date]]-SalesData[[#This Row],[Order Date]]</f>
        <v>6</v>
      </c>
    </row>
    <row r="4198" spans="1:26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  <c r="V4198">
        <f>YEAR(SalesData[[#This Row],[Order Date]])</f>
        <v>2016</v>
      </c>
      <c r="W4198" t="str">
        <f>TEXT(SalesData[[#This Row],[Order Date]],"mmm")</f>
        <v>Apr</v>
      </c>
      <c r="X4198" t="str">
        <f>TEXT(SalesData[[#This Row],[Order Date]],"yyyy-mm")</f>
        <v>2016-04</v>
      </c>
      <c r="Y4198">
        <f>IFERROR(SalesData[[#This Row],[Profit]]/SalesData[[#This Row],[Sales]],0)</f>
        <v>0.46999999999999992</v>
      </c>
      <c r="Z4198">
        <f>SalesData[[#This Row],[Ship Date]]-SalesData[[#This Row],[Order Date]]</f>
        <v>5</v>
      </c>
    </row>
    <row r="4199" spans="1:26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>
        <f>YEAR(SalesData[[#This Row],[Order Date]])</f>
        <v>2017</v>
      </c>
      <c r="W4199" t="str">
        <f>TEXT(SalesData[[#This Row],[Order Date]],"mmm")</f>
        <v>Dec</v>
      </c>
      <c r="X4199" t="str">
        <f>TEXT(SalesData[[#This Row],[Order Date]],"yyyy-mm")</f>
        <v>2017-12</v>
      </c>
      <c r="Y4199">
        <f>IFERROR(SalesData[[#This Row],[Profit]]/SalesData[[#This Row],[Sales]],0)</f>
        <v>0.23749999999999999</v>
      </c>
      <c r="Z4199">
        <f>SalesData[[#This Row],[Ship Date]]-SalesData[[#This Row],[Order Date]]</f>
        <v>5</v>
      </c>
    </row>
    <row r="4200" spans="1:26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>
        <f>YEAR(SalesData[[#This Row],[Order Date]])</f>
        <v>2017</v>
      </c>
      <c r="W4200" t="str">
        <f>TEXT(SalesData[[#This Row],[Order Date]],"mmm")</f>
        <v>Dec</v>
      </c>
      <c r="X4200" t="str">
        <f>TEXT(SalesData[[#This Row],[Order Date]],"yyyy-mm")</f>
        <v>2017-12</v>
      </c>
      <c r="Y4200">
        <f>IFERROR(SalesData[[#This Row],[Profit]]/SalesData[[#This Row],[Sales]],0)</f>
        <v>-0.8</v>
      </c>
      <c r="Z4200">
        <f>SalesData[[#This Row],[Ship Date]]-SalesData[[#This Row],[Order Date]]</f>
        <v>5</v>
      </c>
    </row>
    <row r="4201" spans="1:26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  <c r="V4201">
        <f>YEAR(SalesData[[#This Row],[Order Date]])</f>
        <v>2016</v>
      </c>
      <c r="W4201" t="str">
        <f>TEXT(SalesData[[#This Row],[Order Date]],"mmm")</f>
        <v>Dec</v>
      </c>
      <c r="X4201" t="str">
        <f>TEXT(SalesData[[#This Row],[Order Date]],"yyyy-mm")</f>
        <v>2016-12</v>
      </c>
      <c r="Y4201">
        <f>IFERROR(SalesData[[#This Row],[Profit]]/SalesData[[#This Row],[Sales]],0)</f>
        <v>0.47</v>
      </c>
      <c r="Z4201">
        <f>SalesData[[#This Row],[Ship Date]]-SalesData[[#This Row],[Order Date]]</f>
        <v>0</v>
      </c>
    </row>
    <row r="4202" spans="1:26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>
        <f>YEAR(SalesData[[#This Row],[Order Date]])</f>
        <v>2016</v>
      </c>
      <c r="W4202" t="str">
        <f>TEXT(SalesData[[#This Row],[Order Date]],"mmm")</f>
        <v>Dec</v>
      </c>
      <c r="X4202" t="str">
        <f>TEXT(SalesData[[#This Row],[Order Date]],"yyyy-mm")</f>
        <v>2016-12</v>
      </c>
      <c r="Y4202">
        <f>IFERROR(SalesData[[#This Row],[Profit]]/SalesData[[#This Row],[Sales]],0)</f>
        <v>0.31249999999999994</v>
      </c>
      <c r="Z4202">
        <f>SalesData[[#This Row],[Ship Date]]-SalesData[[#This Row],[Order Date]]</f>
        <v>0</v>
      </c>
    </row>
    <row r="4203" spans="1:26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  <c r="V4203">
        <f>YEAR(SalesData[[#This Row],[Order Date]])</f>
        <v>2016</v>
      </c>
      <c r="W4203" t="str">
        <f>TEXT(SalesData[[#This Row],[Order Date]],"mmm")</f>
        <v>Dec</v>
      </c>
      <c r="X4203" t="str">
        <f>TEXT(SalesData[[#This Row],[Order Date]],"yyyy-mm")</f>
        <v>2016-12</v>
      </c>
      <c r="Y4203">
        <f>IFERROR(SalesData[[#This Row],[Profit]]/SalesData[[#This Row],[Sales]],0)</f>
        <v>0.45999999999999991</v>
      </c>
      <c r="Z4203">
        <f>SalesData[[#This Row],[Ship Date]]-SalesData[[#This Row],[Order Date]]</f>
        <v>0</v>
      </c>
    </row>
    <row r="4204" spans="1:26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  <c r="V4204">
        <f>YEAR(SalesData[[#This Row],[Order Date]])</f>
        <v>2016</v>
      </c>
      <c r="W4204" t="str">
        <f>TEXT(SalesData[[#This Row],[Order Date]],"mmm")</f>
        <v>Dec</v>
      </c>
      <c r="X4204" t="str">
        <f>TEXT(SalesData[[#This Row],[Order Date]],"yyyy-mm")</f>
        <v>2016-12</v>
      </c>
      <c r="Y4204">
        <f>IFERROR(SalesData[[#This Row],[Profit]]/SalesData[[#This Row],[Sales]],0)</f>
        <v>0.45999999999999996</v>
      </c>
      <c r="Z4204">
        <f>SalesData[[#This Row],[Ship Date]]-SalesData[[#This Row],[Order Date]]</f>
        <v>0</v>
      </c>
    </row>
    <row r="4205" spans="1:26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  <c r="V4205">
        <f>YEAR(SalesData[[#This Row],[Order Date]])</f>
        <v>2015</v>
      </c>
      <c r="W4205" t="str">
        <f>TEXT(SalesData[[#This Row],[Order Date]],"mmm")</f>
        <v>Oct</v>
      </c>
      <c r="X4205" t="str">
        <f>TEXT(SalesData[[#This Row],[Order Date]],"yyyy-mm")</f>
        <v>2015-10</v>
      </c>
      <c r="Y4205">
        <f>IFERROR(SalesData[[#This Row],[Profit]]/SalesData[[#This Row],[Sales]],0)</f>
        <v>0.38000000000000006</v>
      </c>
      <c r="Z4205">
        <f>SalesData[[#This Row],[Ship Date]]-SalesData[[#This Row],[Order Date]]</f>
        <v>2</v>
      </c>
    </row>
    <row r="4206" spans="1:26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>
        <f>YEAR(SalesData[[#This Row],[Order Date]])</f>
        <v>2015</v>
      </c>
      <c r="W4206" t="str">
        <f>TEXT(SalesData[[#This Row],[Order Date]],"mmm")</f>
        <v>Oct</v>
      </c>
      <c r="X4206" t="str">
        <f>TEXT(SalesData[[#This Row],[Order Date]],"yyyy-mm")</f>
        <v>2015-10</v>
      </c>
      <c r="Y4206">
        <f>IFERROR(SalesData[[#This Row],[Profit]]/SalesData[[#This Row],[Sales]],0)</f>
        <v>0.47</v>
      </c>
      <c r="Z4206">
        <f>SalesData[[#This Row],[Ship Date]]-SalesData[[#This Row],[Order Date]]</f>
        <v>2</v>
      </c>
    </row>
    <row r="4207" spans="1:26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  <c r="V4207">
        <f>YEAR(SalesData[[#This Row],[Order Date]])</f>
        <v>2015</v>
      </c>
      <c r="W4207" t="str">
        <f>TEXT(SalesData[[#This Row],[Order Date]],"mmm")</f>
        <v>Oct</v>
      </c>
      <c r="X4207" t="str">
        <f>TEXT(SalesData[[#This Row],[Order Date]],"yyyy-mm")</f>
        <v>2015-10</v>
      </c>
      <c r="Y4207">
        <f>IFERROR(SalesData[[#This Row],[Profit]]/SalesData[[#This Row],[Sales]],0)</f>
        <v>0.28999999999999992</v>
      </c>
      <c r="Z4207">
        <f>SalesData[[#This Row],[Ship Date]]-SalesData[[#This Row],[Order Date]]</f>
        <v>2</v>
      </c>
    </row>
    <row r="4208" spans="1:26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  <c r="V4208">
        <f>YEAR(SalesData[[#This Row],[Order Date]])</f>
        <v>2015</v>
      </c>
      <c r="W4208" t="str">
        <f>TEXT(SalesData[[#This Row],[Order Date]],"mmm")</f>
        <v>Oct</v>
      </c>
      <c r="X4208" t="str">
        <f>TEXT(SalesData[[#This Row],[Order Date]],"yyyy-mm")</f>
        <v>2015-10</v>
      </c>
      <c r="Y4208">
        <f>IFERROR(SalesData[[#This Row],[Profit]]/SalesData[[#This Row],[Sales]],0)</f>
        <v>0.45999999999999991</v>
      </c>
      <c r="Z4208">
        <f>SalesData[[#This Row],[Ship Date]]-SalesData[[#This Row],[Order Date]]</f>
        <v>2</v>
      </c>
    </row>
    <row r="4209" spans="1:26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>
        <f>YEAR(SalesData[[#This Row],[Order Date]])</f>
        <v>2015</v>
      </c>
      <c r="W4209" t="str">
        <f>TEXT(SalesData[[#This Row],[Order Date]],"mmm")</f>
        <v>Oct</v>
      </c>
      <c r="X4209" t="str">
        <f>TEXT(SalesData[[#This Row],[Order Date]],"yyyy-mm")</f>
        <v>2015-10</v>
      </c>
      <c r="Y4209">
        <f>IFERROR(SalesData[[#This Row],[Profit]]/SalesData[[#This Row],[Sales]],0)</f>
        <v>0.44000000000000011</v>
      </c>
      <c r="Z4209">
        <f>SalesData[[#This Row],[Ship Date]]-SalesData[[#This Row],[Order Date]]</f>
        <v>2</v>
      </c>
    </row>
    <row r="4210" spans="1:26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  <c r="V4210">
        <f>YEAR(SalesData[[#This Row],[Order Date]])</f>
        <v>2015</v>
      </c>
      <c r="W4210" t="str">
        <f>TEXT(SalesData[[#This Row],[Order Date]],"mmm")</f>
        <v>Oct</v>
      </c>
      <c r="X4210" t="str">
        <f>TEXT(SalesData[[#This Row],[Order Date]],"yyyy-mm")</f>
        <v>2015-10</v>
      </c>
      <c r="Y4210">
        <f>IFERROR(SalesData[[#This Row],[Profit]]/SalesData[[#This Row],[Sales]],0)</f>
        <v>0.29999999999999993</v>
      </c>
      <c r="Z4210">
        <f>SalesData[[#This Row],[Ship Date]]-SalesData[[#This Row],[Order Date]]</f>
        <v>2</v>
      </c>
    </row>
    <row r="4211" spans="1:26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>
        <f>YEAR(SalesData[[#This Row],[Order Date]])</f>
        <v>2015</v>
      </c>
      <c r="W4211" t="str">
        <f>TEXT(SalesData[[#This Row],[Order Date]],"mmm")</f>
        <v>Oct</v>
      </c>
      <c r="X4211" t="str">
        <f>TEXT(SalesData[[#This Row],[Order Date]],"yyyy-mm")</f>
        <v>2015-10</v>
      </c>
      <c r="Y4211">
        <f>IFERROR(SalesData[[#This Row],[Profit]]/SalesData[[#This Row],[Sales]],0)</f>
        <v>-0.15714285714285722</v>
      </c>
      <c r="Z4211">
        <f>SalesData[[#This Row],[Ship Date]]-SalesData[[#This Row],[Order Date]]</f>
        <v>2</v>
      </c>
    </row>
    <row r="4212" spans="1:26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>
        <f>YEAR(SalesData[[#This Row],[Order Date]])</f>
        <v>2018</v>
      </c>
      <c r="W4212" t="str">
        <f>TEXT(SalesData[[#This Row],[Order Date]],"mmm")</f>
        <v>Dec</v>
      </c>
      <c r="X4212" t="str">
        <f>TEXT(SalesData[[#This Row],[Order Date]],"yyyy-mm")</f>
        <v>2018-12</v>
      </c>
      <c r="Y4212">
        <f>IFERROR(SalesData[[#This Row],[Profit]]/SalesData[[#This Row],[Sales]],0)</f>
        <v>0.31249999999999989</v>
      </c>
      <c r="Z4212">
        <f>SalesData[[#This Row],[Ship Date]]-SalesData[[#This Row],[Order Date]]</f>
        <v>5</v>
      </c>
    </row>
    <row r="4213" spans="1:26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  <c r="V4213">
        <f>YEAR(SalesData[[#This Row],[Order Date]])</f>
        <v>2015</v>
      </c>
      <c r="W4213" t="str">
        <f>TEXT(SalesData[[#This Row],[Order Date]],"mmm")</f>
        <v>May</v>
      </c>
      <c r="X4213" t="str">
        <f>TEXT(SalesData[[#This Row],[Order Date]],"yyyy-mm")</f>
        <v>2015-05</v>
      </c>
      <c r="Y4213">
        <f>IFERROR(SalesData[[#This Row],[Profit]]/SalesData[[#This Row],[Sales]],0)</f>
        <v>0.4499999999999999</v>
      </c>
      <c r="Z4213">
        <f>SalesData[[#This Row],[Ship Date]]-SalesData[[#This Row],[Order Date]]</f>
        <v>4</v>
      </c>
    </row>
    <row r="4214" spans="1:26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  <c r="V4214">
        <f>YEAR(SalesData[[#This Row],[Order Date]])</f>
        <v>2015</v>
      </c>
      <c r="W4214" t="str">
        <f>TEXT(SalesData[[#This Row],[Order Date]],"mmm")</f>
        <v>May</v>
      </c>
      <c r="X4214" t="str">
        <f>TEXT(SalesData[[#This Row],[Order Date]],"yyyy-mm")</f>
        <v>2015-05</v>
      </c>
      <c r="Y4214">
        <f>IFERROR(SalesData[[#This Row],[Profit]]/SalesData[[#This Row],[Sales]],0)</f>
        <v>0.28999999999999987</v>
      </c>
      <c r="Z4214">
        <f>SalesData[[#This Row],[Ship Date]]-SalesData[[#This Row],[Order Date]]</f>
        <v>4</v>
      </c>
    </row>
    <row r="4215" spans="1:26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  <c r="V4215">
        <f>YEAR(SalesData[[#This Row],[Order Date]])</f>
        <v>2015</v>
      </c>
      <c r="W4215" t="str">
        <f>TEXT(SalesData[[#This Row],[Order Date]],"mmm")</f>
        <v>May</v>
      </c>
      <c r="X4215" t="str">
        <f>TEXT(SalesData[[#This Row],[Order Date]],"yyyy-mm")</f>
        <v>2015-05</v>
      </c>
      <c r="Y4215">
        <f>IFERROR(SalesData[[#This Row],[Profit]]/SalesData[[#This Row],[Sales]],0)</f>
        <v>0.47</v>
      </c>
      <c r="Z4215">
        <f>SalesData[[#This Row],[Ship Date]]-SalesData[[#This Row],[Order Date]]</f>
        <v>4</v>
      </c>
    </row>
    <row r="4216" spans="1:26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>
        <f>YEAR(SalesData[[#This Row],[Order Date]])</f>
        <v>2017</v>
      </c>
      <c r="W4216" t="str">
        <f>TEXT(SalesData[[#This Row],[Order Date]],"mmm")</f>
        <v>Mar</v>
      </c>
      <c r="X4216" t="str">
        <f>TEXT(SalesData[[#This Row],[Order Date]],"yyyy-mm")</f>
        <v>2017-03</v>
      </c>
      <c r="Y4216">
        <f>IFERROR(SalesData[[#This Row],[Profit]]/SalesData[[#This Row],[Sales]],0)</f>
        <v>0.5</v>
      </c>
      <c r="Z4216">
        <f>SalesData[[#This Row],[Ship Date]]-SalesData[[#This Row],[Order Date]]</f>
        <v>4</v>
      </c>
    </row>
    <row r="4217" spans="1:26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>
        <f>YEAR(SalesData[[#This Row],[Order Date]])</f>
        <v>2015</v>
      </c>
      <c r="W4217" t="str">
        <f>TEXT(SalesData[[#This Row],[Order Date]],"mmm")</f>
        <v>Nov</v>
      </c>
      <c r="X4217" t="str">
        <f>TEXT(SalesData[[#This Row],[Order Date]],"yyyy-mm")</f>
        <v>2015-11</v>
      </c>
      <c r="Y4217">
        <f>IFERROR(SalesData[[#This Row],[Profit]]/SalesData[[#This Row],[Sales]],0)</f>
        <v>0.47</v>
      </c>
      <c r="Z4217">
        <f>SalesData[[#This Row],[Ship Date]]-SalesData[[#This Row],[Order Date]]</f>
        <v>4</v>
      </c>
    </row>
    <row r="4218" spans="1:26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>
        <f>YEAR(SalesData[[#This Row],[Order Date]])</f>
        <v>2016</v>
      </c>
      <c r="W4218" t="str">
        <f>TEXT(SalesData[[#This Row],[Order Date]],"mmm")</f>
        <v>Feb</v>
      </c>
      <c r="X4218" t="str">
        <f>TEXT(SalesData[[#This Row],[Order Date]],"yyyy-mm")</f>
        <v>2016-02</v>
      </c>
      <c r="Y4218">
        <f>IFERROR(SalesData[[#This Row],[Profit]]/SalesData[[#This Row],[Sales]],0)</f>
        <v>0.48</v>
      </c>
      <c r="Z4218">
        <f>SalesData[[#This Row],[Ship Date]]-SalesData[[#This Row],[Order Date]]</f>
        <v>4</v>
      </c>
    </row>
    <row r="4219" spans="1:26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>
        <f>YEAR(SalesData[[#This Row],[Order Date]])</f>
        <v>2018</v>
      </c>
      <c r="W4219" t="str">
        <f>TEXT(SalesData[[#This Row],[Order Date]],"mmm")</f>
        <v>Apr</v>
      </c>
      <c r="X4219" t="str">
        <f>TEXT(SalesData[[#This Row],[Order Date]],"yyyy-mm")</f>
        <v>2018-04</v>
      </c>
      <c r="Y4219">
        <f>IFERROR(SalesData[[#This Row],[Profit]]/SalesData[[#This Row],[Sales]],0)</f>
        <v>0.17647058823529407</v>
      </c>
      <c r="Z4219">
        <f>SalesData[[#This Row],[Ship Date]]-SalesData[[#This Row],[Order Date]]</f>
        <v>2</v>
      </c>
    </row>
    <row r="4220" spans="1:26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>
        <f>YEAR(SalesData[[#This Row],[Order Date]])</f>
        <v>2018</v>
      </c>
      <c r="W4220" t="str">
        <f>TEXT(SalesData[[#This Row],[Order Date]],"mmm")</f>
        <v>Apr</v>
      </c>
      <c r="X4220" t="str">
        <f>TEXT(SalesData[[#This Row],[Order Date]],"yyyy-mm")</f>
        <v>2018-04</v>
      </c>
      <c r="Y4220">
        <f>IFERROR(SalesData[[#This Row],[Profit]]/SalesData[[#This Row],[Sales]],0)</f>
        <v>7.4999999999999928E-2</v>
      </c>
      <c r="Z4220">
        <f>SalesData[[#This Row],[Ship Date]]-SalesData[[#This Row],[Order Date]]</f>
        <v>2</v>
      </c>
    </row>
    <row r="4221" spans="1:26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  <c r="V4221">
        <f>YEAR(SalesData[[#This Row],[Order Date]])</f>
        <v>2018</v>
      </c>
      <c r="W4221" t="str">
        <f>TEXT(SalesData[[#This Row],[Order Date]],"mmm")</f>
        <v>Jun</v>
      </c>
      <c r="X4221" t="str">
        <f>TEXT(SalesData[[#This Row],[Order Date]],"yyyy-mm")</f>
        <v>2018-06</v>
      </c>
      <c r="Y4221">
        <f>IFERROR(SalesData[[#This Row],[Profit]]/SalesData[[#This Row],[Sales]],0)</f>
        <v>0.48</v>
      </c>
      <c r="Z4221">
        <f>SalesData[[#This Row],[Ship Date]]-SalesData[[#This Row],[Order Date]]</f>
        <v>2</v>
      </c>
    </row>
    <row r="4222" spans="1:26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  <c r="V4222">
        <f>YEAR(SalesData[[#This Row],[Order Date]])</f>
        <v>2018</v>
      </c>
      <c r="W4222" t="str">
        <f>TEXT(SalesData[[#This Row],[Order Date]],"mmm")</f>
        <v>Jun</v>
      </c>
      <c r="X4222" t="str">
        <f>TEXT(SalesData[[#This Row],[Order Date]],"yyyy-mm")</f>
        <v>2018-06</v>
      </c>
      <c r="Y4222">
        <f>IFERROR(SalesData[[#This Row],[Profit]]/SalesData[[#This Row],[Sales]],0)</f>
        <v>0.36249999999999999</v>
      </c>
      <c r="Z4222">
        <f>SalesData[[#This Row],[Ship Date]]-SalesData[[#This Row],[Order Date]]</f>
        <v>2</v>
      </c>
    </row>
    <row r="4223" spans="1:26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>
        <f>YEAR(SalesData[[#This Row],[Order Date]])</f>
        <v>2018</v>
      </c>
      <c r="W4223" t="str">
        <f>TEXT(SalesData[[#This Row],[Order Date]],"mmm")</f>
        <v>Jun</v>
      </c>
      <c r="X4223" t="str">
        <f>TEXT(SalesData[[#This Row],[Order Date]],"yyyy-mm")</f>
        <v>2018-06</v>
      </c>
      <c r="Y4223">
        <f>IFERROR(SalesData[[#This Row],[Profit]]/SalesData[[#This Row],[Sales]],0)</f>
        <v>0.33749999999999991</v>
      </c>
      <c r="Z4223">
        <f>SalesData[[#This Row],[Ship Date]]-SalesData[[#This Row],[Order Date]]</f>
        <v>2</v>
      </c>
    </row>
    <row r="4224" spans="1:26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  <c r="V4224">
        <f>YEAR(SalesData[[#This Row],[Order Date]])</f>
        <v>2018</v>
      </c>
      <c r="W4224" t="str">
        <f>TEXT(SalesData[[#This Row],[Order Date]],"mmm")</f>
        <v>Jun</v>
      </c>
      <c r="X4224" t="str">
        <f>TEXT(SalesData[[#This Row],[Order Date]],"yyyy-mm")</f>
        <v>2018-06</v>
      </c>
      <c r="Y4224">
        <f>IFERROR(SalesData[[#This Row],[Profit]]/SalesData[[#This Row],[Sales]],0)</f>
        <v>1.0000000000000021E-2</v>
      </c>
      <c r="Z4224">
        <f>SalesData[[#This Row],[Ship Date]]-SalesData[[#This Row],[Order Date]]</f>
        <v>2</v>
      </c>
    </row>
    <row r="4225" spans="1:26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>
        <f>YEAR(SalesData[[#This Row],[Order Date]])</f>
        <v>2018</v>
      </c>
      <c r="W4225" t="str">
        <f>TEXT(SalesData[[#This Row],[Order Date]],"mmm")</f>
        <v>Jun</v>
      </c>
      <c r="X4225" t="str">
        <f>TEXT(SalesData[[#This Row],[Order Date]],"yyyy-mm")</f>
        <v>2018-06</v>
      </c>
      <c r="Y4225">
        <f>IFERROR(SalesData[[#This Row],[Profit]]/SalesData[[#This Row],[Sales]],0)</f>
        <v>0.24</v>
      </c>
      <c r="Z4225">
        <f>SalesData[[#This Row],[Ship Date]]-SalesData[[#This Row],[Order Date]]</f>
        <v>2</v>
      </c>
    </row>
    <row r="4226" spans="1:26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>
        <f>YEAR(SalesData[[#This Row],[Order Date]])</f>
        <v>2017</v>
      </c>
      <c r="W4226" t="str">
        <f>TEXT(SalesData[[#This Row],[Order Date]],"mmm")</f>
        <v>Sep</v>
      </c>
      <c r="X4226" t="str">
        <f>TEXT(SalesData[[#This Row],[Order Date]],"yyyy-mm")</f>
        <v>2017-09</v>
      </c>
      <c r="Y4226">
        <f>IFERROR(SalesData[[#This Row],[Profit]]/SalesData[[#This Row],[Sales]],0)</f>
        <v>-1.6500000000000008</v>
      </c>
      <c r="Z4226">
        <f>SalesData[[#This Row],[Ship Date]]-SalesData[[#This Row],[Order Date]]</f>
        <v>3</v>
      </c>
    </row>
    <row r="4227" spans="1:26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>
        <f>YEAR(SalesData[[#This Row],[Order Date]])</f>
        <v>2015</v>
      </c>
      <c r="W4227" t="str">
        <f>TEXT(SalesData[[#This Row],[Order Date]],"mmm")</f>
        <v>Dec</v>
      </c>
      <c r="X4227" t="str">
        <f>TEXT(SalesData[[#This Row],[Order Date]],"yyyy-mm")</f>
        <v>2015-12</v>
      </c>
      <c r="Y4227">
        <f>IFERROR(SalesData[[#This Row],[Profit]]/SalesData[[#This Row],[Sales]],0)</f>
        <v>-0.44999999999999984</v>
      </c>
      <c r="Z4227">
        <f>SalesData[[#This Row],[Ship Date]]-SalesData[[#This Row],[Order Date]]</f>
        <v>4</v>
      </c>
    </row>
    <row r="4228" spans="1:26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>
        <f>YEAR(SalesData[[#This Row],[Order Date]])</f>
        <v>2018</v>
      </c>
      <c r="W4228" t="str">
        <f>TEXT(SalesData[[#This Row],[Order Date]],"mmm")</f>
        <v>Nov</v>
      </c>
      <c r="X4228" t="str">
        <f>TEXT(SalesData[[#This Row],[Order Date]],"yyyy-mm")</f>
        <v>2018-11</v>
      </c>
      <c r="Y4228">
        <f>IFERROR(SalesData[[#This Row],[Profit]]/SalesData[[#This Row],[Sales]],0)</f>
        <v>0.47</v>
      </c>
      <c r="Z4228">
        <f>SalesData[[#This Row],[Ship Date]]-SalesData[[#This Row],[Order Date]]</f>
        <v>5</v>
      </c>
    </row>
    <row r="4229" spans="1:26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>
        <f>YEAR(SalesData[[#This Row],[Order Date]])</f>
        <v>2016</v>
      </c>
      <c r="W4229" t="str">
        <f>TEXT(SalesData[[#This Row],[Order Date]],"mmm")</f>
        <v>Jan</v>
      </c>
      <c r="X4229" t="str">
        <f>TEXT(SalesData[[#This Row],[Order Date]],"yyyy-mm")</f>
        <v>2016-01</v>
      </c>
      <c r="Y4229">
        <f>IFERROR(SalesData[[#This Row],[Profit]]/SalesData[[#This Row],[Sales]],0)</f>
        <v>-0.11250000000000006</v>
      </c>
      <c r="Z4229">
        <f>SalesData[[#This Row],[Ship Date]]-SalesData[[#This Row],[Order Date]]</f>
        <v>5</v>
      </c>
    </row>
    <row r="4230" spans="1:26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>
        <f>YEAR(SalesData[[#This Row],[Order Date]])</f>
        <v>2017</v>
      </c>
      <c r="W4230" t="str">
        <f>TEXT(SalesData[[#This Row],[Order Date]],"mmm")</f>
        <v>Mar</v>
      </c>
      <c r="X4230" t="str">
        <f>TEXT(SalesData[[#This Row],[Order Date]],"yyyy-mm")</f>
        <v>2017-03</v>
      </c>
      <c r="Y4230">
        <f>IFERROR(SalesData[[#This Row],[Profit]]/SalesData[[#This Row],[Sales]],0)</f>
        <v>0.45999999999999996</v>
      </c>
      <c r="Z4230">
        <f>SalesData[[#This Row],[Ship Date]]-SalesData[[#This Row],[Order Date]]</f>
        <v>2</v>
      </c>
    </row>
    <row r="4231" spans="1:26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>
        <f>YEAR(SalesData[[#This Row],[Order Date]])</f>
        <v>2018</v>
      </c>
      <c r="W4231" t="str">
        <f>TEXT(SalesData[[#This Row],[Order Date]],"mmm")</f>
        <v>Jul</v>
      </c>
      <c r="X4231" t="str">
        <f>TEXT(SalesData[[#This Row],[Order Date]],"yyyy-mm")</f>
        <v>2018-07</v>
      </c>
      <c r="Y4231">
        <f>IFERROR(SalesData[[#This Row],[Profit]]/SalesData[[#This Row],[Sales]],0)</f>
        <v>-1.05</v>
      </c>
      <c r="Z4231">
        <f>SalesData[[#This Row],[Ship Date]]-SalesData[[#This Row],[Order Date]]</f>
        <v>5</v>
      </c>
    </row>
    <row r="4232" spans="1:26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>
        <f>YEAR(SalesData[[#This Row],[Order Date]])</f>
        <v>2018</v>
      </c>
      <c r="W4232" t="str">
        <f>TEXT(SalesData[[#This Row],[Order Date]],"mmm")</f>
        <v>Jul</v>
      </c>
      <c r="X4232" t="str">
        <f>TEXT(SalesData[[#This Row],[Order Date]],"yyyy-mm")</f>
        <v>2018-07</v>
      </c>
      <c r="Y4232">
        <f>IFERROR(SalesData[[#This Row],[Profit]]/SalesData[[#This Row],[Sales]],0)</f>
        <v>-1.55</v>
      </c>
      <c r="Z4232">
        <f>SalesData[[#This Row],[Ship Date]]-SalesData[[#This Row],[Order Date]]</f>
        <v>5</v>
      </c>
    </row>
    <row r="4233" spans="1:26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>
        <f>YEAR(SalesData[[#This Row],[Order Date]])</f>
        <v>2018</v>
      </c>
      <c r="W4233" t="str">
        <f>TEXT(SalesData[[#This Row],[Order Date]],"mmm")</f>
        <v>Jul</v>
      </c>
      <c r="X4233" t="str">
        <f>TEXT(SalesData[[#This Row],[Order Date]],"yyyy-mm")</f>
        <v>2018-07</v>
      </c>
      <c r="Y4233">
        <f>IFERROR(SalesData[[#This Row],[Profit]]/SalesData[[#This Row],[Sales]],0)</f>
        <v>0.36249999999999993</v>
      </c>
      <c r="Z4233">
        <f>SalesData[[#This Row],[Ship Date]]-SalesData[[#This Row],[Order Date]]</f>
        <v>5</v>
      </c>
    </row>
    <row r="4234" spans="1:26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  <c r="V4234">
        <f>YEAR(SalesData[[#This Row],[Order Date]])</f>
        <v>2018</v>
      </c>
      <c r="W4234" t="str">
        <f>TEXT(SalesData[[#This Row],[Order Date]],"mmm")</f>
        <v>Jul</v>
      </c>
      <c r="X4234" t="str">
        <f>TEXT(SalesData[[#This Row],[Order Date]],"yyyy-mm")</f>
        <v>2018-07</v>
      </c>
      <c r="Y4234">
        <f>IFERROR(SalesData[[#This Row],[Profit]]/SalesData[[#This Row],[Sales]],0)</f>
        <v>0.36249999999999993</v>
      </c>
      <c r="Z4234">
        <f>SalesData[[#This Row],[Ship Date]]-SalesData[[#This Row],[Order Date]]</f>
        <v>5</v>
      </c>
    </row>
    <row r="4235" spans="1:26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>
        <f>YEAR(SalesData[[#This Row],[Order Date]])</f>
        <v>2018</v>
      </c>
      <c r="W4235" t="str">
        <f>TEXT(SalesData[[#This Row],[Order Date]],"mmm")</f>
        <v>Jul</v>
      </c>
      <c r="X4235" t="str">
        <f>TEXT(SalesData[[#This Row],[Order Date]],"yyyy-mm")</f>
        <v>2018-07</v>
      </c>
      <c r="Y4235">
        <f>IFERROR(SalesData[[#This Row],[Profit]]/SalesData[[#This Row],[Sales]],0)</f>
        <v>-1.6500000000000008</v>
      </c>
      <c r="Z4235">
        <f>SalesData[[#This Row],[Ship Date]]-SalesData[[#This Row],[Order Date]]</f>
        <v>5</v>
      </c>
    </row>
    <row r="4236" spans="1:26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  <c r="V4236">
        <f>YEAR(SalesData[[#This Row],[Order Date]])</f>
        <v>2015</v>
      </c>
      <c r="W4236" t="str">
        <f>TEXT(SalesData[[#This Row],[Order Date]],"mmm")</f>
        <v>Sep</v>
      </c>
      <c r="X4236" t="str">
        <f>TEXT(SalesData[[#This Row],[Order Date]],"yyyy-mm")</f>
        <v>2015-09</v>
      </c>
      <c r="Y4236">
        <f>IFERROR(SalesData[[#This Row],[Profit]]/SalesData[[#This Row],[Sales]],0)</f>
        <v>0.36249999999999993</v>
      </c>
      <c r="Z4236">
        <f>SalesData[[#This Row],[Ship Date]]-SalesData[[#This Row],[Order Date]]</f>
        <v>3</v>
      </c>
    </row>
    <row r="4237" spans="1:26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>
        <f>YEAR(SalesData[[#This Row],[Order Date]])</f>
        <v>2015</v>
      </c>
      <c r="W4237" t="str">
        <f>TEXT(SalesData[[#This Row],[Order Date]],"mmm")</f>
        <v>Sep</v>
      </c>
      <c r="X4237" t="str">
        <f>TEXT(SalesData[[#This Row],[Order Date]],"yyyy-mm")</f>
        <v>2015-09</v>
      </c>
      <c r="Y4237">
        <f>IFERROR(SalesData[[#This Row],[Profit]]/SalesData[[#This Row],[Sales]],0)</f>
        <v>0.33749999999999991</v>
      </c>
      <c r="Z4237">
        <f>SalesData[[#This Row],[Ship Date]]-SalesData[[#This Row],[Order Date]]</f>
        <v>3</v>
      </c>
    </row>
    <row r="4238" spans="1:26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>
        <f>YEAR(SalesData[[#This Row],[Order Date]])</f>
        <v>2017</v>
      </c>
      <c r="W4238" t="str">
        <f>TEXT(SalesData[[#This Row],[Order Date]],"mmm")</f>
        <v>Jul</v>
      </c>
      <c r="X4238" t="str">
        <f>TEXT(SalesData[[#This Row],[Order Date]],"yyyy-mm")</f>
        <v>2017-07</v>
      </c>
      <c r="Y4238">
        <f>IFERROR(SalesData[[#This Row],[Profit]]/SalesData[[#This Row],[Sales]],0)</f>
        <v>-1.6500000000000008</v>
      </c>
      <c r="Z4238">
        <f>SalesData[[#This Row],[Ship Date]]-SalesData[[#This Row],[Order Date]]</f>
        <v>4</v>
      </c>
    </row>
    <row r="4239" spans="1:26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>
        <f>YEAR(SalesData[[#This Row],[Order Date]])</f>
        <v>2018</v>
      </c>
      <c r="W4239" t="str">
        <f>TEXT(SalesData[[#This Row],[Order Date]],"mmm")</f>
        <v>Aug</v>
      </c>
      <c r="X4239" t="str">
        <f>TEXT(SalesData[[#This Row],[Order Date]],"yyyy-mm")</f>
        <v>2018-08</v>
      </c>
      <c r="Y4239">
        <f>IFERROR(SalesData[[#This Row],[Profit]]/SalesData[[#This Row],[Sales]],0)</f>
        <v>7.5000000000000039E-2</v>
      </c>
      <c r="Z4239">
        <f>SalesData[[#This Row],[Ship Date]]-SalesData[[#This Row],[Order Date]]</f>
        <v>5</v>
      </c>
    </row>
    <row r="4240" spans="1:26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>
        <f>YEAR(SalesData[[#This Row],[Order Date]])</f>
        <v>2018</v>
      </c>
      <c r="W4240" t="str">
        <f>TEXT(SalesData[[#This Row],[Order Date]],"mmm")</f>
        <v>Mar</v>
      </c>
      <c r="X4240" t="str">
        <f>TEXT(SalesData[[#This Row],[Order Date]],"yyyy-mm")</f>
        <v>2018-03</v>
      </c>
      <c r="Y4240">
        <f>IFERROR(SalesData[[#This Row],[Profit]]/SalesData[[#This Row],[Sales]],0)</f>
        <v>0.29999999999999993</v>
      </c>
      <c r="Z4240">
        <f>SalesData[[#This Row],[Ship Date]]-SalesData[[#This Row],[Order Date]]</f>
        <v>2</v>
      </c>
    </row>
    <row r="4241" spans="1:26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  <c r="V4241">
        <f>YEAR(SalesData[[#This Row],[Order Date]])</f>
        <v>2018</v>
      </c>
      <c r="W4241" t="str">
        <f>TEXT(SalesData[[#This Row],[Order Date]],"mmm")</f>
        <v>Dec</v>
      </c>
      <c r="X4241" t="str">
        <f>TEXT(SalesData[[#This Row],[Order Date]],"yyyy-mm")</f>
        <v>2018-12</v>
      </c>
      <c r="Y4241">
        <f>IFERROR(SalesData[[#This Row],[Profit]]/SalesData[[#This Row],[Sales]],0)</f>
        <v>0.48</v>
      </c>
      <c r="Z4241">
        <f>SalesData[[#This Row],[Ship Date]]-SalesData[[#This Row],[Order Date]]</f>
        <v>6</v>
      </c>
    </row>
    <row r="4242" spans="1:26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  <c r="V4242">
        <f>YEAR(SalesData[[#This Row],[Order Date]])</f>
        <v>2015</v>
      </c>
      <c r="W4242" t="str">
        <f>TEXT(SalesData[[#This Row],[Order Date]],"mmm")</f>
        <v>Sep</v>
      </c>
      <c r="X4242" t="str">
        <f>TEXT(SalesData[[#This Row],[Order Date]],"yyyy-mm")</f>
        <v>2015-09</v>
      </c>
      <c r="Y4242">
        <f>IFERROR(SalesData[[#This Row],[Profit]]/SalesData[[#This Row],[Sales]],0)</f>
        <v>0.27000000000000007</v>
      </c>
      <c r="Z4242">
        <f>SalesData[[#This Row],[Ship Date]]-SalesData[[#This Row],[Order Date]]</f>
        <v>6</v>
      </c>
    </row>
    <row r="4243" spans="1:26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>
        <f>YEAR(SalesData[[#This Row],[Order Date]])</f>
        <v>2015</v>
      </c>
      <c r="W4243" t="str">
        <f>TEXT(SalesData[[#This Row],[Order Date]],"mmm")</f>
        <v>Sep</v>
      </c>
      <c r="X4243" t="str">
        <f>TEXT(SalesData[[#This Row],[Order Date]],"yyyy-mm")</f>
        <v>2015-09</v>
      </c>
      <c r="Y4243">
        <f>IFERROR(SalesData[[#This Row],[Profit]]/SalesData[[#This Row],[Sales]],0)</f>
        <v>0.32499999999999996</v>
      </c>
      <c r="Z4243">
        <f>SalesData[[#This Row],[Ship Date]]-SalesData[[#This Row],[Order Date]]</f>
        <v>6</v>
      </c>
    </row>
    <row r="4244" spans="1:26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  <c r="V4244">
        <f>YEAR(SalesData[[#This Row],[Order Date]])</f>
        <v>2017</v>
      </c>
      <c r="W4244" t="str">
        <f>TEXT(SalesData[[#This Row],[Order Date]],"mmm")</f>
        <v>Apr</v>
      </c>
      <c r="X4244" t="str">
        <f>TEXT(SalesData[[#This Row],[Order Date]],"yyyy-mm")</f>
        <v>2017-04</v>
      </c>
      <c r="Y4244">
        <f>IFERROR(SalesData[[#This Row],[Profit]]/SalesData[[#This Row],[Sales]],0)</f>
        <v>3.9999999999999876E-2</v>
      </c>
      <c r="Z4244">
        <f>SalesData[[#This Row],[Ship Date]]-SalesData[[#This Row],[Order Date]]</f>
        <v>1</v>
      </c>
    </row>
    <row r="4245" spans="1:26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  <c r="V4245">
        <f>YEAR(SalesData[[#This Row],[Order Date]])</f>
        <v>2017</v>
      </c>
      <c r="W4245" t="str">
        <f>TEXT(SalesData[[#This Row],[Order Date]],"mmm")</f>
        <v>Apr</v>
      </c>
      <c r="X4245" t="str">
        <f>TEXT(SalesData[[#This Row],[Order Date]],"yyyy-mm")</f>
        <v>2017-04</v>
      </c>
      <c r="Y4245">
        <f>IFERROR(SalesData[[#This Row],[Profit]]/SalesData[[#This Row],[Sales]],0)</f>
        <v>0.47</v>
      </c>
      <c r="Z4245">
        <f>SalesData[[#This Row],[Ship Date]]-SalesData[[#This Row],[Order Date]]</f>
        <v>1</v>
      </c>
    </row>
    <row r="4246" spans="1:26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>
        <f>YEAR(SalesData[[#This Row],[Order Date]])</f>
        <v>2015</v>
      </c>
      <c r="W4246" t="str">
        <f>TEXT(SalesData[[#This Row],[Order Date]],"mmm")</f>
        <v>Mar</v>
      </c>
      <c r="X4246" t="str">
        <f>TEXT(SalesData[[#This Row],[Order Date]],"yyyy-mm")</f>
        <v>2015-03</v>
      </c>
      <c r="Y4246">
        <f>IFERROR(SalesData[[#This Row],[Profit]]/SalesData[[#This Row],[Sales]],0)</f>
        <v>0.13000000000000003</v>
      </c>
      <c r="Z4246">
        <f>SalesData[[#This Row],[Ship Date]]-SalesData[[#This Row],[Order Date]]</f>
        <v>4</v>
      </c>
    </row>
    <row r="4247" spans="1:26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  <c r="V4247">
        <f>YEAR(SalesData[[#This Row],[Order Date]])</f>
        <v>2018</v>
      </c>
      <c r="W4247" t="str">
        <f>TEXT(SalesData[[#This Row],[Order Date]],"mmm")</f>
        <v>Nov</v>
      </c>
      <c r="X4247" t="str">
        <f>TEXT(SalesData[[#This Row],[Order Date]],"yyyy-mm")</f>
        <v>2018-11</v>
      </c>
      <c r="Y4247">
        <f>IFERROR(SalesData[[#This Row],[Profit]]/SalesData[[#This Row],[Sales]],0)</f>
        <v>0.44999999999999996</v>
      </c>
      <c r="Z4247">
        <f>SalesData[[#This Row],[Ship Date]]-SalesData[[#This Row],[Order Date]]</f>
        <v>6</v>
      </c>
    </row>
    <row r="4248" spans="1:26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  <c r="V4248">
        <f>YEAR(SalesData[[#This Row],[Order Date]])</f>
        <v>2018</v>
      </c>
      <c r="W4248" t="str">
        <f>TEXT(SalesData[[#This Row],[Order Date]],"mmm")</f>
        <v>Nov</v>
      </c>
      <c r="X4248" t="str">
        <f>TEXT(SalesData[[#This Row],[Order Date]],"yyyy-mm")</f>
        <v>2018-11</v>
      </c>
      <c r="Y4248">
        <f>IFERROR(SalesData[[#This Row],[Profit]]/SalesData[[#This Row],[Sales]],0)</f>
        <v>0.26</v>
      </c>
      <c r="Z4248">
        <f>SalesData[[#This Row],[Ship Date]]-SalesData[[#This Row],[Order Date]]</f>
        <v>6</v>
      </c>
    </row>
    <row r="4249" spans="1:26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  <c r="V4249">
        <f>YEAR(SalesData[[#This Row],[Order Date]])</f>
        <v>2018</v>
      </c>
      <c r="W4249" t="str">
        <f>TEXT(SalesData[[#This Row],[Order Date]],"mmm")</f>
        <v>Nov</v>
      </c>
      <c r="X4249" t="str">
        <f>TEXT(SalesData[[#This Row],[Order Date]],"yyyy-mm")</f>
        <v>2018-11</v>
      </c>
      <c r="Y4249">
        <f>IFERROR(SalesData[[#This Row],[Profit]]/SalesData[[#This Row],[Sales]],0)</f>
        <v>0.36</v>
      </c>
      <c r="Z4249">
        <f>SalesData[[#This Row],[Ship Date]]-SalesData[[#This Row],[Order Date]]</f>
        <v>6</v>
      </c>
    </row>
    <row r="4250" spans="1:26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  <c r="V4250">
        <f>YEAR(SalesData[[#This Row],[Order Date]])</f>
        <v>2017</v>
      </c>
      <c r="W4250" t="str">
        <f>TEXT(SalesData[[#This Row],[Order Date]],"mmm")</f>
        <v>Dec</v>
      </c>
      <c r="X4250" t="str">
        <f>TEXT(SalesData[[#This Row],[Order Date]],"yyyy-mm")</f>
        <v>2017-12</v>
      </c>
      <c r="Y4250">
        <f>IFERROR(SalesData[[#This Row],[Profit]]/SalesData[[#This Row],[Sales]],0)</f>
        <v>0.45999999999999996</v>
      </c>
      <c r="Z4250">
        <f>SalesData[[#This Row],[Ship Date]]-SalesData[[#This Row],[Order Date]]</f>
        <v>4</v>
      </c>
    </row>
    <row r="4251" spans="1:26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  <c r="V4251">
        <f>YEAR(SalesData[[#This Row],[Order Date]])</f>
        <v>2017</v>
      </c>
      <c r="W4251" t="str">
        <f>TEXT(SalesData[[#This Row],[Order Date]],"mmm")</f>
        <v>Dec</v>
      </c>
      <c r="X4251" t="str">
        <f>TEXT(SalesData[[#This Row],[Order Date]],"yyyy-mm")</f>
        <v>2017-12</v>
      </c>
      <c r="Y4251">
        <f>IFERROR(SalesData[[#This Row],[Profit]]/SalesData[[#This Row],[Sales]],0)</f>
        <v>0.20000000000000004</v>
      </c>
      <c r="Z4251">
        <f>SalesData[[#This Row],[Ship Date]]-SalesData[[#This Row],[Order Date]]</f>
        <v>4</v>
      </c>
    </row>
    <row r="4252" spans="1:26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>
        <f>YEAR(SalesData[[#This Row],[Order Date]])</f>
        <v>2015</v>
      </c>
      <c r="W4252" t="str">
        <f>TEXT(SalesData[[#This Row],[Order Date]],"mmm")</f>
        <v>Sep</v>
      </c>
      <c r="X4252" t="str">
        <f>TEXT(SalesData[[#This Row],[Order Date]],"yyyy-mm")</f>
        <v>2015-09</v>
      </c>
      <c r="Y4252">
        <f>IFERROR(SalesData[[#This Row],[Profit]]/SalesData[[#This Row],[Sales]],0)</f>
        <v>0.19999999999999998</v>
      </c>
      <c r="Z4252">
        <f>SalesData[[#This Row],[Ship Date]]-SalesData[[#This Row],[Order Date]]</f>
        <v>0</v>
      </c>
    </row>
    <row r="4253" spans="1:26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>
        <f>YEAR(SalesData[[#This Row],[Order Date]])</f>
        <v>2016</v>
      </c>
      <c r="W4253" t="str">
        <f>TEXT(SalesData[[#This Row],[Order Date]],"mmm")</f>
        <v>Oct</v>
      </c>
      <c r="X4253" t="str">
        <f>TEXT(SalesData[[#This Row],[Order Date]],"yyyy-mm")</f>
        <v>2016-10</v>
      </c>
      <c r="Y4253">
        <f>IFERROR(SalesData[[#This Row],[Profit]]/SalesData[[#This Row],[Sales]],0)</f>
        <v>-0.23750000000000002</v>
      </c>
      <c r="Z4253">
        <f>SalesData[[#This Row],[Ship Date]]-SalesData[[#This Row],[Order Date]]</f>
        <v>0</v>
      </c>
    </row>
    <row r="4254" spans="1:26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>
        <f>YEAR(SalesData[[#This Row],[Order Date]])</f>
        <v>2016</v>
      </c>
      <c r="W4254" t="str">
        <f>TEXT(SalesData[[#This Row],[Order Date]],"mmm")</f>
        <v>Oct</v>
      </c>
      <c r="X4254" t="str">
        <f>TEXT(SalesData[[#This Row],[Order Date]],"yyyy-mm")</f>
        <v>2016-10</v>
      </c>
      <c r="Y4254">
        <f>IFERROR(SalesData[[#This Row],[Profit]]/SalesData[[#This Row],[Sales]],0)</f>
        <v>0.21249999999999988</v>
      </c>
      <c r="Z4254">
        <f>SalesData[[#This Row],[Ship Date]]-SalesData[[#This Row],[Order Date]]</f>
        <v>0</v>
      </c>
    </row>
    <row r="4255" spans="1:26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  <c r="V4255">
        <f>YEAR(SalesData[[#This Row],[Order Date]])</f>
        <v>2016</v>
      </c>
      <c r="W4255" t="str">
        <f>TEXT(SalesData[[#This Row],[Order Date]],"mmm")</f>
        <v>Oct</v>
      </c>
      <c r="X4255" t="str">
        <f>TEXT(SalesData[[#This Row],[Order Date]],"yyyy-mm")</f>
        <v>2016-10</v>
      </c>
      <c r="Y4255">
        <f>IFERROR(SalesData[[#This Row],[Profit]]/SalesData[[#This Row],[Sales]],0)</f>
        <v>8.750000000000005E-2</v>
      </c>
      <c r="Z4255">
        <f>SalesData[[#This Row],[Ship Date]]-SalesData[[#This Row],[Order Date]]</f>
        <v>0</v>
      </c>
    </row>
    <row r="4256" spans="1:26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>
        <f>YEAR(SalesData[[#This Row],[Order Date]])</f>
        <v>2018</v>
      </c>
      <c r="W4256" t="str">
        <f>TEXT(SalesData[[#This Row],[Order Date]],"mmm")</f>
        <v>Oct</v>
      </c>
      <c r="X4256" t="str">
        <f>TEXT(SalesData[[#This Row],[Order Date]],"yyyy-mm")</f>
        <v>2018-10</v>
      </c>
      <c r="Y4256">
        <f>IFERROR(SalesData[[#This Row],[Profit]]/SalesData[[#This Row],[Sales]],0)</f>
        <v>0.32499999999999996</v>
      </c>
      <c r="Z4256">
        <f>SalesData[[#This Row],[Ship Date]]-SalesData[[#This Row],[Order Date]]</f>
        <v>3</v>
      </c>
    </row>
    <row r="4257" spans="1:26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>
        <f>YEAR(SalesData[[#This Row],[Order Date]])</f>
        <v>2018</v>
      </c>
      <c r="W4257" t="str">
        <f>TEXT(SalesData[[#This Row],[Order Date]],"mmm")</f>
        <v>Oct</v>
      </c>
      <c r="X4257" t="str">
        <f>TEXT(SalesData[[#This Row],[Order Date]],"yyyy-mm")</f>
        <v>2018-10</v>
      </c>
      <c r="Y4257">
        <f>IFERROR(SalesData[[#This Row],[Profit]]/SalesData[[#This Row],[Sales]],0)</f>
        <v>-1.5000000000000004</v>
      </c>
      <c r="Z4257">
        <f>SalesData[[#This Row],[Ship Date]]-SalesData[[#This Row],[Order Date]]</f>
        <v>3</v>
      </c>
    </row>
    <row r="4258" spans="1:26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>
        <f>YEAR(SalesData[[#This Row],[Order Date]])</f>
        <v>2018</v>
      </c>
      <c r="W4258" t="str">
        <f>TEXT(SalesData[[#This Row],[Order Date]],"mmm")</f>
        <v>Oct</v>
      </c>
      <c r="X4258" t="str">
        <f>TEXT(SalesData[[#This Row],[Order Date]],"yyyy-mm")</f>
        <v>2018-10</v>
      </c>
      <c r="Y4258">
        <f>IFERROR(SalesData[[#This Row],[Profit]]/SalesData[[#This Row],[Sales]],0)</f>
        <v>-0.65000000000000024</v>
      </c>
      <c r="Z4258">
        <f>SalesData[[#This Row],[Ship Date]]-SalesData[[#This Row],[Order Date]]</f>
        <v>3</v>
      </c>
    </row>
    <row r="4259" spans="1:26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>
        <f>YEAR(SalesData[[#This Row],[Order Date]])</f>
        <v>2016</v>
      </c>
      <c r="W4259" t="str">
        <f>TEXT(SalesData[[#This Row],[Order Date]],"mmm")</f>
        <v>Sep</v>
      </c>
      <c r="X4259" t="str">
        <f>TEXT(SalesData[[#This Row],[Order Date]],"yyyy-mm")</f>
        <v>2016-09</v>
      </c>
      <c r="Y4259">
        <f>IFERROR(SalesData[[#This Row],[Profit]]/SalesData[[#This Row],[Sales]],0)</f>
        <v>-0.70000000000000007</v>
      </c>
      <c r="Z4259">
        <f>SalesData[[#This Row],[Ship Date]]-SalesData[[#This Row],[Order Date]]</f>
        <v>5</v>
      </c>
    </row>
    <row r="4260" spans="1:26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>
        <f>YEAR(SalesData[[#This Row],[Order Date]])</f>
        <v>2017</v>
      </c>
      <c r="W4260" t="str">
        <f>TEXT(SalesData[[#This Row],[Order Date]],"mmm")</f>
        <v>Mar</v>
      </c>
      <c r="X4260" t="str">
        <f>TEXT(SalesData[[#This Row],[Order Date]],"yyyy-mm")</f>
        <v>2017-03</v>
      </c>
      <c r="Y4260">
        <f>IFERROR(SalesData[[#This Row],[Profit]]/SalesData[[#This Row],[Sales]],0)</f>
        <v>-0.11250000000000006</v>
      </c>
      <c r="Z4260">
        <f>SalesData[[#This Row],[Ship Date]]-SalesData[[#This Row],[Order Date]]</f>
        <v>2</v>
      </c>
    </row>
    <row r="4261" spans="1:26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>
        <f>YEAR(SalesData[[#This Row],[Order Date]])</f>
        <v>2018</v>
      </c>
      <c r="W4261" t="str">
        <f>TEXT(SalesData[[#This Row],[Order Date]],"mmm")</f>
        <v>Oct</v>
      </c>
      <c r="X4261" t="str">
        <f>TEXT(SalesData[[#This Row],[Order Date]],"yyyy-mm")</f>
        <v>2018-10</v>
      </c>
      <c r="Y4261">
        <f>IFERROR(SalesData[[#This Row],[Profit]]/SalesData[[#This Row],[Sales]],0)</f>
        <v>0.5</v>
      </c>
      <c r="Z4261">
        <f>SalesData[[#This Row],[Ship Date]]-SalesData[[#This Row],[Order Date]]</f>
        <v>5</v>
      </c>
    </row>
    <row r="4262" spans="1:26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>
        <f>YEAR(SalesData[[#This Row],[Order Date]])</f>
        <v>2018</v>
      </c>
      <c r="W4262" t="str">
        <f>TEXT(SalesData[[#This Row],[Order Date]],"mmm")</f>
        <v>Oct</v>
      </c>
      <c r="X4262" t="str">
        <f>TEXT(SalesData[[#This Row],[Order Date]],"yyyy-mm")</f>
        <v>2018-10</v>
      </c>
      <c r="Y4262">
        <f>IFERROR(SalesData[[#This Row],[Profit]]/SalesData[[#This Row],[Sales]],0)</f>
        <v>0.45999999999999996</v>
      </c>
      <c r="Z4262">
        <f>SalesData[[#This Row],[Ship Date]]-SalesData[[#This Row],[Order Date]]</f>
        <v>4</v>
      </c>
    </row>
    <row r="4263" spans="1:26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  <c r="V4263">
        <f>YEAR(SalesData[[#This Row],[Order Date]])</f>
        <v>2018</v>
      </c>
      <c r="W4263" t="str">
        <f>TEXT(SalesData[[#This Row],[Order Date]],"mmm")</f>
        <v>Aug</v>
      </c>
      <c r="X4263" t="str">
        <f>TEXT(SalesData[[#This Row],[Order Date]],"yyyy-mm")</f>
        <v>2018-08</v>
      </c>
      <c r="Y4263">
        <f>IFERROR(SalesData[[#This Row],[Profit]]/SalesData[[#This Row],[Sales]],0)</f>
        <v>0.30999999999999994</v>
      </c>
      <c r="Z4263">
        <f>SalesData[[#This Row],[Ship Date]]-SalesData[[#This Row],[Order Date]]</f>
        <v>4</v>
      </c>
    </row>
    <row r="4264" spans="1:26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>
        <f>YEAR(SalesData[[#This Row],[Order Date]])</f>
        <v>2018</v>
      </c>
      <c r="W4264" t="str">
        <f>TEXT(SalesData[[#This Row],[Order Date]],"mmm")</f>
        <v>Sep</v>
      </c>
      <c r="X4264" t="str">
        <f>TEXT(SalesData[[#This Row],[Order Date]],"yyyy-mm")</f>
        <v>2018-09</v>
      </c>
      <c r="Y4264">
        <f>IFERROR(SalesData[[#This Row],[Profit]]/SalesData[[#This Row],[Sales]],0)</f>
        <v>0.3</v>
      </c>
      <c r="Z4264">
        <f>SalesData[[#This Row],[Ship Date]]-SalesData[[#This Row],[Order Date]]</f>
        <v>4</v>
      </c>
    </row>
    <row r="4265" spans="1:26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  <c r="V4265">
        <f>YEAR(SalesData[[#This Row],[Order Date]])</f>
        <v>2018</v>
      </c>
      <c r="W4265" t="str">
        <f>TEXT(SalesData[[#This Row],[Order Date]],"mmm")</f>
        <v>Nov</v>
      </c>
      <c r="X4265" t="str">
        <f>TEXT(SalesData[[#This Row],[Order Date]],"yyyy-mm")</f>
        <v>2018-11</v>
      </c>
      <c r="Y4265">
        <f>IFERROR(SalesData[[#This Row],[Profit]]/SalesData[[#This Row],[Sales]],0)</f>
        <v>-0.66666666666666652</v>
      </c>
      <c r="Z4265">
        <f>SalesData[[#This Row],[Ship Date]]-SalesData[[#This Row],[Order Date]]</f>
        <v>5</v>
      </c>
    </row>
    <row r="4266" spans="1:26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>
        <f>YEAR(SalesData[[#This Row],[Order Date]])</f>
        <v>2017</v>
      </c>
      <c r="W4266" t="str">
        <f>TEXT(SalesData[[#This Row],[Order Date]],"mmm")</f>
        <v>Nov</v>
      </c>
      <c r="X4266" t="str">
        <f>TEXT(SalesData[[#This Row],[Order Date]],"yyyy-mm")</f>
        <v>2017-11</v>
      </c>
      <c r="Y4266">
        <f>IFERROR(SalesData[[#This Row],[Profit]]/SalesData[[#This Row],[Sales]],0)</f>
        <v>-0.18571428571428583</v>
      </c>
      <c r="Z4266">
        <f>SalesData[[#This Row],[Ship Date]]-SalesData[[#This Row],[Order Date]]</f>
        <v>4</v>
      </c>
    </row>
    <row r="4267" spans="1:26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>
        <f>YEAR(SalesData[[#This Row],[Order Date]])</f>
        <v>2017</v>
      </c>
      <c r="W4267" t="str">
        <f>TEXT(SalesData[[#This Row],[Order Date]],"mmm")</f>
        <v>Nov</v>
      </c>
      <c r="X4267" t="str">
        <f>TEXT(SalesData[[#This Row],[Order Date]],"yyyy-mm")</f>
        <v>2017-11</v>
      </c>
      <c r="Y4267">
        <f>IFERROR(SalesData[[#This Row],[Profit]]/SalesData[[#This Row],[Sales]],0)</f>
        <v>-1.7500000000000009</v>
      </c>
      <c r="Z4267">
        <f>SalesData[[#This Row],[Ship Date]]-SalesData[[#This Row],[Order Date]]</f>
        <v>4</v>
      </c>
    </row>
    <row r="4268" spans="1:26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>
        <f>YEAR(SalesData[[#This Row],[Order Date]])</f>
        <v>2017</v>
      </c>
      <c r="W4268" t="str">
        <f>TEXT(SalesData[[#This Row],[Order Date]],"mmm")</f>
        <v>Nov</v>
      </c>
      <c r="X4268" t="str">
        <f>TEXT(SalesData[[#This Row],[Order Date]],"yyyy-mm")</f>
        <v>2017-11</v>
      </c>
      <c r="Y4268">
        <f>IFERROR(SalesData[[#This Row],[Profit]]/SalesData[[#This Row],[Sales]],0)</f>
        <v>-0.23529411764705876</v>
      </c>
      <c r="Z4268">
        <f>SalesData[[#This Row],[Ship Date]]-SalesData[[#This Row],[Order Date]]</f>
        <v>4</v>
      </c>
    </row>
    <row r="4269" spans="1:26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>
        <f>YEAR(SalesData[[#This Row],[Order Date]])</f>
        <v>2017</v>
      </c>
      <c r="W4269" t="str">
        <f>TEXT(SalesData[[#This Row],[Order Date]],"mmm")</f>
        <v>Nov</v>
      </c>
      <c r="X4269" t="str">
        <f>TEXT(SalesData[[#This Row],[Order Date]],"yyyy-mm")</f>
        <v>2017-11</v>
      </c>
      <c r="Y4269">
        <f>IFERROR(SalesData[[#This Row],[Profit]]/SalesData[[#This Row],[Sales]],0)</f>
        <v>-1.6000000000000008</v>
      </c>
      <c r="Z4269">
        <f>SalesData[[#This Row],[Ship Date]]-SalesData[[#This Row],[Order Date]]</f>
        <v>4</v>
      </c>
    </row>
    <row r="4270" spans="1:26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  <c r="V4270">
        <f>YEAR(SalesData[[#This Row],[Order Date]])</f>
        <v>2017</v>
      </c>
      <c r="W4270" t="str">
        <f>TEXT(SalesData[[#This Row],[Order Date]],"mmm")</f>
        <v>Nov</v>
      </c>
      <c r="X4270" t="str">
        <f>TEXT(SalesData[[#This Row],[Order Date]],"yyyy-mm")</f>
        <v>2017-11</v>
      </c>
      <c r="Y4270">
        <f>IFERROR(SalesData[[#This Row],[Profit]]/SalesData[[#This Row],[Sales]],0)</f>
        <v>0.26250000000000001</v>
      </c>
      <c r="Z4270">
        <f>SalesData[[#This Row],[Ship Date]]-SalesData[[#This Row],[Order Date]]</f>
        <v>4</v>
      </c>
    </row>
    <row r="4271" spans="1:26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  <c r="V4271">
        <f>YEAR(SalesData[[#This Row],[Order Date]])</f>
        <v>2018</v>
      </c>
      <c r="W4271" t="str">
        <f>TEXT(SalesData[[#This Row],[Order Date]],"mmm")</f>
        <v>Jun</v>
      </c>
      <c r="X4271" t="str">
        <f>TEXT(SalesData[[#This Row],[Order Date]],"yyyy-mm")</f>
        <v>2018-06</v>
      </c>
      <c r="Y4271">
        <f>IFERROR(SalesData[[#This Row],[Profit]]/SalesData[[#This Row],[Sales]],0)</f>
        <v>0.1699999999999999</v>
      </c>
      <c r="Z4271">
        <f>SalesData[[#This Row],[Ship Date]]-SalesData[[#This Row],[Order Date]]</f>
        <v>4</v>
      </c>
    </row>
    <row r="4272" spans="1:26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>
        <f>YEAR(SalesData[[#This Row],[Order Date]])</f>
        <v>2016</v>
      </c>
      <c r="W4272" t="str">
        <f>TEXT(SalesData[[#This Row],[Order Date]],"mmm")</f>
        <v>Nov</v>
      </c>
      <c r="X4272" t="str">
        <f>TEXT(SalesData[[#This Row],[Order Date]],"yyyy-mm")</f>
        <v>2016-11</v>
      </c>
      <c r="Y4272">
        <f>IFERROR(SalesData[[#This Row],[Profit]]/SalesData[[#This Row],[Sales]],0)</f>
        <v>0.27500000000000008</v>
      </c>
      <c r="Z4272">
        <f>SalesData[[#This Row],[Ship Date]]-SalesData[[#This Row],[Order Date]]</f>
        <v>4</v>
      </c>
    </row>
    <row r="4273" spans="1:26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>
        <f>YEAR(SalesData[[#This Row],[Order Date]])</f>
        <v>2017</v>
      </c>
      <c r="W4273" t="str">
        <f>TEXT(SalesData[[#This Row],[Order Date]],"mmm")</f>
        <v>Nov</v>
      </c>
      <c r="X4273" t="str">
        <f>TEXT(SalesData[[#This Row],[Order Date]],"yyyy-mm")</f>
        <v>2017-11</v>
      </c>
      <c r="Y4273">
        <f>IFERROR(SalesData[[#This Row],[Profit]]/SalesData[[#This Row],[Sales]],0)</f>
        <v>0.41000000000000003</v>
      </c>
      <c r="Z4273">
        <f>SalesData[[#This Row],[Ship Date]]-SalesData[[#This Row],[Order Date]]</f>
        <v>3</v>
      </c>
    </row>
    <row r="4274" spans="1:26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>
        <f>YEAR(SalesData[[#This Row],[Order Date]])</f>
        <v>2018</v>
      </c>
      <c r="W4274" t="str">
        <f>TEXT(SalesData[[#This Row],[Order Date]],"mmm")</f>
        <v>Jul</v>
      </c>
      <c r="X4274" t="str">
        <f>TEXT(SalesData[[#This Row],[Order Date]],"yyyy-mm")</f>
        <v>2018-07</v>
      </c>
      <c r="Y4274">
        <f>IFERROR(SalesData[[#This Row],[Profit]]/SalesData[[#This Row],[Sales]],0)</f>
        <v>8.7499999999999953E-2</v>
      </c>
      <c r="Z4274">
        <f>SalesData[[#This Row],[Ship Date]]-SalesData[[#This Row],[Order Date]]</f>
        <v>0</v>
      </c>
    </row>
    <row r="4275" spans="1:26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  <c r="V4275">
        <f>YEAR(SalesData[[#This Row],[Order Date]])</f>
        <v>2018</v>
      </c>
      <c r="W4275" t="str">
        <f>TEXT(SalesData[[#This Row],[Order Date]],"mmm")</f>
        <v>Jul</v>
      </c>
      <c r="X4275" t="str">
        <f>TEXT(SalesData[[#This Row],[Order Date]],"yyyy-mm")</f>
        <v>2018-07</v>
      </c>
      <c r="Y4275">
        <f>IFERROR(SalesData[[#This Row],[Profit]]/SalesData[[#This Row],[Sales]],0)</f>
        <v>0.28999999999999998</v>
      </c>
      <c r="Z4275">
        <f>SalesData[[#This Row],[Ship Date]]-SalesData[[#This Row],[Order Date]]</f>
        <v>0</v>
      </c>
    </row>
    <row r="4276" spans="1:26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>
        <f>YEAR(SalesData[[#This Row],[Order Date]])</f>
        <v>2016</v>
      </c>
      <c r="W4276" t="str">
        <f>TEXT(SalesData[[#This Row],[Order Date]],"mmm")</f>
        <v>Oct</v>
      </c>
      <c r="X4276" t="str">
        <f>TEXT(SalesData[[#This Row],[Order Date]],"yyyy-mm")</f>
        <v>2016-10</v>
      </c>
      <c r="Y4276">
        <f>IFERROR(SalesData[[#This Row],[Profit]]/SalesData[[#This Row],[Sales]],0)</f>
        <v>0.31249999999999983</v>
      </c>
      <c r="Z4276">
        <f>SalesData[[#This Row],[Ship Date]]-SalesData[[#This Row],[Order Date]]</f>
        <v>5</v>
      </c>
    </row>
    <row r="4277" spans="1:26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>
        <f>YEAR(SalesData[[#This Row],[Order Date]])</f>
        <v>2016</v>
      </c>
      <c r="W4277" t="str">
        <f>TEXT(SalesData[[#This Row],[Order Date]],"mmm")</f>
        <v>Jul</v>
      </c>
      <c r="X4277" t="str">
        <f>TEXT(SalesData[[#This Row],[Order Date]],"yyyy-mm")</f>
        <v>2016-07</v>
      </c>
      <c r="Y4277">
        <f>IFERROR(SalesData[[#This Row],[Profit]]/SalesData[[#This Row],[Sales]],0)</f>
        <v>-2.5000000000000013</v>
      </c>
      <c r="Z4277">
        <f>SalesData[[#This Row],[Ship Date]]-SalesData[[#This Row],[Order Date]]</f>
        <v>4</v>
      </c>
    </row>
    <row r="4278" spans="1:26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>
        <f>YEAR(SalesData[[#This Row],[Order Date]])</f>
        <v>2018</v>
      </c>
      <c r="W4278" t="str">
        <f>TEXT(SalesData[[#This Row],[Order Date]],"mmm")</f>
        <v>Aug</v>
      </c>
      <c r="X4278" t="str">
        <f>TEXT(SalesData[[#This Row],[Order Date]],"yyyy-mm")</f>
        <v>2018-08</v>
      </c>
      <c r="Y4278">
        <f>IFERROR(SalesData[[#This Row],[Profit]]/SalesData[[#This Row],[Sales]],0)</f>
        <v>0.19000000000000003</v>
      </c>
      <c r="Z4278">
        <f>SalesData[[#This Row],[Ship Date]]-SalesData[[#This Row],[Order Date]]</f>
        <v>4</v>
      </c>
    </row>
    <row r="4279" spans="1:26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  <c r="V4279">
        <f>YEAR(SalesData[[#This Row],[Order Date]])</f>
        <v>2017</v>
      </c>
      <c r="W4279" t="str">
        <f>TEXT(SalesData[[#This Row],[Order Date]],"mmm")</f>
        <v>Apr</v>
      </c>
      <c r="X4279" t="str">
        <f>TEXT(SalesData[[#This Row],[Order Date]],"yyyy-mm")</f>
        <v>2017-04</v>
      </c>
      <c r="Y4279">
        <f>IFERROR(SalesData[[#This Row],[Profit]]/SalesData[[#This Row],[Sales]],0)</f>
        <v>0.25999999999999995</v>
      </c>
      <c r="Z4279">
        <f>SalesData[[#This Row],[Ship Date]]-SalesData[[#This Row],[Order Date]]</f>
        <v>4</v>
      </c>
    </row>
    <row r="4280" spans="1:26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>
        <f>YEAR(SalesData[[#This Row],[Order Date]])</f>
        <v>2017</v>
      </c>
      <c r="W4280" t="str">
        <f>TEXT(SalesData[[#This Row],[Order Date]],"mmm")</f>
        <v>Apr</v>
      </c>
      <c r="X4280" t="str">
        <f>TEXT(SalesData[[#This Row],[Order Date]],"yyyy-mm")</f>
        <v>2017-04</v>
      </c>
      <c r="Y4280">
        <f>IFERROR(SalesData[[#This Row],[Profit]]/SalesData[[#This Row],[Sales]],0)</f>
        <v>0.3299999999999999</v>
      </c>
      <c r="Z4280">
        <f>SalesData[[#This Row],[Ship Date]]-SalesData[[#This Row],[Order Date]]</f>
        <v>4</v>
      </c>
    </row>
    <row r="4281" spans="1:26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>
        <f>YEAR(SalesData[[#This Row],[Order Date]])</f>
        <v>2017</v>
      </c>
      <c r="W4281" t="str">
        <f>TEXT(SalesData[[#This Row],[Order Date]],"mmm")</f>
        <v>Apr</v>
      </c>
      <c r="X4281" t="str">
        <f>TEXT(SalesData[[#This Row],[Order Date]],"yyyy-mm")</f>
        <v>2017-04</v>
      </c>
      <c r="Y4281">
        <f>IFERROR(SalesData[[#This Row],[Profit]]/SalesData[[#This Row],[Sales]],0)</f>
        <v>0.47</v>
      </c>
      <c r="Z4281">
        <f>SalesData[[#This Row],[Ship Date]]-SalesData[[#This Row],[Order Date]]</f>
        <v>4</v>
      </c>
    </row>
    <row r="4282" spans="1:26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  <c r="V4282">
        <f>YEAR(SalesData[[#This Row],[Order Date]])</f>
        <v>2015</v>
      </c>
      <c r="W4282" t="str">
        <f>TEXT(SalesData[[#This Row],[Order Date]],"mmm")</f>
        <v>Nov</v>
      </c>
      <c r="X4282" t="str">
        <f>TEXT(SalesData[[#This Row],[Order Date]],"yyyy-mm")</f>
        <v>2015-11</v>
      </c>
      <c r="Y4282">
        <f>IFERROR(SalesData[[#This Row],[Profit]]/SalesData[[#This Row],[Sales]],0)</f>
        <v>0.45999999999999996</v>
      </c>
      <c r="Z4282">
        <f>SalesData[[#This Row],[Ship Date]]-SalesData[[#This Row],[Order Date]]</f>
        <v>4</v>
      </c>
    </row>
    <row r="4283" spans="1:26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>
        <f>YEAR(SalesData[[#This Row],[Order Date]])</f>
        <v>2015</v>
      </c>
      <c r="W4283" t="str">
        <f>TEXT(SalesData[[#This Row],[Order Date]],"mmm")</f>
        <v>Nov</v>
      </c>
      <c r="X4283" t="str">
        <f>TEXT(SalesData[[#This Row],[Order Date]],"yyyy-mm")</f>
        <v>2015-11</v>
      </c>
      <c r="Y4283">
        <f>IFERROR(SalesData[[#This Row],[Profit]]/SalesData[[#This Row],[Sales]],0)</f>
        <v>0.21111111111111097</v>
      </c>
      <c r="Z4283">
        <f>SalesData[[#This Row],[Ship Date]]-SalesData[[#This Row],[Order Date]]</f>
        <v>4</v>
      </c>
    </row>
    <row r="4284" spans="1:26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>
        <f>YEAR(SalesData[[#This Row],[Order Date]])</f>
        <v>2015</v>
      </c>
      <c r="W4284" t="str">
        <f>TEXT(SalesData[[#This Row],[Order Date]],"mmm")</f>
        <v>Dec</v>
      </c>
      <c r="X4284" t="str">
        <f>TEXT(SalesData[[#This Row],[Order Date]],"yyyy-mm")</f>
        <v>2015-12</v>
      </c>
      <c r="Y4284">
        <f>IFERROR(SalesData[[#This Row],[Profit]]/SalesData[[#This Row],[Sales]],0)</f>
        <v>0.47</v>
      </c>
      <c r="Z4284">
        <f>SalesData[[#This Row],[Ship Date]]-SalesData[[#This Row],[Order Date]]</f>
        <v>3</v>
      </c>
    </row>
    <row r="4285" spans="1:26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  <c r="V4285">
        <f>YEAR(SalesData[[#This Row],[Order Date]])</f>
        <v>2015</v>
      </c>
      <c r="W4285" t="str">
        <f>TEXT(SalesData[[#This Row],[Order Date]],"mmm")</f>
        <v>Dec</v>
      </c>
      <c r="X4285" t="str">
        <f>TEXT(SalesData[[#This Row],[Order Date]],"yyyy-mm")</f>
        <v>2015-12</v>
      </c>
      <c r="Y4285">
        <f>IFERROR(SalesData[[#This Row],[Profit]]/SalesData[[#This Row],[Sales]],0)</f>
        <v>0.44999999999999996</v>
      </c>
      <c r="Z4285">
        <f>SalesData[[#This Row],[Ship Date]]-SalesData[[#This Row],[Order Date]]</f>
        <v>3</v>
      </c>
    </row>
    <row r="4286" spans="1:26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>
        <f>YEAR(SalesData[[#This Row],[Order Date]])</f>
        <v>2016</v>
      </c>
      <c r="W4286" t="str">
        <f>TEXT(SalesData[[#This Row],[Order Date]],"mmm")</f>
        <v>Nov</v>
      </c>
      <c r="X4286" t="str">
        <f>TEXT(SalesData[[#This Row],[Order Date]],"yyyy-mm")</f>
        <v>2016-11</v>
      </c>
      <c r="Y4286">
        <f>IFERROR(SalesData[[#This Row],[Profit]]/SalesData[[#This Row],[Sales]],0)</f>
        <v>-0.30882352941176461</v>
      </c>
      <c r="Z4286">
        <f>SalesData[[#This Row],[Ship Date]]-SalesData[[#This Row],[Order Date]]</f>
        <v>5</v>
      </c>
    </row>
    <row r="4287" spans="1:26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  <c r="V4287">
        <f>YEAR(SalesData[[#This Row],[Order Date]])</f>
        <v>2016</v>
      </c>
      <c r="W4287" t="str">
        <f>TEXT(SalesData[[#This Row],[Order Date]],"mmm")</f>
        <v>Nov</v>
      </c>
      <c r="X4287" t="str">
        <f>TEXT(SalesData[[#This Row],[Order Date]],"yyyy-mm")</f>
        <v>2016-11</v>
      </c>
      <c r="Y4287">
        <f>IFERROR(SalesData[[#This Row],[Profit]]/SalesData[[#This Row],[Sales]],0)</f>
        <v>0.33749999999999997</v>
      </c>
      <c r="Z4287">
        <f>SalesData[[#This Row],[Ship Date]]-SalesData[[#This Row],[Order Date]]</f>
        <v>5</v>
      </c>
    </row>
    <row r="4288" spans="1:26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>
        <f>YEAR(SalesData[[#This Row],[Order Date]])</f>
        <v>2016</v>
      </c>
      <c r="W4288" t="str">
        <f>TEXT(SalesData[[#This Row],[Order Date]],"mmm")</f>
        <v>Nov</v>
      </c>
      <c r="X4288" t="str">
        <f>TEXT(SalesData[[#This Row],[Order Date]],"yyyy-mm")</f>
        <v>2016-11</v>
      </c>
      <c r="Y4288">
        <f>IFERROR(SalesData[[#This Row],[Profit]]/SalesData[[#This Row],[Sales]],0)</f>
        <v>0.375</v>
      </c>
      <c r="Z4288">
        <f>SalesData[[#This Row],[Ship Date]]-SalesData[[#This Row],[Order Date]]</f>
        <v>5</v>
      </c>
    </row>
    <row r="4289" spans="1:26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>
        <f>YEAR(SalesData[[#This Row],[Order Date]])</f>
        <v>2018</v>
      </c>
      <c r="W4289" t="str">
        <f>TEXT(SalesData[[#This Row],[Order Date]],"mmm")</f>
        <v>Dec</v>
      </c>
      <c r="X4289" t="str">
        <f>TEXT(SalesData[[#This Row],[Order Date]],"yyyy-mm")</f>
        <v>2018-12</v>
      </c>
      <c r="Y4289">
        <f>IFERROR(SalesData[[#This Row],[Profit]]/SalesData[[#This Row],[Sales]],0)</f>
        <v>-0.20000000000000007</v>
      </c>
      <c r="Z4289">
        <f>SalesData[[#This Row],[Ship Date]]-SalesData[[#This Row],[Order Date]]</f>
        <v>6</v>
      </c>
    </row>
    <row r="4290" spans="1:26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  <c r="V4290">
        <f>YEAR(SalesData[[#This Row],[Order Date]])</f>
        <v>2016</v>
      </c>
      <c r="W4290" t="str">
        <f>TEXT(SalesData[[#This Row],[Order Date]],"mmm")</f>
        <v>May</v>
      </c>
      <c r="X4290" t="str">
        <f>TEXT(SalesData[[#This Row],[Order Date]],"yyyy-mm")</f>
        <v>2016-05</v>
      </c>
      <c r="Y4290">
        <f>IFERROR(SalesData[[#This Row],[Profit]]/SalesData[[#This Row],[Sales]],0)</f>
        <v>-1.5000000000000002</v>
      </c>
      <c r="Z4290">
        <f>SalesData[[#This Row],[Ship Date]]-SalesData[[#This Row],[Order Date]]</f>
        <v>4</v>
      </c>
    </row>
    <row r="4291" spans="1:26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>
        <f>YEAR(SalesData[[#This Row],[Order Date]])</f>
        <v>2016</v>
      </c>
      <c r="W4291" t="str">
        <f>TEXT(SalesData[[#This Row],[Order Date]],"mmm")</f>
        <v>May</v>
      </c>
      <c r="X4291" t="str">
        <f>TEXT(SalesData[[#This Row],[Order Date]],"yyyy-mm")</f>
        <v>2016-05</v>
      </c>
      <c r="Y4291">
        <f>IFERROR(SalesData[[#This Row],[Profit]]/SalesData[[#This Row],[Sales]],0)</f>
        <v>0.34999999999999992</v>
      </c>
      <c r="Z4291">
        <f>SalesData[[#This Row],[Ship Date]]-SalesData[[#This Row],[Order Date]]</f>
        <v>4</v>
      </c>
    </row>
    <row r="4292" spans="1:26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  <c r="V4292">
        <f>YEAR(SalesData[[#This Row],[Order Date]])</f>
        <v>2018</v>
      </c>
      <c r="W4292" t="str">
        <f>TEXT(SalesData[[#This Row],[Order Date]],"mmm")</f>
        <v>Dec</v>
      </c>
      <c r="X4292" t="str">
        <f>TEXT(SalesData[[#This Row],[Order Date]],"yyyy-mm")</f>
        <v>2018-12</v>
      </c>
      <c r="Y4292">
        <f>IFERROR(SalesData[[#This Row],[Profit]]/SalesData[[#This Row],[Sales]],0)</f>
        <v>0.24999999999999992</v>
      </c>
      <c r="Z4292">
        <f>SalesData[[#This Row],[Ship Date]]-SalesData[[#This Row],[Order Date]]</f>
        <v>4</v>
      </c>
    </row>
    <row r="4293" spans="1:26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>
        <f>YEAR(SalesData[[#This Row],[Order Date]])</f>
        <v>2018</v>
      </c>
      <c r="W4293" t="str">
        <f>TEXT(SalesData[[#This Row],[Order Date]],"mmm")</f>
        <v>Dec</v>
      </c>
      <c r="X4293" t="str">
        <f>TEXT(SalesData[[#This Row],[Order Date]],"yyyy-mm")</f>
        <v>2018-12</v>
      </c>
      <c r="Y4293">
        <f>IFERROR(SalesData[[#This Row],[Profit]]/SalesData[[#This Row],[Sales]],0)</f>
        <v>2.4999999999999994E-2</v>
      </c>
      <c r="Z4293">
        <f>SalesData[[#This Row],[Ship Date]]-SalesData[[#This Row],[Order Date]]</f>
        <v>4</v>
      </c>
    </row>
    <row r="4294" spans="1:26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  <c r="V4294">
        <f>YEAR(SalesData[[#This Row],[Order Date]])</f>
        <v>2018</v>
      </c>
      <c r="W4294" t="str">
        <f>TEXT(SalesData[[#This Row],[Order Date]],"mmm")</f>
        <v>Dec</v>
      </c>
      <c r="X4294" t="str">
        <f>TEXT(SalesData[[#This Row],[Order Date]],"yyyy-mm")</f>
        <v>2018-12</v>
      </c>
      <c r="Y4294">
        <f>IFERROR(SalesData[[#This Row],[Profit]]/SalesData[[#This Row],[Sales]],0)</f>
        <v>0.35999999999999993</v>
      </c>
      <c r="Z4294">
        <f>SalesData[[#This Row],[Ship Date]]-SalesData[[#This Row],[Order Date]]</f>
        <v>4</v>
      </c>
    </row>
    <row r="4295" spans="1:26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>
        <f>YEAR(SalesData[[#This Row],[Order Date]])</f>
        <v>2018</v>
      </c>
      <c r="W4295" t="str">
        <f>TEXT(SalesData[[#This Row],[Order Date]],"mmm")</f>
        <v>Mar</v>
      </c>
      <c r="X4295" t="str">
        <f>TEXT(SalesData[[#This Row],[Order Date]],"yyyy-mm")</f>
        <v>2018-03</v>
      </c>
      <c r="Y4295">
        <f>IFERROR(SalesData[[#This Row],[Profit]]/SalesData[[#This Row],[Sales]],0)</f>
        <v>-0.1999999999999999</v>
      </c>
      <c r="Z4295">
        <f>SalesData[[#This Row],[Ship Date]]-SalesData[[#This Row],[Order Date]]</f>
        <v>6</v>
      </c>
    </row>
    <row r="4296" spans="1:26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>
        <f>YEAR(SalesData[[#This Row],[Order Date]])</f>
        <v>2018</v>
      </c>
      <c r="W4296" t="str">
        <f>TEXT(SalesData[[#This Row],[Order Date]],"mmm")</f>
        <v>Oct</v>
      </c>
      <c r="X4296" t="str">
        <f>TEXT(SalesData[[#This Row],[Order Date]],"yyyy-mm")</f>
        <v>2018-10</v>
      </c>
      <c r="Y4296">
        <f>IFERROR(SalesData[[#This Row],[Profit]]/SalesData[[#This Row],[Sales]],0)</f>
        <v>-0.67999999999999994</v>
      </c>
      <c r="Z4296">
        <f>SalesData[[#This Row],[Ship Date]]-SalesData[[#This Row],[Order Date]]</f>
        <v>5</v>
      </c>
    </row>
    <row r="4297" spans="1:26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>
        <f>YEAR(SalesData[[#This Row],[Order Date]])</f>
        <v>2018</v>
      </c>
      <c r="W4297" t="str">
        <f>TEXT(SalesData[[#This Row],[Order Date]],"mmm")</f>
        <v>Jul</v>
      </c>
      <c r="X4297" t="str">
        <f>TEXT(SalesData[[#This Row],[Order Date]],"yyyy-mm")</f>
        <v>2018-07</v>
      </c>
      <c r="Y4297">
        <f>IFERROR(SalesData[[#This Row],[Profit]]/SalesData[[#This Row],[Sales]],0)</f>
        <v>0.42000000000000004</v>
      </c>
      <c r="Z4297">
        <f>SalesData[[#This Row],[Ship Date]]-SalesData[[#This Row],[Order Date]]</f>
        <v>7</v>
      </c>
    </row>
    <row r="4298" spans="1:26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  <c r="V4298">
        <f>YEAR(SalesData[[#This Row],[Order Date]])</f>
        <v>2018</v>
      </c>
      <c r="W4298" t="str">
        <f>TEXT(SalesData[[#This Row],[Order Date]],"mmm")</f>
        <v>Sep</v>
      </c>
      <c r="X4298" t="str">
        <f>TEXT(SalesData[[#This Row],[Order Date]],"yyyy-mm")</f>
        <v>2018-09</v>
      </c>
      <c r="Y4298">
        <f>IFERROR(SalesData[[#This Row],[Profit]]/SalesData[[#This Row],[Sales]],0)</f>
        <v>9.9999999999999777E-3</v>
      </c>
      <c r="Z4298">
        <f>SalesData[[#This Row],[Ship Date]]-SalesData[[#This Row],[Order Date]]</f>
        <v>6</v>
      </c>
    </row>
    <row r="4299" spans="1:26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>
        <f>YEAR(SalesData[[#This Row],[Order Date]])</f>
        <v>2018</v>
      </c>
      <c r="W4299" t="str">
        <f>TEXT(SalesData[[#This Row],[Order Date]],"mmm")</f>
        <v>Aug</v>
      </c>
      <c r="X4299" t="str">
        <f>TEXT(SalesData[[#This Row],[Order Date]],"yyyy-mm")</f>
        <v>2018-08</v>
      </c>
      <c r="Y4299">
        <f>IFERROR(SalesData[[#This Row],[Profit]]/SalesData[[#This Row],[Sales]],0)</f>
        <v>7.4999999999999997E-2</v>
      </c>
      <c r="Z4299">
        <f>SalesData[[#This Row],[Ship Date]]-SalesData[[#This Row],[Order Date]]</f>
        <v>3</v>
      </c>
    </row>
    <row r="4300" spans="1:26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>
        <f>YEAR(SalesData[[#This Row],[Order Date]])</f>
        <v>2018</v>
      </c>
      <c r="W4300" t="str">
        <f>TEXT(SalesData[[#This Row],[Order Date]],"mmm")</f>
        <v>Aug</v>
      </c>
      <c r="X4300" t="str">
        <f>TEXT(SalesData[[#This Row],[Order Date]],"yyyy-mm")</f>
        <v>2018-08</v>
      </c>
      <c r="Y4300">
        <f>IFERROR(SalesData[[#This Row],[Profit]]/SalesData[[#This Row],[Sales]],0)</f>
        <v>0.31249999999999989</v>
      </c>
      <c r="Z4300">
        <f>SalesData[[#This Row],[Ship Date]]-SalesData[[#This Row],[Order Date]]</f>
        <v>3</v>
      </c>
    </row>
    <row r="4301" spans="1:26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  <c r="V4301">
        <f>YEAR(SalesData[[#This Row],[Order Date]])</f>
        <v>2018</v>
      </c>
      <c r="W4301" t="str">
        <f>TEXT(SalesData[[#This Row],[Order Date]],"mmm")</f>
        <v>Aug</v>
      </c>
      <c r="X4301" t="str">
        <f>TEXT(SalesData[[#This Row],[Order Date]],"yyyy-mm")</f>
        <v>2018-08</v>
      </c>
      <c r="Y4301">
        <f>IFERROR(SalesData[[#This Row],[Profit]]/SalesData[[#This Row],[Sales]],0)</f>
        <v>7.4999999999999956E-2</v>
      </c>
      <c r="Z4301">
        <f>SalesData[[#This Row],[Ship Date]]-SalesData[[#This Row],[Order Date]]</f>
        <v>3</v>
      </c>
    </row>
    <row r="4302" spans="1:26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>
        <f>YEAR(SalesData[[#This Row],[Order Date]])</f>
        <v>2018</v>
      </c>
      <c r="W4302" t="str">
        <f>TEXT(SalesData[[#This Row],[Order Date]],"mmm")</f>
        <v>Aug</v>
      </c>
      <c r="X4302" t="str">
        <f>TEXT(SalesData[[#This Row],[Order Date]],"yyyy-mm")</f>
        <v>2018-08</v>
      </c>
      <c r="Y4302">
        <f>IFERROR(SalesData[[#This Row],[Profit]]/SalesData[[#This Row],[Sales]],0)</f>
        <v>0.14999999999999994</v>
      </c>
      <c r="Z4302">
        <f>SalesData[[#This Row],[Ship Date]]-SalesData[[#This Row],[Order Date]]</f>
        <v>3</v>
      </c>
    </row>
    <row r="4303" spans="1:26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>
        <f>YEAR(SalesData[[#This Row],[Order Date]])</f>
        <v>2018</v>
      </c>
      <c r="W4303" t="str">
        <f>TEXT(SalesData[[#This Row],[Order Date]],"mmm")</f>
        <v>Aug</v>
      </c>
      <c r="X4303" t="str">
        <f>TEXT(SalesData[[#This Row],[Order Date]],"yyyy-mm")</f>
        <v>2018-08</v>
      </c>
      <c r="Y4303">
        <f>IFERROR(SalesData[[#This Row],[Profit]]/SalesData[[#This Row],[Sales]],0)</f>
        <v>0.33749999999999986</v>
      </c>
      <c r="Z4303">
        <f>SalesData[[#This Row],[Ship Date]]-SalesData[[#This Row],[Order Date]]</f>
        <v>3</v>
      </c>
    </row>
    <row r="4304" spans="1:26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>
        <f>YEAR(SalesData[[#This Row],[Order Date]])</f>
        <v>2015</v>
      </c>
      <c r="W4304" t="str">
        <f>TEXT(SalesData[[#This Row],[Order Date]],"mmm")</f>
        <v>Aug</v>
      </c>
      <c r="X4304" t="str">
        <f>TEXT(SalesData[[#This Row],[Order Date]],"yyyy-mm")</f>
        <v>2015-08</v>
      </c>
      <c r="Y4304">
        <f>IFERROR(SalesData[[#This Row],[Profit]]/SalesData[[#This Row],[Sales]],0)</f>
        <v>0.26250000000000007</v>
      </c>
      <c r="Z4304">
        <f>SalesData[[#This Row],[Ship Date]]-SalesData[[#This Row],[Order Date]]</f>
        <v>3</v>
      </c>
    </row>
    <row r="4305" spans="1:26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  <c r="V4305">
        <f>YEAR(SalesData[[#This Row],[Order Date]])</f>
        <v>2017</v>
      </c>
      <c r="W4305" t="str">
        <f>TEXT(SalesData[[#This Row],[Order Date]],"mmm")</f>
        <v>Oct</v>
      </c>
      <c r="X4305" t="str">
        <f>TEXT(SalesData[[#This Row],[Order Date]],"yyyy-mm")</f>
        <v>2017-10</v>
      </c>
      <c r="Y4305">
        <f>IFERROR(SalesData[[#This Row],[Profit]]/SalesData[[#This Row],[Sales]],0)</f>
        <v>0.32500000000000001</v>
      </c>
      <c r="Z4305">
        <f>SalesData[[#This Row],[Ship Date]]-SalesData[[#This Row],[Order Date]]</f>
        <v>0</v>
      </c>
    </row>
    <row r="4306" spans="1:26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  <c r="V4306">
        <f>YEAR(SalesData[[#This Row],[Order Date]])</f>
        <v>2015</v>
      </c>
      <c r="W4306" t="str">
        <f>TEXT(SalesData[[#This Row],[Order Date]],"mmm")</f>
        <v>Oct</v>
      </c>
      <c r="X4306" t="str">
        <f>TEXT(SalesData[[#This Row],[Order Date]],"yyyy-mm")</f>
        <v>2015-10</v>
      </c>
      <c r="Y4306">
        <f>IFERROR(SalesData[[#This Row],[Profit]]/SalesData[[#This Row],[Sales]],0)</f>
        <v>4.9999999999999968E-2</v>
      </c>
      <c r="Z4306">
        <f>SalesData[[#This Row],[Ship Date]]-SalesData[[#This Row],[Order Date]]</f>
        <v>4</v>
      </c>
    </row>
    <row r="4307" spans="1:26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>
        <f>YEAR(SalesData[[#This Row],[Order Date]])</f>
        <v>2015</v>
      </c>
      <c r="W4307" t="str">
        <f>TEXT(SalesData[[#This Row],[Order Date]],"mmm")</f>
        <v>Oct</v>
      </c>
      <c r="X4307" t="str">
        <f>TEXT(SalesData[[#This Row],[Order Date]],"yyyy-mm")</f>
        <v>2015-10</v>
      </c>
      <c r="Y4307">
        <f>IFERROR(SalesData[[#This Row],[Profit]]/SalesData[[#This Row],[Sales]],0)</f>
        <v>0.10000000000000003</v>
      </c>
      <c r="Z4307">
        <f>SalesData[[#This Row],[Ship Date]]-SalesData[[#This Row],[Order Date]]</f>
        <v>4</v>
      </c>
    </row>
    <row r="4308" spans="1:26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>
        <f>YEAR(SalesData[[#This Row],[Order Date]])</f>
        <v>2017</v>
      </c>
      <c r="W4308" t="str">
        <f>TEXT(SalesData[[#This Row],[Order Date]],"mmm")</f>
        <v>Jun</v>
      </c>
      <c r="X4308" t="str">
        <f>TEXT(SalesData[[#This Row],[Order Date]],"yyyy-mm")</f>
        <v>2017-06</v>
      </c>
      <c r="Y4308">
        <f>IFERROR(SalesData[[#This Row],[Profit]]/SalesData[[#This Row],[Sales]],0)</f>
        <v>0.36249999999999993</v>
      </c>
      <c r="Z4308">
        <f>SalesData[[#This Row],[Ship Date]]-SalesData[[#This Row],[Order Date]]</f>
        <v>0</v>
      </c>
    </row>
    <row r="4309" spans="1:26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>
        <f>YEAR(SalesData[[#This Row],[Order Date]])</f>
        <v>2017</v>
      </c>
      <c r="W4309" t="str">
        <f>TEXT(SalesData[[#This Row],[Order Date]],"mmm")</f>
        <v>Jun</v>
      </c>
      <c r="X4309" t="str">
        <f>TEXT(SalesData[[#This Row],[Order Date]],"yyyy-mm")</f>
        <v>2017-06</v>
      </c>
      <c r="Y4309">
        <f>IFERROR(SalesData[[#This Row],[Profit]]/SalesData[[#This Row],[Sales]],0)</f>
        <v>0.34999999999999987</v>
      </c>
      <c r="Z4309">
        <f>SalesData[[#This Row],[Ship Date]]-SalesData[[#This Row],[Order Date]]</f>
        <v>0</v>
      </c>
    </row>
    <row r="4310" spans="1:26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>
        <f>YEAR(SalesData[[#This Row],[Order Date]])</f>
        <v>2015</v>
      </c>
      <c r="W4310" t="str">
        <f>TEXT(SalesData[[#This Row],[Order Date]],"mmm")</f>
        <v>Nov</v>
      </c>
      <c r="X4310" t="str">
        <f>TEXT(SalesData[[#This Row],[Order Date]],"yyyy-mm")</f>
        <v>2015-11</v>
      </c>
      <c r="Y4310">
        <f>IFERROR(SalesData[[#This Row],[Profit]]/SalesData[[#This Row],[Sales]],0)</f>
        <v>9.999999999999995E-2</v>
      </c>
      <c r="Z4310">
        <f>SalesData[[#This Row],[Ship Date]]-SalesData[[#This Row],[Order Date]]</f>
        <v>7</v>
      </c>
    </row>
    <row r="4311" spans="1:26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>
        <f>YEAR(SalesData[[#This Row],[Order Date]])</f>
        <v>2015</v>
      </c>
      <c r="W4311" t="str">
        <f>TEXT(SalesData[[#This Row],[Order Date]],"mmm")</f>
        <v>Nov</v>
      </c>
      <c r="X4311" t="str">
        <f>TEXT(SalesData[[#This Row],[Order Date]],"yyyy-mm")</f>
        <v>2015-11</v>
      </c>
      <c r="Y4311">
        <f>IFERROR(SalesData[[#This Row],[Profit]]/SalesData[[#This Row],[Sales]],0)</f>
        <v>-0.11249999999999995</v>
      </c>
      <c r="Z4311">
        <f>SalesData[[#This Row],[Ship Date]]-SalesData[[#This Row],[Order Date]]</f>
        <v>7</v>
      </c>
    </row>
    <row r="4312" spans="1:26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>
        <f>YEAR(SalesData[[#This Row],[Order Date]])</f>
        <v>2015</v>
      </c>
      <c r="W4312" t="str">
        <f>TEXT(SalesData[[#This Row],[Order Date]],"mmm")</f>
        <v>Nov</v>
      </c>
      <c r="X4312" t="str">
        <f>TEXT(SalesData[[#This Row],[Order Date]],"yyyy-mm")</f>
        <v>2015-11</v>
      </c>
      <c r="Y4312">
        <f>IFERROR(SalesData[[#This Row],[Profit]]/SalesData[[#This Row],[Sales]],0)</f>
        <v>0.37499999999999989</v>
      </c>
      <c r="Z4312">
        <f>SalesData[[#This Row],[Ship Date]]-SalesData[[#This Row],[Order Date]]</f>
        <v>7</v>
      </c>
    </row>
    <row r="4313" spans="1:26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>
        <f>YEAR(SalesData[[#This Row],[Order Date]])</f>
        <v>2015</v>
      </c>
      <c r="W4313" t="str">
        <f>TEXT(SalesData[[#This Row],[Order Date]],"mmm")</f>
        <v>Nov</v>
      </c>
      <c r="X4313" t="str">
        <f>TEXT(SalesData[[#This Row],[Order Date]],"yyyy-mm")</f>
        <v>2015-11</v>
      </c>
      <c r="Y4313">
        <f>IFERROR(SalesData[[#This Row],[Profit]]/SalesData[[#This Row],[Sales]],0)</f>
        <v>0.48000000000000004</v>
      </c>
      <c r="Z4313">
        <f>SalesData[[#This Row],[Ship Date]]-SalesData[[#This Row],[Order Date]]</f>
        <v>7</v>
      </c>
    </row>
    <row r="4314" spans="1:26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>
        <f>YEAR(SalesData[[#This Row],[Order Date]])</f>
        <v>2015</v>
      </c>
      <c r="W4314" t="str">
        <f>TEXT(SalesData[[#This Row],[Order Date]],"mmm")</f>
        <v>Nov</v>
      </c>
      <c r="X4314" t="str">
        <f>TEXT(SalesData[[#This Row],[Order Date]],"yyyy-mm")</f>
        <v>2015-11</v>
      </c>
      <c r="Y4314">
        <f>IFERROR(SalesData[[#This Row],[Profit]]/SalesData[[#This Row],[Sales]],0)</f>
        <v>0.31249999999999983</v>
      </c>
      <c r="Z4314">
        <f>SalesData[[#This Row],[Ship Date]]-SalesData[[#This Row],[Order Date]]</f>
        <v>7</v>
      </c>
    </row>
    <row r="4315" spans="1:26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>
        <f>YEAR(SalesData[[#This Row],[Order Date]])</f>
        <v>2015</v>
      </c>
      <c r="W4315" t="str">
        <f>TEXT(SalesData[[#This Row],[Order Date]],"mmm")</f>
        <v>Sep</v>
      </c>
      <c r="X4315" t="str">
        <f>TEXT(SalesData[[#This Row],[Order Date]],"yyyy-mm")</f>
        <v>2015-09</v>
      </c>
      <c r="Y4315">
        <f>IFERROR(SalesData[[#This Row],[Profit]]/SalesData[[#This Row],[Sales]],0)</f>
        <v>0.25</v>
      </c>
      <c r="Z4315">
        <f>SalesData[[#This Row],[Ship Date]]-SalesData[[#This Row],[Order Date]]</f>
        <v>4</v>
      </c>
    </row>
    <row r="4316" spans="1:26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>
        <f>YEAR(SalesData[[#This Row],[Order Date]])</f>
        <v>2016</v>
      </c>
      <c r="W4316" t="str">
        <f>TEXT(SalesData[[#This Row],[Order Date]],"mmm")</f>
        <v>Jun</v>
      </c>
      <c r="X4316" t="str">
        <f>TEXT(SalesData[[#This Row],[Order Date]],"yyyy-mm")</f>
        <v>2016-06</v>
      </c>
      <c r="Y4316">
        <f>IFERROR(SalesData[[#This Row],[Profit]]/SalesData[[#This Row],[Sales]],0)</f>
        <v>0.25</v>
      </c>
      <c r="Z4316">
        <f>SalesData[[#This Row],[Ship Date]]-SalesData[[#This Row],[Order Date]]</f>
        <v>6</v>
      </c>
    </row>
    <row r="4317" spans="1:26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>
        <f>YEAR(SalesData[[#This Row],[Order Date]])</f>
        <v>2016</v>
      </c>
      <c r="W4317" t="str">
        <f>TEXT(SalesData[[#This Row],[Order Date]],"mmm")</f>
        <v>Jun</v>
      </c>
      <c r="X4317" t="str">
        <f>TEXT(SalesData[[#This Row],[Order Date]],"yyyy-mm")</f>
        <v>2016-06</v>
      </c>
      <c r="Y4317">
        <f>IFERROR(SalesData[[#This Row],[Profit]]/SalesData[[#This Row],[Sales]],0)</f>
        <v>0.31249999999999994</v>
      </c>
      <c r="Z4317">
        <f>SalesData[[#This Row],[Ship Date]]-SalesData[[#This Row],[Order Date]]</f>
        <v>6</v>
      </c>
    </row>
    <row r="4318" spans="1:26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  <c r="V4318">
        <f>YEAR(SalesData[[#This Row],[Order Date]])</f>
        <v>2016</v>
      </c>
      <c r="W4318" t="str">
        <f>TEXT(SalesData[[#This Row],[Order Date]],"mmm")</f>
        <v>Jun</v>
      </c>
      <c r="X4318" t="str">
        <f>TEXT(SalesData[[#This Row],[Order Date]],"yyyy-mm")</f>
        <v>2016-06</v>
      </c>
      <c r="Y4318">
        <f>IFERROR(SalesData[[#This Row],[Profit]]/SalesData[[#This Row],[Sales]],0)</f>
        <v>2.9999999999999971E-2</v>
      </c>
      <c r="Z4318">
        <f>SalesData[[#This Row],[Ship Date]]-SalesData[[#This Row],[Order Date]]</f>
        <v>6</v>
      </c>
    </row>
    <row r="4319" spans="1:26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>
        <f>YEAR(SalesData[[#This Row],[Order Date]])</f>
        <v>2016</v>
      </c>
      <c r="W4319" t="str">
        <f>TEXT(SalesData[[#This Row],[Order Date]],"mmm")</f>
        <v>Jul</v>
      </c>
      <c r="X4319" t="str">
        <f>TEXT(SalesData[[#This Row],[Order Date]],"yyyy-mm")</f>
        <v>2016-07</v>
      </c>
      <c r="Y4319">
        <f>IFERROR(SalesData[[#This Row],[Profit]]/SalesData[[#This Row],[Sales]],0)</f>
        <v>0.47</v>
      </c>
      <c r="Z4319">
        <f>SalesData[[#This Row],[Ship Date]]-SalesData[[#This Row],[Order Date]]</f>
        <v>7</v>
      </c>
    </row>
    <row r="4320" spans="1:26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  <c r="V4320">
        <f>YEAR(SalesData[[#This Row],[Order Date]])</f>
        <v>2018</v>
      </c>
      <c r="W4320" t="str">
        <f>TEXT(SalesData[[#This Row],[Order Date]],"mmm")</f>
        <v>Dec</v>
      </c>
      <c r="X4320" t="str">
        <f>TEXT(SalesData[[#This Row],[Order Date]],"yyyy-mm")</f>
        <v>2018-12</v>
      </c>
      <c r="Y4320">
        <f>IFERROR(SalesData[[#This Row],[Profit]]/SalesData[[#This Row],[Sales]],0)</f>
        <v>0.31</v>
      </c>
      <c r="Z4320">
        <f>SalesData[[#This Row],[Ship Date]]-SalesData[[#This Row],[Order Date]]</f>
        <v>4</v>
      </c>
    </row>
    <row r="4321" spans="1:26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>
        <f>YEAR(SalesData[[#This Row],[Order Date]])</f>
        <v>2015</v>
      </c>
      <c r="W4321" t="str">
        <f>TEXT(SalesData[[#This Row],[Order Date]],"mmm")</f>
        <v>Dec</v>
      </c>
      <c r="X4321" t="str">
        <f>TEXT(SalesData[[#This Row],[Order Date]],"yyyy-mm")</f>
        <v>2015-12</v>
      </c>
      <c r="Y4321">
        <f>IFERROR(SalesData[[#This Row],[Profit]]/SalesData[[#This Row],[Sales]],0)</f>
        <v>-0.23750000000000002</v>
      </c>
      <c r="Z4321">
        <f>SalesData[[#This Row],[Ship Date]]-SalesData[[#This Row],[Order Date]]</f>
        <v>5</v>
      </c>
    </row>
    <row r="4322" spans="1:26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  <c r="V4322">
        <f>YEAR(SalesData[[#This Row],[Order Date]])</f>
        <v>2015</v>
      </c>
      <c r="W4322" t="str">
        <f>TEXT(SalesData[[#This Row],[Order Date]],"mmm")</f>
        <v>Dec</v>
      </c>
      <c r="X4322" t="str">
        <f>TEXT(SalesData[[#This Row],[Order Date]],"yyyy-mm")</f>
        <v>2015-12</v>
      </c>
      <c r="Y4322">
        <f>IFERROR(SalesData[[#This Row],[Profit]]/SalesData[[#This Row],[Sales]],0)</f>
        <v>0.24</v>
      </c>
      <c r="Z4322">
        <f>SalesData[[#This Row],[Ship Date]]-SalesData[[#This Row],[Order Date]]</f>
        <v>5</v>
      </c>
    </row>
    <row r="4323" spans="1:26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>
        <f>YEAR(SalesData[[#This Row],[Order Date]])</f>
        <v>2016</v>
      </c>
      <c r="W4323" t="str">
        <f>TEXT(SalesData[[#This Row],[Order Date]],"mmm")</f>
        <v>Feb</v>
      </c>
      <c r="X4323" t="str">
        <f>TEXT(SalesData[[#This Row],[Order Date]],"yyyy-mm")</f>
        <v>2016-02</v>
      </c>
      <c r="Y4323">
        <f>IFERROR(SalesData[[#This Row],[Profit]]/SalesData[[#This Row],[Sales]],0)</f>
        <v>-0.7999999999999996</v>
      </c>
      <c r="Z4323">
        <f>SalesData[[#This Row],[Ship Date]]-SalesData[[#This Row],[Order Date]]</f>
        <v>5</v>
      </c>
    </row>
    <row r="4324" spans="1:26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>
        <f>YEAR(SalesData[[#This Row],[Order Date]])</f>
        <v>2016</v>
      </c>
      <c r="W4324" t="str">
        <f>TEXT(SalesData[[#This Row],[Order Date]],"mmm")</f>
        <v>Feb</v>
      </c>
      <c r="X4324" t="str">
        <f>TEXT(SalesData[[#This Row],[Order Date]],"yyyy-mm")</f>
        <v>2016-02</v>
      </c>
      <c r="Y4324">
        <f>IFERROR(SalesData[[#This Row],[Profit]]/SalesData[[#This Row],[Sales]],0)</f>
        <v>-0.25000000000000011</v>
      </c>
      <c r="Z4324">
        <f>SalesData[[#This Row],[Ship Date]]-SalesData[[#This Row],[Order Date]]</f>
        <v>5</v>
      </c>
    </row>
    <row r="4325" spans="1:26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>
        <f>YEAR(SalesData[[#This Row],[Order Date]])</f>
        <v>2016</v>
      </c>
      <c r="W4325" t="str">
        <f>TEXT(SalesData[[#This Row],[Order Date]],"mmm")</f>
        <v>Feb</v>
      </c>
      <c r="X4325" t="str">
        <f>TEXT(SalesData[[#This Row],[Order Date]],"yyyy-mm")</f>
        <v>2016-02</v>
      </c>
      <c r="Y4325">
        <f>IFERROR(SalesData[[#This Row],[Profit]]/SalesData[[#This Row],[Sales]],0)</f>
        <v>-0.73333333333333306</v>
      </c>
      <c r="Z4325">
        <f>SalesData[[#This Row],[Ship Date]]-SalesData[[#This Row],[Order Date]]</f>
        <v>5</v>
      </c>
    </row>
    <row r="4326" spans="1:26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>
        <f>YEAR(SalesData[[#This Row],[Order Date]])</f>
        <v>2016</v>
      </c>
      <c r="W4326" t="str">
        <f>TEXT(SalesData[[#This Row],[Order Date]],"mmm")</f>
        <v>Feb</v>
      </c>
      <c r="X4326" t="str">
        <f>TEXT(SalesData[[#This Row],[Order Date]],"yyyy-mm")</f>
        <v>2016-02</v>
      </c>
      <c r="Y4326">
        <f>IFERROR(SalesData[[#This Row],[Profit]]/SalesData[[#This Row],[Sales]],0)</f>
        <v>6.2499999999999979E-2</v>
      </c>
      <c r="Z4326">
        <f>SalesData[[#This Row],[Ship Date]]-SalesData[[#This Row],[Order Date]]</f>
        <v>5</v>
      </c>
    </row>
    <row r="4327" spans="1:26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>
        <f>YEAR(SalesData[[#This Row],[Order Date]])</f>
        <v>2016</v>
      </c>
      <c r="W4327" t="str">
        <f>TEXT(SalesData[[#This Row],[Order Date]],"mmm")</f>
        <v>Feb</v>
      </c>
      <c r="X4327" t="str">
        <f>TEXT(SalesData[[#This Row],[Order Date]],"yyyy-mm")</f>
        <v>2016-02</v>
      </c>
      <c r="Y4327">
        <f>IFERROR(SalesData[[#This Row],[Profit]]/SalesData[[#This Row],[Sales]],0)</f>
        <v>1.249999999999994E-2</v>
      </c>
      <c r="Z4327">
        <f>SalesData[[#This Row],[Ship Date]]-SalesData[[#This Row],[Order Date]]</f>
        <v>5</v>
      </c>
    </row>
    <row r="4328" spans="1:26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>
        <f>YEAR(SalesData[[#This Row],[Order Date]])</f>
        <v>2017</v>
      </c>
      <c r="W4328" t="str">
        <f>TEXT(SalesData[[#This Row],[Order Date]],"mmm")</f>
        <v>Jan</v>
      </c>
      <c r="X4328" t="str">
        <f>TEXT(SalesData[[#This Row],[Order Date]],"yyyy-mm")</f>
        <v>2017-01</v>
      </c>
      <c r="Y4328">
        <f>IFERROR(SalesData[[#This Row],[Profit]]/SalesData[[#This Row],[Sales]],0)</f>
        <v>0.25000000000000006</v>
      </c>
      <c r="Z4328">
        <f>SalesData[[#This Row],[Ship Date]]-SalesData[[#This Row],[Order Date]]</f>
        <v>2</v>
      </c>
    </row>
    <row r="4329" spans="1:26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>
        <f>YEAR(SalesData[[#This Row],[Order Date]])</f>
        <v>2017</v>
      </c>
      <c r="W4329" t="str">
        <f>TEXT(SalesData[[#This Row],[Order Date]],"mmm")</f>
        <v>Jan</v>
      </c>
      <c r="X4329" t="str">
        <f>TEXT(SalesData[[#This Row],[Order Date]],"yyyy-mm")</f>
        <v>2017-01</v>
      </c>
      <c r="Y4329">
        <f>IFERROR(SalesData[[#This Row],[Profit]]/SalesData[[#This Row],[Sales]],0)</f>
        <v>0.45999999999999996</v>
      </c>
      <c r="Z4329">
        <f>SalesData[[#This Row],[Ship Date]]-SalesData[[#This Row],[Order Date]]</f>
        <v>2</v>
      </c>
    </row>
    <row r="4330" spans="1:26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>
        <f>YEAR(SalesData[[#This Row],[Order Date]])</f>
        <v>2018</v>
      </c>
      <c r="W4330" t="str">
        <f>TEXT(SalesData[[#This Row],[Order Date]],"mmm")</f>
        <v>Apr</v>
      </c>
      <c r="X4330" t="str">
        <f>TEXT(SalesData[[#This Row],[Order Date]],"yyyy-mm")</f>
        <v>2018-04</v>
      </c>
      <c r="Y4330">
        <f>IFERROR(SalesData[[#This Row],[Profit]]/SalesData[[#This Row],[Sales]],0)</f>
        <v>0.45</v>
      </c>
      <c r="Z4330">
        <f>SalesData[[#This Row],[Ship Date]]-SalesData[[#This Row],[Order Date]]</f>
        <v>6</v>
      </c>
    </row>
    <row r="4331" spans="1:26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  <c r="V4331">
        <f>YEAR(SalesData[[#This Row],[Order Date]])</f>
        <v>2018</v>
      </c>
      <c r="W4331" t="str">
        <f>TEXT(SalesData[[#This Row],[Order Date]],"mmm")</f>
        <v>Oct</v>
      </c>
      <c r="X4331" t="str">
        <f>TEXT(SalesData[[#This Row],[Order Date]],"yyyy-mm")</f>
        <v>2018-10</v>
      </c>
      <c r="Y4331">
        <f>IFERROR(SalesData[[#This Row],[Profit]]/SalesData[[#This Row],[Sales]],0)</f>
        <v>0.34999999999999992</v>
      </c>
      <c r="Z4331">
        <f>SalesData[[#This Row],[Ship Date]]-SalesData[[#This Row],[Order Date]]</f>
        <v>6</v>
      </c>
    </row>
    <row r="4332" spans="1:26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>
        <f>YEAR(SalesData[[#This Row],[Order Date]])</f>
        <v>2018</v>
      </c>
      <c r="W4332" t="str">
        <f>TEXT(SalesData[[#This Row],[Order Date]],"mmm")</f>
        <v>Oct</v>
      </c>
      <c r="X4332" t="str">
        <f>TEXT(SalesData[[#This Row],[Order Date]],"yyyy-mm")</f>
        <v>2018-10</v>
      </c>
      <c r="Y4332">
        <f>IFERROR(SalesData[[#This Row],[Profit]]/SalesData[[#This Row],[Sales]],0)</f>
        <v>6.25E-2</v>
      </c>
      <c r="Z4332">
        <f>SalesData[[#This Row],[Ship Date]]-SalesData[[#This Row],[Order Date]]</f>
        <v>6</v>
      </c>
    </row>
    <row r="4333" spans="1:26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>
        <f>YEAR(SalesData[[#This Row],[Order Date]])</f>
        <v>2018</v>
      </c>
      <c r="W4333" t="str">
        <f>TEXT(SalesData[[#This Row],[Order Date]],"mmm")</f>
        <v>Sep</v>
      </c>
      <c r="X4333" t="str">
        <f>TEXT(SalesData[[#This Row],[Order Date]],"yyyy-mm")</f>
        <v>2018-09</v>
      </c>
      <c r="Y4333">
        <f>IFERROR(SalesData[[#This Row],[Profit]]/SalesData[[#This Row],[Sales]],0)</f>
        <v>0.33999999999999991</v>
      </c>
      <c r="Z4333">
        <f>SalesData[[#This Row],[Ship Date]]-SalesData[[#This Row],[Order Date]]</f>
        <v>5</v>
      </c>
    </row>
    <row r="4334" spans="1:26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  <c r="V4334">
        <f>YEAR(SalesData[[#This Row],[Order Date]])</f>
        <v>2018</v>
      </c>
      <c r="W4334" t="str">
        <f>TEXT(SalesData[[#This Row],[Order Date]],"mmm")</f>
        <v>Sep</v>
      </c>
      <c r="X4334" t="str">
        <f>TEXT(SalesData[[#This Row],[Order Date]],"yyyy-mm")</f>
        <v>2018-09</v>
      </c>
      <c r="Y4334">
        <f>IFERROR(SalesData[[#This Row],[Profit]]/SalesData[[#This Row],[Sales]],0)</f>
        <v>0.34999999999999992</v>
      </c>
      <c r="Z4334">
        <f>SalesData[[#This Row],[Ship Date]]-SalesData[[#This Row],[Order Date]]</f>
        <v>5</v>
      </c>
    </row>
    <row r="4335" spans="1:26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  <c r="V4335">
        <f>YEAR(SalesData[[#This Row],[Order Date]])</f>
        <v>2016</v>
      </c>
      <c r="W4335" t="str">
        <f>TEXT(SalesData[[#This Row],[Order Date]],"mmm")</f>
        <v>Dec</v>
      </c>
      <c r="X4335" t="str">
        <f>TEXT(SalesData[[#This Row],[Order Date]],"yyyy-mm")</f>
        <v>2016-12</v>
      </c>
      <c r="Y4335">
        <f>IFERROR(SalesData[[#This Row],[Profit]]/SalesData[[#This Row],[Sales]],0)</f>
        <v>0.28750000000000009</v>
      </c>
      <c r="Z4335">
        <f>SalesData[[#This Row],[Ship Date]]-SalesData[[#This Row],[Order Date]]</f>
        <v>6</v>
      </c>
    </row>
    <row r="4336" spans="1:26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>
        <f>YEAR(SalesData[[#This Row],[Order Date]])</f>
        <v>2016</v>
      </c>
      <c r="W4336" t="str">
        <f>TEXT(SalesData[[#This Row],[Order Date]],"mmm")</f>
        <v>Dec</v>
      </c>
      <c r="X4336" t="str">
        <f>TEXT(SalesData[[#This Row],[Order Date]],"yyyy-mm")</f>
        <v>2016-12</v>
      </c>
      <c r="Y4336">
        <f>IFERROR(SalesData[[#This Row],[Profit]]/SalesData[[#This Row],[Sales]],0)</f>
        <v>0.33750000000000002</v>
      </c>
      <c r="Z4336">
        <f>SalesData[[#This Row],[Ship Date]]-SalesData[[#This Row],[Order Date]]</f>
        <v>6</v>
      </c>
    </row>
    <row r="4337" spans="1:26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>
        <f>YEAR(SalesData[[#This Row],[Order Date]])</f>
        <v>2016</v>
      </c>
      <c r="W4337" t="str">
        <f>TEXT(SalesData[[#This Row],[Order Date]],"mmm")</f>
        <v>Dec</v>
      </c>
      <c r="X4337" t="str">
        <f>TEXT(SalesData[[#This Row],[Order Date]],"yyyy-mm")</f>
        <v>2016-12</v>
      </c>
      <c r="Y4337">
        <f>IFERROR(SalesData[[#This Row],[Profit]]/SalesData[[#This Row],[Sales]],0)</f>
        <v>0.34999999999999987</v>
      </c>
      <c r="Z4337">
        <f>SalesData[[#This Row],[Ship Date]]-SalesData[[#This Row],[Order Date]]</f>
        <v>4</v>
      </c>
    </row>
    <row r="4338" spans="1:26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  <c r="V4338">
        <f>YEAR(SalesData[[#This Row],[Order Date]])</f>
        <v>2016</v>
      </c>
      <c r="W4338" t="str">
        <f>TEXT(SalesData[[#This Row],[Order Date]],"mmm")</f>
        <v>Dec</v>
      </c>
      <c r="X4338" t="str">
        <f>TEXT(SalesData[[#This Row],[Order Date]],"yyyy-mm")</f>
        <v>2016-12</v>
      </c>
      <c r="Y4338">
        <f>IFERROR(SalesData[[#This Row],[Profit]]/SalesData[[#This Row],[Sales]],0)</f>
        <v>0.27499999999999997</v>
      </c>
      <c r="Z4338">
        <f>SalesData[[#This Row],[Ship Date]]-SalesData[[#This Row],[Order Date]]</f>
        <v>4</v>
      </c>
    </row>
    <row r="4339" spans="1:26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>
        <f>YEAR(SalesData[[#This Row],[Order Date]])</f>
        <v>2016</v>
      </c>
      <c r="W4339" t="str">
        <f>TEXT(SalesData[[#This Row],[Order Date]],"mmm")</f>
        <v>Nov</v>
      </c>
      <c r="X4339" t="str">
        <f>TEXT(SalesData[[#This Row],[Order Date]],"yyyy-mm")</f>
        <v>2016-11</v>
      </c>
      <c r="Y4339">
        <f>IFERROR(SalesData[[#This Row],[Profit]]/SalesData[[#This Row],[Sales]],0)</f>
        <v>0.21</v>
      </c>
      <c r="Z4339">
        <f>SalesData[[#This Row],[Ship Date]]-SalesData[[#This Row],[Order Date]]</f>
        <v>4</v>
      </c>
    </row>
    <row r="4340" spans="1:26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  <c r="V4340">
        <f>YEAR(SalesData[[#This Row],[Order Date]])</f>
        <v>2016</v>
      </c>
      <c r="W4340" t="str">
        <f>TEXT(SalesData[[#This Row],[Order Date]],"mmm")</f>
        <v>Nov</v>
      </c>
      <c r="X4340" t="str">
        <f>TEXT(SalesData[[#This Row],[Order Date]],"yyyy-mm")</f>
        <v>2016-11</v>
      </c>
      <c r="Y4340">
        <f>IFERROR(SalesData[[#This Row],[Profit]]/SalesData[[#This Row],[Sales]],0)</f>
        <v>0.46999999999999992</v>
      </c>
      <c r="Z4340">
        <f>SalesData[[#This Row],[Ship Date]]-SalesData[[#This Row],[Order Date]]</f>
        <v>4</v>
      </c>
    </row>
    <row r="4341" spans="1:26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  <c r="V4341">
        <f>YEAR(SalesData[[#This Row],[Order Date]])</f>
        <v>2018</v>
      </c>
      <c r="W4341" t="str">
        <f>TEXT(SalesData[[#This Row],[Order Date]],"mmm")</f>
        <v>Aug</v>
      </c>
      <c r="X4341" t="str">
        <f>TEXT(SalesData[[#This Row],[Order Date]],"yyyy-mm")</f>
        <v>2018-08</v>
      </c>
      <c r="Y4341">
        <f>IFERROR(SalesData[[#This Row],[Profit]]/SalesData[[#This Row],[Sales]],0)</f>
        <v>0.34999999999999992</v>
      </c>
      <c r="Z4341">
        <f>SalesData[[#This Row],[Ship Date]]-SalesData[[#This Row],[Order Date]]</f>
        <v>5</v>
      </c>
    </row>
    <row r="4342" spans="1:26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  <c r="V4342">
        <f>YEAR(SalesData[[#This Row],[Order Date]])</f>
        <v>2015</v>
      </c>
      <c r="W4342" t="str">
        <f>TEXT(SalesData[[#This Row],[Order Date]],"mmm")</f>
        <v>Mar</v>
      </c>
      <c r="X4342" t="str">
        <f>TEXT(SalesData[[#This Row],[Order Date]],"yyyy-mm")</f>
        <v>2015-03</v>
      </c>
      <c r="Y4342">
        <f>IFERROR(SalesData[[#This Row],[Profit]]/SalesData[[#This Row],[Sales]],0)</f>
        <v>0.4</v>
      </c>
      <c r="Z4342">
        <f>SalesData[[#This Row],[Ship Date]]-SalesData[[#This Row],[Order Date]]</f>
        <v>0</v>
      </c>
    </row>
    <row r="4343" spans="1:26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  <c r="V4343">
        <f>YEAR(SalesData[[#This Row],[Order Date]])</f>
        <v>2018</v>
      </c>
      <c r="W4343" t="str">
        <f>TEXT(SalesData[[#This Row],[Order Date]],"mmm")</f>
        <v>Dec</v>
      </c>
      <c r="X4343" t="str">
        <f>TEXT(SalesData[[#This Row],[Order Date]],"yyyy-mm")</f>
        <v>2018-12</v>
      </c>
      <c r="Y4343">
        <f>IFERROR(SalesData[[#This Row],[Profit]]/SalesData[[#This Row],[Sales]],0)</f>
        <v>0.28999999999999987</v>
      </c>
      <c r="Z4343">
        <f>SalesData[[#This Row],[Ship Date]]-SalesData[[#This Row],[Order Date]]</f>
        <v>4</v>
      </c>
    </row>
    <row r="4344" spans="1:26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>
        <f>YEAR(SalesData[[#This Row],[Order Date]])</f>
        <v>2018</v>
      </c>
      <c r="W4344" t="str">
        <f>TEXT(SalesData[[#This Row],[Order Date]],"mmm")</f>
        <v>Mar</v>
      </c>
      <c r="X4344" t="str">
        <f>TEXT(SalesData[[#This Row],[Order Date]],"yyyy-mm")</f>
        <v>2018-03</v>
      </c>
      <c r="Y4344">
        <f>IFERROR(SalesData[[#This Row],[Profit]]/SalesData[[#This Row],[Sales]],0)</f>
        <v>0.33749999999999991</v>
      </c>
      <c r="Z4344">
        <f>SalesData[[#This Row],[Ship Date]]-SalesData[[#This Row],[Order Date]]</f>
        <v>3</v>
      </c>
    </row>
    <row r="4345" spans="1:26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>
        <f>YEAR(SalesData[[#This Row],[Order Date]])</f>
        <v>2018</v>
      </c>
      <c r="W4345" t="str">
        <f>TEXT(SalesData[[#This Row],[Order Date]],"mmm")</f>
        <v>Mar</v>
      </c>
      <c r="X4345" t="str">
        <f>TEXT(SalesData[[#This Row],[Order Date]],"yyyy-mm")</f>
        <v>2018-03</v>
      </c>
      <c r="Y4345">
        <f>IFERROR(SalesData[[#This Row],[Profit]]/SalesData[[#This Row],[Sales]],0)</f>
        <v>-0.20000000000000007</v>
      </c>
      <c r="Z4345">
        <f>SalesData[[#This Row],[Ship Date]]-SalesData[[#This Row],[Order Date]]</f>
        <v>3</v>
      </c>
    </row>
    <row r="4346" spans="1:26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  <c r="V4346">
        <f>YEAR(SalesData[[#This Row],[Order Date]])</f>
        <v>2018</v>
      </c>
      <c r="W4346" t="str">
        <f>TEXT(SalesData[[#This Row],[Order Date]],"mmm")</f>
        <v>Mar</v>
      </c>
      <c r="X4346" t="str">
        <f>TEXT(SalesData[[#This Row],[Order Date]],"yyyy-mm")</f>
        <v>2018-03</v>
      </c>
      <c r="Y4346">
        <f>IFERROR(SalesData[[#This Row],[Profit]]/SalesData[[#This Row],[Sales]],0)</f>
        <v>0.10999999999999996</v>
      </c>
      <c r="Z4346">
        <f>SalesData[[#This Row],[Ship Date]]-SalesData[[#This Row],[Order Date]]</f>
        <v>3</v>
      </c>
    </row>
    <row r="4347" spans="1:26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  <c r="V4347">
        <f>YEAR(SalesData[[#This Row],[Order Date]])</f>
        <v>2018</v>
      </c>
      <c r="W4347" t="str">
        <f>TEXT(SalesData[[#This Row],[Order Date]],"mmm")</f>
        <v>Mar</v>
      </c>
      <c r="X4347" t="str">
        <f>TEXT(SalesData[[#This Row],[Order Date]],"yyyy-mm")</f>
        <v>2018-03</v>
      </c>
      <c r="Y4347">
        <f>IFERROR(SalesData[[#This Row],[Profit]]/SalesData[[#This Row],[Sales]],0)</f>
        <v>0.43000000000000005</v>
      </c>
      <c r="Z4347">
        <f>SalesData[[#This Row],[Ship Date]]-SalesData[[#This Row],[Order Date]]</f>
        <v>3</v>
      </c>
    </row>
    <row r="4348" spans="1:26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>
        <f>YEAR(SalesData[[#This Row],[Order Date]])</f>
        <v>2017</v>
      </c>
      <c r="W4348" t="str">
        <f>TEXT(SalesData[[#This Row],[Order Date]],"mmm")</f>
        <v>Sep</v>
      </c>
      <c r="X4348" t="str">
        <f>TEXT(SalesData[[#This Row],[Order Date]],"yyyy-mm")</f>
        <v>2017-09</v>
      </c>
      <c r="Y4348">
        <f>IFERROR(SalesData[[#This Row],[Profit]]/SalesData[[#This Row],[Sales]],0)</f>
        <v>0.2222222222222221</v>
      </c>
      <c r="Z4348">
        <f>SalesData[[#This Row],[Ship Date]]-SalesData[[#This Row],[Order Date]]</f>
        <v>7</v>
      </c>
    </row>
    <row r="4349" spans="1:26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>
        <f>YEAR(SalesData[[#This Row],[Order Date]])</f>
        <v>2017</v>
      </c>
      <c r="W4349" t="str">
        <f>TEXT(SalesData[[#This Row],[Order Date]],"mmm")</f>
        <v>Sep</v>
      </c>
      <c r="X4349" t="str">
        <f>TEXT(SalesData[[#This Row],[Order Date]],"yyyy-mm")</f>
        <v>2017-09</v>
      </c>
      <c r="Y4349">
        <f>IFERROR(SalesData[[#This Row],[Profit]]/SalesData[[#This Row],[Sales]],0)</f>
        <v>0.43</v>
      </c>
      <c r="Z4349">
        <f>SalesData[[#This Row],[Ship Date]]-SalesData[[#This Row],[Order Date]]</f>
        <v>7</v>
      </c>
    </row>
    <row r="4350" spans="1:26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>
        <f>YEAR(SalesData[[#This Row],[Order Date]])</f>
        <v>2018</v>
      </c>
      <c r="W4350" t="str">
        <f>TEXT(SalesData[[#This Row],[Order Date]],"mmm")</f>
        <v>Nov</v>
      </c>
      <c r="X4350" t="str">
        <f>TEXT(SalesData[[#This Row],[Order Date]],"yyyy-mm")</f>
        <v>2018-11</v>
      </c>
      <c r="Y4350">
        <f>IFERROR(SalesData[[#This Row],[Profit]]/SalesData[[#This Row],[Sales]],0)</f>
        <v>-0.73333333333333295</v>
      </c>
      <c r="Z4350">
        <f>SalesData[[#This Row],[Ship Date]]-SalesData[[#This Row],[Order Date]]</f>
        <v>5</v>
      </c>
    </row>
    <row r="4351" spans="1:26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>
        <f>YEAR(SalesData[[#This Row],[Order Date]])</f>
        <v>2018</v>
      </c>
      <c r="W4351" t="str">
        <f>TEXT(SalesData[[#This Row],[Order Date]],"mmm")</f>
        <v>Nov</v>
      </c>
      <c r="X4351" t="str">
        <f>TEXT(SalesData[[#This Row],[Order Date]],"yyyy-mm")</f>
        <v>2018-11</v>
      </c>
      <c r="Y4351">
        <f>IFERROR(SalesData[[#This Row],[Profit]]/SalesData[[#This Row],[Sales]],0)</f>
        <v>-9.9999999999999978E-2</v>
      </c>
      <c r="Z4351">
        <f>SalesData[[#This Row],[Ship Date]]-SalesData[[#This Row],[Order Date]]</f>
        <v>5</v>
      </c>
    </row>
    <row r="4352" spans="1:26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>
        <f>YEAR(SalesData[[#This Row],[Order Date]])</f>
        <v>2018</v>
      </c>
      <c r="W4352" t="str">
        <f>TEXT(SalesData[[#This Row],[Order Date]],"mmm")</f>
        <v>Apr</v>
      </c>
      <c r="X4352" t="str">
        <f>TEXT(SalesData[[#This Row],[Order Date]],"yyyy-mm")</f>
        <v>2018-04</v>
      </c>
      <c r="Y4352">
        <f>IFERROR(SalesData[[#This Row],[Profit]]/SalesData[[#This Row],[Sales]],0)</f>
        <v>8.7499999999999994E-2</v>
      </c>
      <c r="Z4352">
        <f>SalesData[[#This Row],[Ship Date]]-SalesData[[#This Row],[Order Date]]</f>
        <v>4</v>
      </c>
    </row>
    <row r="4353" spans="1:26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  <c r="V4353">
        <f>YEAR(SalesData[[#This Row],[Order Date]])</f>
        <v>2018</v>
      </c>
      <c r="W4353" t="str">
        <f>TEXT(SalesData[[#This Row],[Order Date]],"mmm")</f>
        <v>Apr</v>
      </c>
      <c r="X4353" t="str">
        <f>TEXT(SalesData[[#This Row],[Order Date]],"yyyy-mm")</f>
        <v>2018-04</v>
      </c>
      <c r="Y4353">
        <f>IFERROR(SalesData[[#This Row],[Profit]]/SalesData[[#This Row],[Sales]],0)</f>
        <v>-0.17500000000000004</v>
      </c>
      <c r="Z4353">
        <f>SalesData[[#This Row],[Ship Date]]-SalesData[[#This Row],[Order Date]]</f>
        <v>4</v>
      </c>
    </row>
    <row r="4354" spans="1:26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>
        <f>YEAR(SalesData[[#This Row],[Order Date]])</f>
        <v>2018</v>
      </c>
      <c r="W4354" t="str">
        <f>TEXT(SalesData[[#This Row],[Order Date]],"mmm")</f>
        <v>Dec</v>
      </c>
      <c r="X4354" t="str">
        <f>TEXT(SalesData[[#This Row],[Order Date]],"yyyy-mm")</f>
        <v>2018-12</v>
      </c>
      <c r="Y4354">
        <f>IFERROR(SalesData[[#This Row],[Profit]]/SalesData[[#This Row],[Sales]],0)</f>
        <v>0.36249999999999993</v>
      </c>
      <c r="Z4354">
        <f>SalesData[[#This Row],[Ship Date]]-SalesData[[#This Row],[Order Date]]</f>
        <v>2</v>
      </c>
    </row>
    <row r="4355" spans="1:26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  <c r="V4355">
        <f>YEAR(SalesData[[#This Row],[Order Date]])</f>
        <v>2018</v>
      </c>
      <c r="W4355" t="str">
        <f>TEXT(SalesData[[#This Row],[Order Date]],"mmm")</f>
        <v>Dec</v>
      </c>
      <c r="X4355" t="str">
        <f>TEXT(SalesData[[#This Row],[Order Date]],"yyyy-mm")</f>
        <v>2018-12</v>
      </c>
      <c r="Y4355">
        <f>IFERROR(SalesData[[#This Row],[Profit]]/SalesData[[#This Row],[Sales]],0)</f>
        <v>0.48000000000000004</v>
      </c>
      <c r="Z4355">
        <f>SalesData[[#This Row],[Ship Date]]-SalesData[[#This Row],[Order Date]]</f>
        <v>2</v>
      </c>
    </row>
    <row r="4356" spans="1:26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>
        <f>YEAR(SalesData[[#This Row],[Order Date]])</f>
        <v>2018</v>
      </c>
      <c r="W4356" t="str">
        <f>TEXT(SalesData[[#This Row],[Order Date]],"mmm")</f>
        <v>Nov</v>
      </c>
      <c r="X4356" t="str">
        <f>TEXT(SalesData[[#This Row],[Order Date]],"yyyy-mm")</f>
        <v>2018-11</v>
      </c>
      <c r="Y4356">
        <f>IFERROR(SalesData[[#This Row],[Profit]]/SalesData[[#This Row],[Sales]],0)</f>
        <v>-0.66666666666666641</v>
      </c>
      <c r="Z4356">
        <f>SalesData[[#This Row],[Ship Date]]-SalesData[[#This Row],[Order Date]]</f>
        <v>2</v>
      </c>
    </row>
    <row r="4357" spans="1:26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>
        <f>YEAR(SalesData[[#This Row],[Order Date]])</f>
        <v>2016</v>
      </c>
      <c r="W4357" t="str">
        <f>TEXT(SalesData[[#This Row],[Order Date]],"mmm")</f>
        <v>Dec</v>
      </c>
      <c r="X4357" t="str">
        <f>TEXT(SalesData[[#This Row],[Order Date]],"yyyy-mm")</f>
        <v>2016-12</v>
      </c>
      <c r="Y4357">
        <f>IFERROR(SalesData[[#This Row],[Profit]]/SalesData[[#This Row],[Sales]],0)</f>
        <v>-0.66666666666666652</v>
      </c>
      <c r="Z4357">
        <f>SalesData[[#This Row],[Ship Date]]-SalesData[[#This Row],[Order Date]]</f>
        <v>3</v>
      </c>
    </row>
    <row r="4358" spans="1:26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  <c r="V4358">
        <f>YEAR(SalesData[[#This Row],[Order Date]])</f>
        <v>2016</v>
      </c>
      <c r="W4358" t="str">
        <f>TEXT(SalesData[[#This Row],[Order Date]],"mmm")</f>
        <v>Dec</v>
      </c>
      <c r="X4358" t="str">
        <f>TEXT(SalesData[[#This Row],[Order Date]],"yyyy-mm")</f>
        <v>2016-12</v>
      </c>
      <c r="Y4358">
        <f>IFERROR(SalesData[[#This Row],[Profit]]/SalesData[[#This Row],[Sales]],0)</f>
        <v>0.32499999999999996</v>
      </c>
      <c r="Z4358">
        <f>SalesData[[#This Row],[Ship Date]]-SalesData[[#This Row],[Order Date]]</f>
        <v>3</v>
      </c>
    </row>
    <row r="4359" spans="1:26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  <c r="V4359">
        <f>YEAR(SalesData[[#This Row],[Order Date]])</f>
        <v>2018</v>
      </c>
      <c r="W4359" t="str">
        <f>TEXT(SalesData[[#This Row],[Order Date]],"mmm")</f>
        <v>Dec</v>
      </c>
      <c r="X4359" t="str">
        <f>TEXT(SalesData[[#This Row],[Order Date]],"yyyy-mm")</f>
        <v>2018-12</v>
      </c>
      <c r="Y4359">
        <f>IFERROR(SalesData[[#This Row],[Profit]]/SalesData[[#This Row],[Sales]],0)</f>
        <v>0.34999999999999992</v>
      </c>
      <c r="Z4359">
        <f>SalesData[[#This Row],[Ship Date]]-SalesData[[#This Row],[Order Date]]</f>
        <v>0</v>
      </c>
    </row>
    <row r="4360" spans="1:26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>
        <f>YEAR(SalesData[[#This Row],[Order Date]])</f>
        <v>2018</v>
      </c>
      <c r="W4360" t="str">
        <f>TEXT(SalesData[[#This Row],[Order Date]],"mmm")</f>
        <v>Dec</v>
      </c>
      <c r="X4360" t="str">
        <f>TEXT(SalesData[[#This Row],[Order Date]],"yyyy-mm")</f>
        <v>2018-12</v>
      </c>
      <c r="Y4360">
        <f>IFERROR(SalesData[[#This Row],[Profit]]/SalesData[[#This Row],[Sales]],0)</f>
        <v>-0.84999999999999987</v>
      </c>
      <c r="Z4360">
        <f>SalesData[[#This Row],[Ship Date]]-SalesData[[#This Row],[Order Date]]</f>
        <v>0</v>
      </c>
    </row>
    <row r="4361" spans="1:26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>
        <f>YEAR(SalesData[[#This Row],[Order Date]])</f>
        <v>2018</v>
      </c>
      <c r="W4361" t="str">
        <f>TEXT(SalesData[[#This Row],[Order Date]],"mmm")</f>
        <v>Dec</v>
      </c>
      <c r="X4361" t="str">
        <f>TEXT(SalesData[[#This Row],[Order Date]],"yyyy-mm")</f>
        <v>2018-12</v>
      </c>
      <c r="Y4361">
        <f>IFERROR(SalesData[[#This Row],[Profit]]/SalesData[[#This Row],[Sales]],0)</f>
        <v>-2.8571428571428501E-2</v>
      </c>
      <c r="Z4361">
        <f>SalesData[[#This Row],[Ship Date]]-SalesData[[#This Row],[Order Date]]</f>
        <v>0</v>
      </c>
    </row>
    <row r="4362" spans="1:26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>
        <f>YEAR(SalesData[[#This Row],[Order Date]])</f>
        <v>2017</v>
      </c>
      <c r="W4362" t="str">
        <f>TEXT(SalesData[[#This Row],[Order Date]],"mmm")</f>
        <v>May</v>
      </c>
      <c r="X4362" t="str">
        <f>TEXT(SalesData[[#This Row],[Order Date]],"yyyy-mm")</f>
        <v>2017-05</v>
      </c>
      <c r="Y4362">
        <f>IFERROR(SalesData[[#This Row],[Profit]]/SalesData[[#This Row],[Sales]],0)</f>
        <v>0.49</v>
      </c>
      <c r="Z4362">
        <f>SalesData[[#This Row],[Ship Date]]-SalesData[[#This Row],[Order Date]]</f>
        <v>2</v>
      </c>
    </row>
    <row r="4363" spans="1:26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>
        <f>YEAR(SalesData[[#This Row],[Order Date]])</f>
        <v>2018</v>
      </c>
      <c r="W4363" t="str">
        <f>TEXT(SalesData[[#This Row],[Order Date]],"mmm")</f>
        <v>Feb</v>
      </c>
      <c r="X4363" t="str">
        <f>TEXT(SalesData[[#This Row],[Order Date]],"yyyy-mm")</f>
        <v>2018-02</v>
      </c>
      <c r="Y4363">
        <f>IFERROR(SalesData[[#This Row],[Profit]]/SalesData[[#This Row],[Sales]],0)</f>
        <v>0.28999999999999992</v>
      </c>
      <c r="Z4363">
        <f>SalesData[[#This Row],[Ship Date]]-SalesData[[#This Row],[Order Date]]</f>
        <v>4</v>
      </c>
    </row>
    <row r="4364" spans="1:26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>
        <f>YEAR(SalesData[[#This Row],[Order Date]])</f>
        <v>2018</v>
      </c>
      <c r="W4364" t="str">
        <f>TEXT(SalesData[[#This Row],[Order Date]],"mmm")</f>
        <v>May</v>
      </c>
      <c r="X4364" t="str">
        <f>TEXT(SalesData[[#This Row],[Order Date]],"yyyy-mm")</f>
        <v>2018-05</v>
      </c>
      <c r="Y4364">
        <f>IFERROR(SalesData[[#This Row],[Profit]]/SalesData[[#This Row],[Sales]],0)</f>
        <v>0.27</v>
      </c>
      <c r="Z4364">
        <f>SalesData[[#This Row],[Ship Date]]-SalesData[[#This Row],[Order Date]]</f>
        <v>2</v>
      </c>
    </row>
    <row r="4365" spans="1:26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>
        <f>YEAR(SalesData[[#This Row],[Order Date]])</f>
        <v>2018</v>
      </c>
      <c r="W4365" t="str">
        <f>TEXT(SalesData[[#This Row],[Order Date]],"mmm")</f>
        <v>May</v>
      </c>
      <c r="X4365" t="str">
        <f>TEXT(SalesData[[#This Row],[Order Date]],"yyyy-mm")</f>
        <v>2018-05</v>
      </c>
      <c r="Y4365">
        <f>IFERROR(SalesData[[#This Row],[Profit]]/SalesData[[#This Row],[Sales]],0)</f>
        <v>0.31999999999999995</v>
      </c>
      <c r="Z4365">
        <f>SalesData[[#This Row],[Ship Date]]-SalesData[[#This Row],[Order Date]]</f>
        <v>2</v>
      </c>
    </row>
    <row r="4366" spans="1:26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  <c r="V4366">
        <f>YEAR(SalesData[[#This Row],[Order Date]])</f>
        <v>2018</v>
      </c>
      <c r="W4366" t="str">
        <f>TEXT(SalesData[[#This Row],[Order Date]],"mmm")</f>
        <v>May</v>
      </c>
      <c r="X4366" t="str">
        <f>TEXT(SalesData[[#This Row],[Order Date]],"yyyy-mm")</f>
        <v>2018-05</v>
      </c>
      <c r="Y4366">
        <f>IFERROR(SalesData[[#This Row],[Profit]]/SalesData[[#This Row],[Sales]],0)</f>
        <v>0.22999999999999995</v>
      </c>
      <c r="Z4366">
        <f>SalesData[[#This Row],[Ship Date]]-SalesData[[#This Row],[Order Date]]</f>
        <v>2</v>
      </c>
    </row>
    <row r="4367" spans="1:26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  <c r="V4367">
        <f>YEAR(SalesData[[#This Row],[Order Date]])</f>
        <v>2018</v>
      </c>
      <c r="W4367" t="str">
        <f>TEXT(SalesData[[#This Row],[Order Date]],"mmm")</f>
        <v>May</v>
      </c>
      <c r="X4367" t="str">
        <f>TEXT(SalesData[[#This Row],[Order Date]],"yyyy-mm")</f>
        <v>2018-05</v>
      </c>
      <c r="Y4367">
        <f>IFERROR(SalesData[[#This Row],[Profit]]/SalesData[[#This Row],[Sales]],0)</f>
        <v>0.47000000000000003</v>
      </c>
      <c r="Z4367">
        <f>SalesData[[#This Row],[Ship Date]]-SalesData[[#This Row],[Order Date]]</f>
        <v>2</v>
      </c>
    </row>
    <row r="4368" spans="1:26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  <c r="V4368">
        <f>YEAR(SalesData[[#This Row],[Order Date]])</f>
        <v>2018</v>
      </c>
      <c r="W4368" t="str">
        <f>TEXT(SalesData[[#This Row],[Order Date]],"mmm")</f>
        <v>May</v>
      </c>
      <c r="X4368" t="str">
        <f>TEXT(SalesData[[#This Row],[Order Date]],"yyyy-mm")</f>
        <v>2018-05</v>
      </c>
      <c r="Y4368">
        <f>IFERROR(SalesData[[#This Row],[Profit]]/SalesData[[#This Row],[Sales]],0)</f>
        <v>0.3299999999999999</v>
      </c>
      <c r="Z4368">
        <f>SalesData[[#This Row],[Ship Date]]-SalesData[[#This Row],[Order Date]]</f>
        <v>2</v>
      </c>
    </row>
    <row r="4369" spans="1:26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  <c r="V4369">
        <f>YEAR(SalesData[[#This Row],[Order Date]])</f>
        <v>2018</v>
      </c>
      <c r="W4369" t="str">
        <f>TEXT(SalesData[[#This Row],[Order Date]],"mmm")</f>
        <v>Sep</v>
      </c>
      <c r="X4369" t="str">
        <f>TEXT(SalesData[[#This Row],[Order Date]],"yyyy-mm")</f>
        <v>2018-09</v>
      </c>
      <c r="Y4369">
        <f>IFERROR(SalesData[[#This Row],[Profit]]/SalesData[[#This Row],[Sales]],0)</f>
        <v>0.31249999999999994</v>
      </c>
      <c r="Z4369">
        <f>SalesData[[#This Row],[Ship Date]]-SalesData[[#This Row],[Order Date]]</f>
        <v>2</v>
      </c>
    </row>
    <row r="4370" spans="1:26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>
        <f>YEAR(SalesData[[#This Row],[Order Date]])</f>
        <v>2018</v>
      </c>
      <c r="W4370" t="str">
        <f>TEXT(SalesData[[#This Row],[Order Date]],"mmm")</f>
        <v>Sep</v>
      </c>
      <c r="X4370" t="str">
        <f>TEXT(SalesData[[#This Row],[Order Date]],"yyyy-mm")</f>
        <v>2018-09</v>
      </c>
      <c r="Y4370">
        <f>IFERROR(SalesData[[#This Row],[Profit]]/SalesData[[#This Row],[Sales]],0)</f>
        <v>0.31249999999999978</v>
      </c>
      <c r="Z4370">
        <f>SalesData[[#This Row],[Ship Date]]-SalesData[[#This Row],[Order Date]]</f>
        <v>2</v>
      </c>
    </row>
    <row r="4371" spans="1:26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>
        <f>YEAR(SalesData[[#This Row],[Order Date]])</f>
        <v>2017</v>
      </c>
      <c r="W4371" t="str">
        <f>TEXT(SalesData[[#This Row],[Order Date]],"mmm")</f>
        <v>Nov</v>
      </c>
      <c r="X4371" t="str">
        <f>TEXT(SalesData[[#This Row],[Order Date]],"yyyy-mm")</f>
        <v>2017-11</v>
      </c>
      <c r="Y4371">
        <f>IFERROR(SalesData[[#This Row],[Profit]]/SalesData[[#This Row],[Sales]],0)</f>
        <v>0.47999999999999993</v>
      </c>
      <c r="Z4371">
        <f>SalesData[[#This Row],[Ship Date]]-SalesData[[#This Row],[Order Date]]</f>
        <v>5</v>
      </c>
    </row>
    <row r="4372" spans="1:26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  <c r="V4372">
        <f>YEAR(SalesData[[#This Row],[Order Date]])</f>
        <v>2017</v>
      </c>
      <c r="W4372" t="str">
        <f>TEXT(SalesData[[#This Row],[Order Date]],"mmm")</f>
        <v>Nov</v>
      </c>
      <c r="X4372" t="str">
        <f>TEXT(SalesData[[#This Row],[Order Date]],"yyyy-mm")</f>
        <v>2017-11</v>
      </c>
      <c r="Y4372">
        <f>IFERROR(SalesData[[#This Row],[Profit]]/SalesData[[#This Row],[Sales]],0)</f>
        <v>0.41000000000000009</v>
      </c>
      <c r="Z4372">
        <f>SalesData[[#This Row],[Ship Date]]-SalesData[[#This Row],[Order Date]]</f>
        <v>5</v>
      </c>
    </row>
    <row r="4373" spans="1:26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>
        <f>YEAR(SalesData[[#This Row],[Order Date]])</f>
        <v>2017</v>
      </c>
      <c r="W4373" t="str">
        <f>TEXT(SalesData[[#This Row],[Order Date]],"mmm")</f>
        <v>Nov</v>
      </c>
      <c r="X4373" t="str">
        <f>TEXT(SalesData[[#This Row],[Order Date]],"yyyy-mm")</f>
        <v>2017-11</v>
      </c>
      <c r="Y4373">
        <f>IFERROR(SalesData[[#This Row],[Profit]]/SalesData[[#This Row],[Sales]],0)</f>
        <v>0.48</v>
      </c>
      <c r="Z4373">
        <f>SalesData[[#This Row],[Ship Date]]-SalesData[[#This Row],[Order Date]]</f>
        <v>5</v>
      </c>
    </row>
    <row r="4374" spans="1:26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  <c r="V4374">
        <f>YEAR(SalesData[[#This Row],[Order Date]])</f>
        <v>2018</v>
      </c>
      <c r="W4374" t="str">
        <f>TEXT(SalesData[[#This Row],[Order Date]],"mmm")</f>
        <v>Jul</v>
      </c>
      <c r="X4374" t="str">
        <f>TEXT(SalesData[[#This Row],[Order Date]],"yyyy-mm")</f>
        <v>2018-07</v>
      </c>
      <c r="Y4374">
        <f>IFERROR(SalesData[[#This Row],[Profit]]/SalesData[[#This Row],[Sales]],0)</f>
        <v>0.47</v>
      </c>
      <c r="Z4374">
        <f>SalesData[[#This Row],[Ship Date]]-SalesData[[#This Row],[Order Date]]</f>
        <v>2</v>
      </c>
    </row>
    <row r="4375" spans="1:26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  <c r="V4375">
        <f>YEAR(SalesData[[#This Row],[Order Date]])</f>
        <v>2018</v>
      </c>
      <c r="W4375" t="str">
        <f>TEXT(SalesData[[#This Row],[Order Date]],"mmm")</f>
        <v>Jul</v>
      </c>
      <c r="X4375" t="str">
        <f>TEXT(SalesData[[#This Row],[Order Date]],"yyyy-mm")</f>
        <v>2018-07</v>
      </c>
      <c r="Y4375">
        <f>IFERROR(SalesData[[#This Row],[Profit]]/SalesData[[#This Row],[Sales]],0)</f>
        <v>6.9999999999999979E-2</v>
      </c>
      <c r="Z4375">
        <f>SalesData[[#This Row],[Ship Date]]-SalesData[[#This Row],[Order Date]]</f>
        <v>2</v>
      </c>
    </row>
    <row r="4376" spans="1:26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>
        <f>YEAR(SalesData[[#This Row],[Order Date]])</f>
        <v>2017</v>
      </c>
      <c r="W4376" t="str">
        <f>TEXT(SalesData[[#This Row],[Order Date]],"mmm")</f>
        <v>Nov</v>
      </c>
      <c r="X4376" t="str">
        <f>TEXT(SalesData[[#This Row],[Order Date]],"yyyy-mm")</f>
        <v>2017-11</v>
      </c>
      <c r="Y4376">
        <f>IFERROR(SalesData[[#This Row],[Profit]]/SalesData[[#This Row],[Sales]],0)</f>
        <v>0.16249999999999998</v>
      </c>
      <c r="Z4376">
        <f>SalesData[[#This Row],[Ship Date]]-SalesData[[#This Row],[Order Date]]</f>
        <v>6</v>
      </c>
    </row>
    <row r="4377" spans="1:26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>
        <f>YEAR(SalesData[[#This Row],[Order Date]])</f>
        <v>2015</v>
      </c>
      <c r="W4377" t="str">
        <f>TEXT(SalesData[[#This Row],[Order Date]],"mmm")</f>
        <v>Apr</v>
      </c>
      <c r="X4377" t="str">
        <f>TEXT(SalesData[[#This Row],[Order Date]],"yyyy-mm")</f>
        <v>2015-04</v>
      </c>
      <c r="Y4377">
        <f>IFERROR(SalesData[[#This Row],[Profit]]/SalesData[[#This Row],[Sales]],0)</f>
        <v>0.21</v>
      </c>
      <c r="Z4377">
        <f>SalesData[[#This Row],[Ship Date]]-SalesData[[#This Row],[Order Date]]</f>
        <v>5</v>
      </c>
    </row>
    <row r="4378" spans="1:26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>
        <f>YEAR(SalesData[[#This Row],[Order Date]])</f>
        <v>2015</v>
      </c>
      <c r="W4378" t="str">
        <f>TEXT(SalesData[[#This Row],[Order Date]],"mmm")</f>
        <v>Apr</v>
      </c>
      <c r="X4378" t="str">
        <f>TEXT(SalesData[[#This Row],[Order Date]],"yyyy-mm")</f>
        <v>2015-04</v>
      </c>
      <c r="Y4378">
        <f>IFERROR(SalesData[[#This Row],[Profit]]/SalesData[[#This Row],[Sales]],0)</f>
        <v>0.28999999999999992</v>
      </c>
      <c r="Z4378">
        <f>SalesData[[#This Row],[Ship Date]]-SalesData[[#This Row],[Order Date]]</f>
        <v>5</v>
      </c>
    </row>
    <row r="4379" spans="1:26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  <c r="V4379">
        <f>YEAR(SalesData[[#This Row],[Order Date]])</f>
        <v>2015</v>
      </c>
      <c r="W4379" t="str">
        <f>TEXT(SalesData[[#This Row],[Order Date]],"mmm")</f>
        <v>Apr</v>
      </c>
      <c r="X4379" t="str">
        <f>TEXT(SalesData[[#This Row],[Order Date]],"yyyy-mm")</f>
        <v>2015-04</v>
      </c>
      <c r="Y4379">
        <f>IFERROR(SalesData[[#This Row],[Profit]]/SalesData[[#This Row],[Sales]],0)</f>
        <v>0.10000000000000005</v>
      </c>
      <c r="Z4379">
        <f>SalesData[[#This Row],[Ship Date]]-SalesData[[#This Row],[Order Date]]</f>
        <v>5</v>
      </c>
    </row>
    <row r="4380" spans="1:26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>
        <f>YEAR(SalesData[[#This Row],[Order Date]])</f>
        <v>2016</v>
      </c>
      <c r="W4380" t="str">
        <f>TEXT(SalesData[[#This Row],[Order Date]],"mmm")</f>
        <v>Nov</v>
      </c>
      <c r="X4380" t="str">
        <f>TEXT(SalesData[[#This Row],[Order Date]],"yyyy-mm")</f>
        <v>2016-11</v>
      </c>
      <c r="Y4380">
        <f>IFERROR(SalesData[[#This Row],[Profit]]/SalesData[[#This Row],[Sales]],0)</f>
        <v>0.47000000000000003</v>
      </c>
      <c r="Z4380">
        <f>SalesData[[#This Row],[Ship Date]]-SalesData[[#This Row],[Order Date]]</f>
        <v>2</v>
      </c>
    </row>
    <row r="4381" spans="1:26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>
        <f>YEAR(SalesData[[#This Row],[Order Date]])</f>
        <v>2016</v>
      </c>
      <c r="W4381" t="str">
        <f>TEXT(SalesData[[#This Row],[Order Date]],"mmm")</f>
        <v>Nov</v>
      </c>
      <c r="X4381" t="str">
        <f>TEXT(SalesData[[#This Row],[Order Date]],"yyyy-mm")</f>
        <v>2016-11</v>
      </c>
      <c r="Y4381">
        <f>IFERROR(SalesData[[#This Row],[Profit]]/SalesData[[#This Row],[Sales]],0)</f>
        <v>0.44999999999999996</v>
      </c>
      <c r="Z4381">
        <f>SalesData[[#This Row],[Ship Date]]-SalesData[[#This Row],[Order Date]]</f>
        <v>2</v>
      </c>
    </row>
    <row r="4382" spans="1:26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  <c r="V4382">
        <f>YEAR(SalesData[[#This Row],[Order Date]])</f>
        <v>2016</v>
      </c>
      <c r="W4382" t="str">
        <f>TEXT(SalesData[[#This Row],[Order Date]],"mmm")</f>
        <v>Oct</v>
      </c>
      <c r="X4382" t="str">
        <f>TEXT(SalesData[[#This Row],[Order Date]],"yyyy-mm")</f>
        <v>2016-10</v>
      </c>
      <c r="Y4382">
        <f>IFERROR(SalesData[[#This Row],[Profit]]/SalesData[[#This Row],[Sales]],0)</f>
        <v>0.27</v>
      </c>
      <c r="Z4382">
        <f>SalesData[[#This Row],[Ship Date]]-SalesData[[#This Row],[Order Date]]</f>
        <v>5</v>
      </c>
    </row>
    <row r="4383" spans="1:26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>
        <f>YEAR(SalesData[[#This Row],[Order Date]])</f>
        <v>2016</v>
      </c>
      <c r="W4383" t="str">
        <f>TEXT(SalesData[[#This Row],[Order Date]],"mmm")</f>
        <v>Oct</v>
      </c>
      <c r="X4383" t="str">
        <f>TEXT(SalesData[[#This Row],[Order Date]],"yyyy-mm")</f>
        <v>2016-10</v>
      </c>
      <c r="Y4383">
        <f>IFERROR(SalesData[[#This Row],[Profit]]/SalesData[[#This Row],[Sales]],0)</f>
        <v>-0.12500000000000008</v>
      </c>
      <c r="Z4383">
        <f>SalesData[[#This Row],[Ship Date]]-SalesData[[#This Row],[Order Date]]</f>
        <v>5</v>
      </c>
    </row>
    <row r="4384" spans="1:26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>
        <f>YEAR(SalesData[[#This Row],[Order Date]])</f>
        <v>2016</v>
      </c>
      <c r="W4384" t="str">
        <f>TEXT(SalesData[[#This Row],[Order Date]],"mmm")</f>
        <v>Jul</v>
      </c>
      <c r="X4384" t="str">
        <f>TEXT(SalesData[[#This Row],[Order Date]],"yyyy-mm")</f>
        <v>2016-07</v>
      </c>
      <c r="Y4384">
        <f>IFERROR(SalesData[[#This Row],[Profit]]/SalesData[[#This Row],[Sales]],0)</f>
        <v>-1.5500000000000003</v>
      </c>
      <c r="Z4384">
        <f>SalesData[[#This Row],[Ship Date]]-SalesData[[#This Row],[Order Date]]</f>
        <v>7</v>
      </c>
    </row>
    <row r="4385" spans="1:26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>
        <f>YEAR(SalesData[[#This Row],[Order Date]])</f>
        <v>2016</v>
      </c>
      <c r="W4385" t="str">
        <f>TEXT(SalesData[[#This Row],[Order Date]],"mmm")</f>
        <v>Jul</v>
      </c>
      <c r="X4385" t="str">
        <f>TEXT(SalesData[[#This Row],[Order Date]],"yyyy-mm")</f>
        <v>2016-07</v>
      </c>
      <c r="Y4385">
        <f>IFERROR(SalesData[[#This Row],[Profit]]/SalesData[[#This Row],[Sales]],0)</f>
        <v>-0.32857142857142857</v>
      </c>
      <c r="Z4385">
        <f>SalesData[[#This Row],[Ship Date]]-SalesData[[#This Row],[Order Date]]</f>
        <v>7</v>
      </c>
    </row>
    <row r="4386" spans="1:26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  <c r="V4386">
        <f>YEAR(SalesData[[#This Row],[Order Date]])</f>
        <v>2016</v>
      </c>
      <c r="W4386" t="str">
        <f>TEXT(SalesData[[#This Row],[Order Date]],"mmm")</f>
        <v>Jul</v>
      </c>
      <c r="X4386" t="str">
        <f>TEXT(SalesData[[#This Row],[Order Date]],"yyyy-mm")</f>
        <v>2016-07</v>
      </c>
      <c r="Y4386">
        <f>IFERROR(SalesData[[#This Row],[Profit]]/SalesData[[#This Row],[Sales]],0)</f>
        <v>8.7499999999999953E-2</v>
      </c>
      <c r="Z4386">
        <f>SalesData[[#This Row],[Ship Date]]-SalesData[[#This Row],[Order Date]]</f>
        <v>7</v>
      </c>
    </row>
    <row r="4387" spans="1:26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>
        <f>YEAR(SalesData[[#This Row],[Order Date]])</f>
        <v>2016</v>
      </c>
      <c r="W4387" t="str">
        <f>TEXT(SalesData[[#This Row],[Order Date]],"mmm")</f>
        <v>Jul</v>
      </c>
      <c r="X4387" t="str">
        <f>TEXT(SalesData[[#This Row],[Order Date]],"yyyy-mm")</f>
        <v>2016-07</v>
      </c>
      <c r="Y4387">
        <f>IFERROR(SalesData[[#This Row],[Profit]]/SalesData[[#This Row],[Sales]],0)</f>
        <v>-5.7142857142857044E-2</v>
      </c>
      <c r="Z4387">
        <f>SalesData[[#This Row],[Ship Date]]-SalesData[[#This Row],[Order Date]]</f>
        <v>7</v>
      </c>
    </row>
    <row r="4388" spans="1:26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  <c r="V4388">
        <f>YEAR(SalesData[[#This Row],[Order Date]])</f>
        <v>2017</v>
      </c>
      <c r="W4388" t="str">
        <f>TEXT(SalesData[[#This Row],[Order Date]],"mmm")</f>
        <v>Oct</v>
      </c>
      <c r="X4388" t="str">
        <f>TEXT(SalesData[[#This Row],[Order Date]],"yyyy-mm")</f>
        <v>2017-10</v>
      </c>
      <c r="Y4388">
        <f>IFERROR(SalesData[[#This Row],[Profit]]/SalesData[[#This Row],[Sales]],0)</f>
        <v>0.27000000000000007</v>
      </c>
      <c r="Z4388">
        <f>SalesData[[#This Row],[Ship Date]]-SalesData[[#This Row],[Order Date]]</f>
        <v>6</v>
      </c>
    </row>
    <row r="4389" spans="1:26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>
        <f>YEAR(SalesData[[#This Row],[Order Date]])</f>
        <v>2017</v>
      </c>
      <c r="W4389" t="str">
        <f>TEXT(SalesData[[#This Row],[Order Date]],"mmm")</f>
        <v>Oct</v>
      </c>
      <c r="X4389" t="str">
        <f>TEXT(SalesData[[#This Row],[Order Date]],"yyyy-mm")</f>
        <v>2017-10</v>
      </c>
      <c r="Y4389">
        <f>IFERROR(SalesData[[#This Row],[Profit]]/SalesData[[#This Row],[Sales]],0)</f>
        <v>0.31249999999999994</v>
      </c>
      <c r="Z4389">
        <f>SalesData[[#This Row],[Ship Date]]-SalesData[[#This Row],[Order Date]]</f>
        <v>6</v>
      </c>
    </row>
    <row r="4390" spans="1:26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>
        <f>YEAR(SalesData[[#This Row],[Order Date]])</f>
        <v>2018</v>
      </c>
      <c r="W4390" t="str">
        <f>TEXT(SalesData[[#This Row],[Order Date]],"mmm")</f>
        <v>Nov</v>
      </c>
      <c r="X4390" t="str">
        <f>TEXT(SalesData[[#This Row],[Order Date]],"yyyy-mm")</f>
        <v>2018-11</v>
      </c>
      <c r="Y4390">
        <f>IFERROR(SalesData[[#This Row],[Profit]]/SalesData[[#This Row],[Sales]],0)</f>
        <v>0.48000000000000004</v>
      </c>
      <c r="Z4390">
        <f>SalesData[[#This Row],[Ship Date]]-SalesData[[#This Row],[Order Date]]</f>
        <v>2</v>
      </c>
    </row>
    <row r="4391" spans="1:26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>
        <f>YEAR(SalesData[[#This Row],[Order Date]])</f>
        <v>2018</v>
      </c>
      <c r="W4391" t="str">
        <f>TEXT(SalesData[[#This Row],[Order Date]],"mmm")</f>
        <v>Nov</v>
      </c>
      <c r="X4391" t="str">
        <f>TEXT(SalesData[[#This Row],[Order Date]],"yyyy-mm")</f>
        <v>2018-11</v>
      </c>
      <c r="Y4391">
        <f>IFERROR(SalesData[[#This Row],[Profit]]/SalesData[[#This Row],[Sales]],0)</f>
        <v>-0.13750000000000009</v>
      </c>
      <c r="Z4391">
        <f>SalesData[[#This Row],[Ship Date]]-SalesData[[#This Row],[Order Date]]</f>
        <v>2</v>
      </c>
    </row>
    <row r="4392" spans="1:26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  <c r="V4392">
        <f>YEAR(SalesData[[#This Row],[Order Date]])</f>
        <v>2018</v>
      </c>
      <c r="W4392" t="str">
        <f>TEXT(SalesData[[#This Row],[Order Date]],"mmm")</f>
        <v>Nov</v>
      </c>
      <c r="X4392" t="str">
        <f>TEXT(SalesData[[#This Row],[Order Date]],"yyyy-mm")</f>
        <v>2018-11</v>
      </c>
      <c r="Y4392">
        <f>IFERROR(SalesData[[#This Row],[Profit]]/SalesData[[#This Row],[Sales]],0)</f>
        <v>0.26</v>
      </c>
      <c r="Z4392">
        <f>SalesData[[#This Row],[Ship Date]]-SalesData[[#This Row],[Order Date]]</f>
        <v>2</v>
      </c>
    </row>
    <row r="4393" spans="1:26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  <c r="V4393">
        <f>YEAR(SalesData[[#This Row],[Order Date]])</f>
        <v>2018</v>
      </c>
      <c r="W4393" t="str">
        <f>TEXT(SalesData[[#This Row],[Order Date]],"mmm")</f>
        <v>Nov</v>
      </c>
      <c r="X4393" t="str">
        <f>TEXT(SalesData[[#This Row],[Order Date]],"yyyy-mm")</f>
        <v>2018-11</v>
      </c>
      <c r="Y4393">
        <f>IFERROR(SalesData[[#This Row],[Profit]]/SalesData[[#This Row],[Sales]],0)</f>
        <v>0.28000000000000003</v>
      </c>
      <c r="Z4393">
        <f>SalesData[[#This Row],[Ship Date]]-SalesData[[#This Row],[Order Date]]</f>
        <v>2</v>
      </c>
    </row>
    <row r="4394" spans="1:26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>
        <f>YEAR(SalesData[[#This Row],[Order Date]])</f>
        <v>2017</v>
      </c>
      <c r="W4394" t="str">
        <f>TEXT(SalesData[[#This Row],[Order Date]],"mmm")</f>
        <v>Sep</v>
      </c>
      <c r="X4394" t="str">
        <f>TEXT(SalesData[[#This Row],[Order Date]],"yyyy-mm")</f>
        <v>2017-09</v>
      </c>
      <c r="Y4394">
        <f>IFERROR(SalesData[[#This Row],[Profit]]/SalesData[[#This Row],[Sales]],0)</f>
        <v>8.750000000000005E-2</v>
      </c>
      <c r="Z4394">
        <f>SalesData[[#This Row],[Ship Date]]-SalesData[[#This Row],[Order Date]]</f>
        <v>4</v>
      </c>
    </row>
    <row r="4395" spans="1:26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>
        <f>YEAR(SalesData[[#This Row],[Order Date]])</f>
        <v>2017</v>
      </c>
      <c r="W4395" t="str">
        <f>TEXT(SalesData[[#This Row],[Order Date]],"mmm")</f>
        <v>Sep</v>
      </c>
      <c r="X4395" t="str">
        <f>TEXT(SalesData[[#This Row],[Order Date]],"yyyy-mm")</f>
        <v>2017-09</v>
      </c>
      <c r="Y4395">
        <f>IFERROR(SalesData[[#This Row],[Profit]]/SalesData[[#This Row],[Sales]],0)</f>
        <v>0.36249999999999999</v>
      </c>
      <c r="Z4395">
        <f>SalesData[[#This Row],[Ship Date]]-SalesData[[#This Row],[Order Date]]</f>
        <v>4</v>
      </c>
    </row>
    <row r="4396" spans="1:26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>
        <f>YEAR(SalesData[[#This Row],[Order Date]])</f>
        <v>2015</v>
      </c>
      <c r="W4396" t="str">
        <f>TEXT(SalesData[[#This Row],[Order Date]],"mmm")</f>
        <v>Jul</v>
      </c>
      <c r="X4396" t="str">
        <f>TEXT(SalesData[[#This Row],[Order Date]],"yyyy-mm")</f>
        <v>2015-07</v>
      </c>
      <c r="Y4396">
        <f>IFERROR(SalesData[[#This Row],[Profit]]/SalesData[[#This Row],[Sales]],0)</f>
        <v>-0.20000000000000004</v>
      </c>
      <c r="Z4396">
        <f>SalesData[[#This Row],[Ship Date]]-SalesData[[#This Row],[Order Date]]</f>
        <v>0</v>
      </c>
    </row>
    <row r="4397" spans="1:26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>
        <f>YEAR(SalesData[[#This Row],[Order Date]])</f>
        <v>2015</v>
      </c>
      <c r="W4397" t="str">
        <f>TEXT(SalesData[[#This Row],[Order Date]],"mmm")</f>
        <v>Jul</v>
      </c>
      <c r="X4397" t="str">
        <f>TEXT(SalesData[[#This Row],[Order Date]],"yyyy-mm")</f>
        <v>2015-07</v>
      </c>
      <c r="Y4397">
        <f>IFERROR(SalesData[[#This Row],[Profit]]/SalesData[[#This Row],[Sales]],0)</f>
        <v>-0.7999999999999996</v>
      </c>
      <c r="Z4397">
        <f>SalesData[[#This Row],[Ship Date]]-SalesData[[#This Row],[Order Date]]</f>
        <v>0</v>
      </c>
    </row>
    <row r="4398" spans="1:26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>
        <f>YEAR(SalesData[[#This Row],[Order Date]])</f>
        <v>2017</v>
      </c>
      <c r="W4398" t="str">
        <f>TEXT(SalesData[[#This Row],[Order Date]],"mmm")</f>
        <v>Nov</v>
      </c>
      <c r="X4398" t="str">
        <f>TEXT(SalesData[[#This Row],[Order Date]],"yyyy-mm")</f>
        <v>2017-11</v>
      </c>
      <c r="Y4398">
        <f>IFERROR(SalesData[[#This Row],[Profit]]/SalesData[[#This Row],[Sales]],0)</f>
        <v>7.4999999999999997E-2</v>
      </c>
      <c r="Z4398">
        <f>SalesData[[#This Row],[Ship Date]]-SalesData[[#This Row],[Order Date]]</f>
        <v>4</v>
      </c>
    </row>
    <row r="4399" spans="1:26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>
        <f>YEAR(SalesData[[#This Row],[Order Date]])</f>
        <v>2015</v>
      </c>
      <c r="W4399" t="str">
        <f>TEXT(SalesData[[#This Row],[Order Date]],"mmm")</f>
        <v>Jul</v>
      </c>
      <c r="X4399" t="str">
        <f>TEXT(SalesData[[#This Row],[Order Date]],"yyyy-mm")</f>
        <v>2015-07</v>
      </c>
      <c r="Y4399">
        <f>IFERROR(SalesData[[#This Row],[Profit]]/SalesData[[#This Row],[Sales]],0)</f>
        <v>-0.27142857142857152</v>
      </c>
      <c r="Z4399">
        <f>SalesData[[#This Row],[Ship Date]]-SalesData[[#This Row],[Order Date]]</f>
        <v>4</v>
      </c>
    </row>
    <row r="4400" spans="1:26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  <c r="V4400">
        <f>YEAR(SalesData[[#This Row],[Order Date]])</f>
        <v>2015</v>
      </c>
      <c r="W4400" t="str">
        <f>TEXT(SalesData[[#This Row],[Order Date]],"mmm")</f>
        <v>Jul</v>
      </c>
      <c r="X4400" t="str">
        <f>TEXT(SalesData[[#This Row],[Order Date]],"yyyy-mm")</f>
        <v>2015-07</v>
      </c>
      <c r="Y4400">
        <f>IFERROR(SalesData[[#This Row],[Profit]]/SalesData[[#This Row],[Sales]],0)</f>
        <v>0.17499999999999996</v>
      </c>
      <c r="Z4400">
        <f>SalesData[[#This Row],[Ship Date]]-SalesData[[#This Row],[Order Date]]</f>
        <v>4</v>
      </c>
    </row>
    <row r="4401" spans="1:26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>
        <f>YEAR(SalesData[[#This Row],[Order Date]])</f>
        <v>2017</v>
      </c>
      <c r="W4401" t="str">
        <f>TEXT(SalesData[[#This Row],[Order Date]],"mmm")</f>
        <v>Mar</v>
      </c>
      <c r="X4401" t="str">
        <f>TEXT(SalesData[[#This Row],[Order Date]],"yyyy-mm")</f>
        <v>2017-03</v>
      </c>
      <c r="Y4401">
        <f>IFERROR(SalesData[[#This Row],[Profit]]/SalesData[[#This Row],[Sales]],0)</f>
        <v>0.44999999999999996</v>
      </c>
      <c r="Z4401">
        <f>SalesData[[#This Row],[Ship Date]]-SalesData[[#This Row],[Order Date]]</f>
        <v>0</v>
      </c>
    </row>
    <row r="4402" spans="1:26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>
        <f>YEAR(SalesData[[#This Row],[Order Date]])</f>
        <v>2017</v>
      </c>
      <c r="W4402" t="str">
        <f>TEXT(SalesData[[#This Row],[Order Date]],"mmm")</f>
        <v>Mar</v>
      </c>
      <c r="X4402" t="str">
        <f>TEXT(SalesData[[#This Row],[Order Date]],"yyyy-mm")</f>
        <v>2017-03</v>
      </c>
      <c r="Y4402">
        <f>IFERROR(SalesData[[#This Row],[Profit]]/SalesData[[#This Row],[Sales]],0)</f>
        <v>0.32999999999999996</v>
      </c>
      <c r="Z4402">
        <f>SalesData[[#This Row],[Ship Date]]-SalesData[[#This Row],[Order Date]]</f>
        <v>0</v>
      </c>
    </row>
    <row r="4403" spans="1:26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>
        <f>YEAR(SalesData[[#This Row],[Order Date]])</f>
        <v>2017</v>
      </c>
      <c r="W4403" t="str">
        <f>TEXT(SalesData[[#This Row],[Order Date]],"mmm")</f>
        <v>Mar</v>
      </c>
      <c r="X4403" t="str">
        <f>TEXT(SalesData[[#This Row],[Order Date]],"yyyy-mm")</f>
        <v>2017-03</v>
      </c>
      <c r="Y4403">
        <f>IFERROR(SalesData[[#This Row],[Profit]]/SalesData[[#This Row],[Sales]],0)</f>
        <v>0.26</v>
      </c>
      <c r="Z4403">
        <f>SalesData[[#This Row],[Ship Date]]-SalesData[[#This Row],[Order Date]]</f>
        <v>0</v>
      </c>
    </row>
    <row r="4404" spans="1:26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>
        <f>YEAR(SalesData[[#This Row],[Order Date]])</f>
        <v>2017</v>
      </c>
      <c r="W4404" t="str">
        <f>TEXT(SalesData[[#This Row],[Order Date]],"mmm")</f>
        <v>Dec</v>
      </c>
      <c r="X4404" t="str">
        <f>TEXT(SalesData[[#This Row],[Order Date]],"yyyy-mm")</f>
        <v>2017-12</v>
      </c>
      <c r="Y4404">
        <f>IFERROR(SalesData[[#This Row],[Profit]]/SalesData[[#This Row],[Sales]],0)</f>
        <v>0.22500000000000001</v>
      </c>
      <c r="Z4404">
        <f>SalesData[[#This Row],[Ship Date]]-SalesData[[#This Row],[Order Date]]</f>
        <v>1</v>
      </c>
    </row>
    <row r="4405" spans="1:26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>
        <f>YEAR(SalesData[[#This Row],[Order Date]])</f>
        <v>2015</v>
      </c>
      <c r="W4405" t="str">
        <f>TEXT(SalesData[[#This Row],[Order Date]],"mmm")</f>
        <v>Sep</v>
      </c>
      <c r="X4405" t="str">
        <f>TEXT(SalesData[[#This Row],[Order Date]],"yyyy-mm")</f>
        <v>2015-09</v>
      </c>
      <c r="Y4405">
        <f>IFERROR(SalesData[[#This Row],[Profit]]/SalesData[[#This Row],[Sales]],0)</f>
        <v>0.38</v>
      </c>
      <c r="Z4405">
        <f>SalesData[[#This Row],[Ship Date]]-SalesData[[#This Row],[Order Date]]</f>
        <v>2</v>
      </c>
    </row>
    <row r="4406" spans="1:26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>
        <f>YEAR(SalesData[[#This Row],[Order Date]])</f>
        <v>2016</v>
      </c>
      <c r="W4406" t="str">
        <f>TEXT(SalesData[[#This Row],[Order Date]],"mmm")</f>
        <v>Jul</v>
      </c>
      <c r="X4406" t="str">
        <f>TEXT(SalesData[[#This Row],[Order Date]],"yyyy-mm")</f>
        <v>2016-07</v>
      </c>
      <c r="Y4406">
        <f>IFERROR(SalesData[[#This Row],[Profit]]/SalesData[[#This Row],[Sales]],0)</f>
        <v>6.2499999999999958E-2</v>
      </c>
      <c r="Z4406">
        <f>SalesData[[#This Row],[Ship Date]]-SalesData[[#This Row],[Order Date]]</f>
        <v>5</v>
      </c>
    </row>
    <row r="4407" spans="1:26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>
        <f>YEAR(SalesData[[#This Row],[Order Date]])</f>
        <v>2016</v>
      </c>
      <c r="W4407" t="str">
        <f>TEXT(SalesData[[#This Row],[Order Date]],"mmm")</f>
        <v>Jul</v>
      </c>
      <c r="X4407" t="str">
        <f>TEXT(SalesData[[#This Row],[Order Date]],"yyyy-mm")</f>
        <v>2016-07</v>
      </c>
      <c r="Y4407">
        <f>IFERROR(SalesData[[#This Row],[Profit]]/SalesData[[#This Row],[Sales]],0)</f>
        <v>-6.25E-2</v>
      </c>
      <c r="Z4407">
        <f>SalesData[[#This Row],[Ship Date]]-SalesData[[#This Row],[Order Date]]</f>
        <v>5</v>
      </c>
    </row>
    <row r="4408" spans="1:26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  <c r="V4408">
        <f>YEAR(SalesData[[#This Row],[Order Date]])</f>
        <v>2017</v>
      </c>
      <c r="W4408" t="str">
        <f>TEXT(SalesData[[#This Row],[Order Date]],"mmm")</f>
        <v>Nov</v>
      </c>
      <c r="X4408" t="str">
        <f>TEXT(SalesData[[#This Row],[Order Date]],"yyyy-mm")</f>
        <v>2017-11</v>
      </c>
      <c r="Y4408">
        <f>IFERROR(SalesData[[#This Row],[Profit]]/SalesData[[#This Row],[Sales]],0)</f>
        <v>0.44999999999999996</v>
      </c>
      <c r="Z4408">
        <f>SalesData[[#This Row],[Ship Date]]-SalesData[[#This Row],[Order Date]]</f>
        <v>5</v>
      </c>
    </row>
    <row r="4409" spans="1:26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>
        <f>YEAR(SalesData[[#This Row],[Order Date]])</f>
        <v>2017</v>
      </c>
      <c r="W4409" t="str">
        <f>TEXT(SalesData[[#This Row],[Order Date]],"mmm")</f>
        <v>Nov</v>
      </c>
      <c r="X4409" t="str">
        <f>TEXT(SalesData[[#This Row],[Order Date]],"yyyy-mm")</f>
        <v>2017-11</v>
      </c>
      <c r="Y4409">
        <f>IFERROR(SalesData[[#This Row],[Profit]]/SalesData[[#This Row],[Sales]],0)</f>
        <v>0.48</v>
      </c>
      <c r="Z4409">
        <f>SalesData[[#This Row],[Ship Date]]-SalesData[[#This Row],[Order Date]]</f>
        <v>5</v>
      </c>
    </row>
    <row r="4410" spans="1:26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>
        <f>YEAR(SalesData[[#This Row],[Order Date]])</f>
        <v>2017</v>
      </c>
      <c r="W4410" t="str">
        <f>TEXT(SalesData[[#This Row],[Order Date]],"mmm")</f>
        <v>Nov</v>
      </c>
      <c r="X4410" t="str">
        <f>TEXT(SalesData[[#This Row],[Order Date]],"yyyy-mm")</f>
        <v>2017-11</v>
      </c>
      <c r="Y4410">
        <f>IFERROR(SalesData[[#This Row],[Profit]]/SalesData[[#This Row],[Sales]],0)</f>
        <v>0.47000000000000003</v>
      </c>
      <c r="Z4410">
        <f>SalesData[[#This Row],[Ship Date]]-SalesData[[#This Row],[Order Date]]</f>
        <v>5</v>
      </c>
    </row>
    <row r="4411" spans="1:26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>
        <f>YEAR(SalesData[[#This Row],[Order Date]])</f>
        <v>2015</v>
      </c>
      <c r="W4411" t="str">
        <f>TEXT(SalesData[[#This Row],[Order Date]],"mmm")</f>
        <v>May</v>
      </c>
      <c r="X4411" t="str">
        <f>TEXT(SalesData[[#This Row],[Order Date]],"yyyy-mm")</f>
        <v>2015-05</v>
      </c>
      <c r="Y4411">
        <f>IFERROR(SalesData[[#This Row],[Profit]]/SalesData[[#This Row],[Sales]],0)</f>
        <v>0.47000000000000003</v>
      </c>
      <c r="Z4411">
        <f>SalesData[[#This Row],[Ship Date]]-SalesData[[#This Row],[Order Date]]</f>
        <v>5</v>
      </c>
    </row>
    <row r="4412" spans="1:26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  <c r="V4412">
        <f>YEAR(SalesData[[#This Row],[Order Date]])</f>
        <v>2015</v>
      </c>
      <c r="W4412" t="str">
        <f>TEXT(SalesData[[#This Row],[Order Date]],"mmm")</f>
        <v>May</v>
      </c>
      <c r="X4412" t="str">
        <f>TEXT(SalesData[[#This Row],[Order Date]],"yyyy-mm")</f>
        <v>2015-05</v>
      </c>
      <c r="Y4412">
        <f>IFERROR(SalesData[[#This Row],[Profit]]/SalesData[[#This Row],[Sales]],0)</f>
        <v>0.28000000000000003</v>
      </c>
      <c r="Z4412">
        <f>SalesData[[#This Row],[Ship Date]]-SalesData[[#This Row],[Order Date]]</f>
        <v>5</v>
      </c>
    </row>
    <row r="4413" spans="1:26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>
        <f>YEAR(SalesData[[#This Row],[Order Date]])</f>
        <v>2015</v>
      </c>
      <c r="W4413" t="str">
        <f>TEXT(SalesData[[#This Row],[Order Date]],"mmm")</f>
        <v>Jun</v>
      </c>
      <c r="X4413" t="str">
        <f>TEXT(SalesData[[#This Row],[Order Date]],"yyyy-mm")</f>
        <v>2015-06</v>
      </c>
      <c r="Y4413">
        <f>IFERROR(SalesData[[#This Row],[Profit]]/SalesData[[#This Row],[Sales]],0)</f>
        <v>0.46</v>
      </c>
      <c r="Z4413">
        <f>SalesData[[#This Row],[Ship Date]]-SalesData[[#This Row],[Order Date]]</f>
        <v>3</v>
      </c>
    </row>
    <row r="4414" spans="1:26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>
        <f>YEAR(SalesData[[#This Row],[Order Date]])</f>
        <v>2015</v>
      </c>
      <c r="W4414" t="str">
        <f>TEXT(SalesData[[#This Row],[Order Date]],"mmm")</f>
        <v>Jun</v>
      </c>
      <c r="X4414" t="str">
        <f>TEXT(SalesData[[#This Row],[Order Date]],"yyyy-mm")</f>
        <v>2015-06</v>
      </c>
      <c r="Y4414">
        <f>IFERROR(SalesData[[#This Row],[Profit]]/SalesData[[#This Row],[Sales]],0)</f>
        <v>0.26</v>
      </c>
      <c r="Z4414">
        <f>SalesData[[#This Row],[Ship Date]]-SalesData[[#This Row],[Order Date]]</f>
        <v>3</v>
      </c>
    </row>
    <row r="4415" spans="1:26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>
        <f>YEAR(SalesData[[#This Row],[Order Date]])</f>
        <v>2015</v>
      </c>
      <c r="W4415" t="str">
        <f>TEXT(SalesData[[#This Row],[Order Date]],"mmm")</f>
        <v>Jun</v>
      </c>
      <c r="X4415" t="str">
        <f>TEXT(SalesData[[#This Row],[Order Date]],"yyyy-mm")</f>
        <v>2015-06</v>
      </c>
      <c r="Y4415">
        <f>IFERROR(SalesData[[#This Row],[Profit]]/SalesData[[#This Row],[Sales]],0)</f>
        <v>0.44999999999999996</v>
      </c>
      <c r="Z4415">
        <f>SalesData[[#This Row],[Ship Date]]-SalesData[[#This Row],[Order Date]]</f>
        <v>3</v>
      </c>
    </row>
    <row r="4416" spans="1:26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>
        <f>YEAR(SalesData[[#This Row],[Order Date]])</f>
        <v>2018</v>
      </c>
      <c r="W4416" t="str">
        <f>TEXT(SalesData[[#This Row],[Order Date]],"mmm")</f>
        <v>Aug</v>
      </c>
      <c r="X4416" t="str">
        <f>TEXT(SalesData[[#This Row],[Order Date]],"yyyy-mm")</f>
        <v>2018-08</v>
      </c>
      <c r="Y4416">
        <f>IFERROR(SalesData[[#This Row],[Profit]]/SalesData[[#This Row],[Sales]],0)</f>
        <v>0.47</v>
      </c>
      <c r="Z4416">
        <f>SalesData[[#This Row],[Ship Date]]-SalesData[[#This Row],[Order Date]]</f>
        <v>4</v>
      </c>
    </row>
    <row r="4417" spans="1:26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>
        <f>YEAR(SalesData[[#This Row],[Order Date]])</f>
        <v>2015</v>
      </c>
      <c r="W4417" t="str">
        <f>TEXT(SalesData[[#This Row],[Order Date]],"mmm")</f>
        <v>Nov</v>
      </c>
      <c r="X4417" t="str">
        <f>TEXT(SalesData[[#This Row],[Order Date]],"yyyy-mm")</f>
        <v>2015-11</v>
      </c>
      <c r="Y4417">
        <f>IFERROR(SalesData[[#This Row],[Profit]]/SalesData[[#This Row],[Sales]],0)</f>
        <v>0.12499999999999997</v>
      </c>
      <c r="Z4417">
        <f>SalesData[[#This Row],[Ship Date]]-SalesData[[#This Row],[Order Date]]</f>
        <v>7</v>
      </c>
    </row>
    <row r="4418" spans="1:26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>
        <f>YEAR(SalesData[[#This Row],[Order Date]])</f>
        <v>2015</v>
      </c>
      <c r="W4418" t="str">
        <f>TEXT(SalesData[[#This Row],[Order Date]],"mmm")</f>
        <v>Nov</v>
      </c>
      <c r="X4418" t="str">
        <f>TEXT(SalesData[[#This Row],[Order Date]],"yyyy-mm")</f>
        <v>2015-11</v>
      </c>
      <c r="Y4418">
        <f>IFERROR(SalesData[[#This Row],[Profit]]/SalesData[[#This Row],[Sales]],0)</f>
        <v>0.5</v>
      </c>
      <c r="Z4418">
        <f>SalesData[[#This Row],[Ship Date]]-SalesData[[#This Row],[Order Date]]</f>
        <v>7</v>
      </c>
    </row>
    <row r="4419" spans="1:26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  <c r="V4419">
        <f>YEAR(SalesData[[#This Row],[Order Date]])</f>
        <v>2018</v>
      </c>
      <c r="W4419" t="str">
        <f>TEXT(SalesData[[#This Row],[Order Date]],"mmm")</f>
        <v>Apr</v>
      </c>
      <c r="X4419" t="str">
        <f>TEXT(SalesData[[#This Row],[Order Date]],"yyyy-mm")</f>
        <v>2018-04</v>
      </c>
      <c r="Y4419">
        <f>IFERROR(SalesData[[#This Row],[Profit]]/SalesData[[#This Row],[Sales]],0)</f>
        <v>0.45999999999999991</v>
      </c>
      <c r="Z4419">
        <f>SalesData[[#This Row],[Ship Date]]-SalesData[[#This Row],[Order Date]]</f>
        <v>3</v>
      </c>
    </row>
    <row r="4420" spans="1:26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>
        <f>YEAR(SalesData[[#This Row],[Order Date]])</f>
        <v>2015</v>
      </c>
      <c r="W4420" t="str">
        <f>TEXT(SalesData[[#This Row],[Order Date]],"mmm")</f>
        <v>Dec</v>
      </c>
      <c r="X4420" t="str">
        <f>TEXT(SalesData[[#This Row],[Order Date]],"yyyy-mm")</f>
        <v>2015-12</v>
      </c>
      <c r="Y4420">
        <f>IFERROR(SalesData[[#This Row],[Profit]]/SalesData[[#This Row],[Sales]],0)</f>
        <v>-0.11250000000000013</v>
      </c>
      <c r="Z4420">
        <f>SalesData[[#This Row],[Ship Date]]-SalesData[[#This Row],[Order Date]]</f>
        <v>7</v>
      </c>
    </row>
    <row r="4421" spans="1:26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>
        <f>YEAR(SalesData[[#This Row],[Order Date]])</f>
        <v>2015</v>
      </c>
      <c r="W4421" t="str">
        <f>TEXT(SalesData[[#This Row],[Order Date]],"mmm")</f>
        <v>Dec</v>
      </c>
      <c r="X4421" t="str">
        <f>TEXT(SalesData[[#This Row],[Order Date]],"yyyy-mm")</f>
        <v>2015-12</v>
      </c>
      <c r="Y4421">
        <f>IFERROR(SalesData[[#This Row],[Profit]]/SalesData[[#This Row],[Sales]],0)</f>
        <v>-0.73333333333333306</v>
      </c>
      <c r="Z4421">
        <f>SalesData[[#This Row],[Ship Date]]-SalesData[[#This Row],[Order Date]]</f>
        <v>7</v>
      </c>
    </row>
    <row r="4422" spans="1:26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  <c r="V4422">
        <f>YEAR(SalesData[[#This Row],[Order Date]])</f>
        <v>2016</v>
      </c>
      <c r="W4422" t="str">
        <f>TEXT(SalesData[[#This Row],[Order Date]],"mmm")</f>
        <v>Nov</v>
      </c>
      <c r="X4422" t="str">
        <f>TEXT(SalesData[[#This Row],[Order Date]],"yyyy-mm")</f>
        <v>2016-11</v>
      </c>
      <c r="Y4422">
        <f>IFERROR(SalesData[[#This Row],[Profit]]/SalesData[[#This Row],[Sales]],0)</f>
        <v>7.5000000000000067E-2</v>
      </c>
      <c r="Z4422">
        <f>SalesData[[#This Row],[Ship Date]]-SalesData[[#This Row],[Order Date]]</f>
        <v>4</v>
      </c>
    </row>
    <row r="4423" spans="1:26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>
        <f>YEAR(SalesData[[#This Row],[Order Date]])</f>
        <v>2015</v>
      </c>
      <c r="W4423" t="str">
        <f>TEXT(SalesData[[#This Row],[Order Date]],"mmm")</f>
        <v>Mar</v>
      </c>
      <c r="X4423" t="str">
        <f>TEXT(SalesData[[#This Row],[Order Date]],"yyyy-mm")</f>
        <v>2015-03</v>
      </c>
      <c r="Y4423">
        <f>IFERROR(SalesData[[#This Row],[Profit]]/SalesData[[#This Row],[Sales]],0)</f>
        <v>0.14999999999999988</v>
      </c>
      <c r="Z4423">
        <f>SalesData[[#This Row],[Ship Date]]-SalesData[[#This Row],[Order Date]]</f>
        <v>5</v>
      </c>
    </row>
    <row r="4424" spans="1:26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>
        <f>YEAR(SalesData[[#This Row],[Order Date]])</f>
        <v>2018</v>
      </c>
      <c r="W4424" t="str">
        <f>TEXT(SalesData[[#This Row],[Order Date]],"mmm")</f>
        <v>May</v>
      </c>
      <c r="X4424" t="str">
        <f>TEXT(SalesData[[#This Row],[Order Date]],"yyyy-mm")</f>
        <v>2018-05</v>
      </c>
      <c r="Y4424">
        <f>IFERROR(SalesData[[#This Row],[Profit]]/SalesData[[#This Row],[Sales]],0)</f>
        <v>0.26</v>
      </c>
      <c r="Z4424">
        <f>SalesData[[#This Row],[Ship Date]]-SalesData[[#This Row],[Order Date]]</f>
        <v>1</v>
      </c>
    </row>
    <row r="4425" spans="1:26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  <c r="V4425">
        <f>YEAR(SalesData[[#This Row],[Order Date]])</f>
        <v>2018</v>
      </c>
      <c r="W4425" t="str">
        <f>TEXT(SalesData[[#This Row],[Order Date]],"mmm")</f>
        <v>May</v>
      </c>
      <c r="X4425" t="str">
        <f>TEXT(SalesData[[#This Row],[Order Date]],"yyyy-mm")</f>
        <v>2018-05</v>
      </c>
      <c r="Y4425">
        <f>IFERROR(SalesData[[#This Row],[Profit]]/SalesData[[#This Row],[Sales]],0)</f>
        <v>0.25000000000000006</v>
      </c>
      <c r="Z4425">
        <f>SalesData[[#This Row],[Ship Date]]-SalesData[[#This Row],[Order Date]]</f>
        <v>1</v>
      </c>
    </row>
    <row r="4426" spans="1:26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>
        <f>YEAR(SalesData[[#This Row],[Order Date]])</f>
        <v>2018</v>
      </c>
      <c r="W4426" t="str">
        <f>TEXT(SalesData[[#This Row],[Order Date]],"mmm")</f>
        <v>May</v>
      </c>
      <c r="X4426" t="str">
        <f>TEXT(SalesData[[#This Row],[Order Date]],"yyyy-mm")</f>
        <v>2018-05</v>
      </c>
      <c r="Y4426">
        <f>IFERROR(SalesData[[#This Row],[Profit]]/SalesData[[#This Row],[Sales]],0)</f>
        <v>0.44999999999999996</v>
      </c>
      <c r="Z4426">
        <f>SalesData[[#This Row],[Ship Date]]-SalesData[[#This Row],[Order Date]]</f>
        <v>1</v>
      </c>
    </row>
    <row r="4427" spans="1:26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  <c r="V4427">
        <f>YEAR(SalesData[[#This Row],[Order Date]])</f>
        <v>2018</v>
      </c>
      <c r="W4427" t="str">
        <f>TEXT(SalesData[[#This Row],[Order Date]],"mmm")</f>
        <v>May</v>
      </c>
      <c r="X4427" t="str">
        <f>TEXT(SalesData[[#This Row],[Order Date]],"yyyy-mm")</f>
        <v>2018-05</v>
      </c>
      <c r="Y4427">
        <f>IFERROR(SalesData[[#This Row],[Profit]]/SalesData[[#This Row],[Sales]],0)</f>
        <v>0.48</v>
      </c>
      <c r="Z4427">
        <f>SalesData[[#This Row],[Ship Date]]-SalesData[[#This Row],[Order Date]]</f>
        <v>1</v>
      </c>
    </row>
    <row r="4428" spans="1:26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  <c r="V4428">
        <f>YEAR(SalesData[[#This Row],[Order Date]])</f>
        <v>2018</v>
      </c>
      <c r="W4428" t="str">
        <f>TEXT(SalesData[[#This Row],[Order Date]],"mmm")</f>
        <v>May</v>
      </c>
      <c r="X4428" t="str">
        <f>TEXT(SalesData[[#This Row],[Order Date]],"yyyy-mm")</f>
        <v>2018-05</v>
      </c>
      <c r="Y4428">
        <f>IFERROR(SalesData[[#This Row],[Profit]]/SalesData[[#This Row],[Sales]],0)</f>
        <v>0.27999999999999997</v>
      </c>
      <c r="Z4428">
        <f>SalesData[[#This Row],[Ship Date]]-SalesData[[#This Row],[Order Date]]</f>
        <v>1</v>
      </c>
    </row>
    <row r="4429" spans="1:26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>
        <f>YEAR(SalesData[[#This Row],[Order Date]])</f>
        <v>2018</v>
      </c>
      <c r="W4429" t="str">
        <f>TEXT(SalesData[[#This Row],[Order Date]],"mmm")</f>
        <v>Sep</v>
      </c>
      <c r="X4429" t="str">
        <f>TEXT(SalesData[[#This Row],[Order Date]],"yyyy-mm")</f>
        <v>2018-09</v>
      </c>
      <c r="Y4429">
        <f>IFERROR(SalesData[[#This Row],[Profit]]/SalesData[[#This Row],[Sales]],0)</f>
        <v>0.45</v>
      </c>
      <c r="Z4429">
        <f>SalesData[[#This Row],[Ship Date]]-SalesData[[#This Row],[Order Date]]</f>
        <v>6</v>
      </c>
    </row>
    <row r="4430" spans="1:26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  <c r="V4430">
        <f>YEAR(SalesData[[#This Row],[Order Date]])</f>
        <v>2018</v>
      </c>
      <c r="W4430" t="str">
        <f>TEXT(SalesData[[#This Row],[Order Date]],"mmm")</f>
        <v>Mar</v>
      </c>
      <c r="X4430" t="str">
        <f>TEXT(SalesData[[#This Row],[Order Date]],"yyyy-mm")</f>
        <v>2018-03</v>
      </c>
      <c r="Y4430">
        <f>IFERROR(SalesData[[#This Row],[Profit]]/SalesData[[#This Row],[Sales]],0)</f>
        <v>0.28999999999999992</v>
      </c>
      <c r="Z4430">
        <f>SalesData[[#This Row],[Ship Date]]-SalesData[[#This Row],[Order Date]]</f>
        <v>6</v>
      </c>
    </row>
    <row r="4431" spans="1:26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>
        <f>YEAR(SalesData[[#This Row],[Order Date]])</f>
        <v>2018</v>
      </c>
      <c r="W4431" t="str">
        <f>TEXT(SalesData[[#This Row],[Order Date]],"mmm")</f>
        <v>Sep</v>
      </c>
      <c r="X4431" t="str">
        <f>TEXT(SalesData[[#This Row],[Order Date]],"yyyy-mm")</f>
        <v>2018-09</v>
      </c>
      <c r="Y4431">
        <f>IFERROR(SalesData[[#This Row],[Profit]]/SalesData[[#This Row],[Sales]],0)</f>
        <v>0.26000000000000006</v>
      </c>
      <c r="Z4431">
        <f>SalesData[[#This Row],[Ship Date]]-SalesData[[#This Row],[Order Date]]</f>
        <v>0</v>
      </c>
    </row>
    <row r="4432" spans="1:26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>
        <f>YEAR(SalesData[[#This Row],[Order Date]])</f>
        <v>2017</v>
      </c>
      <c r="W4432" t="str">
        <f>TEXT(SalesData[[#This Row],[Order Date]],"mmm")</f>
        <v>Nov</v>
      </c>
      <c r="X4432" t="str">
        <f>TEXT(SalesData[[#This Row],[Order Date]],"yyyy-mm")</f>
        <v>2017-11</v>
      </c>
      <c r="Y4432">
        <f>IFERROR(SalesData[[#This Row],[Profit]]/SalesData[[#This Row],[Sales]],0)</f>
        <v>0.48</v>
      </c>
      <c r="Z4432">
        <f>SalesData[[#This Row],[Ship Date]]-SalesData[[#This Row],[Order Date]]</f>
        <v>5</v>
      </c>
    </row>
    <row r="4433" spans="1:26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  <c r="V4433">
        <f>YEAR(SalesData[[#This Row],[Order Date]])</f>
        <v>2017</v>
      </c>
      <c r="W4433" t="str">
        <f>TEXT(SalesData[[#This Row],[Order Date]],"mmm")</f>
        <v>Nov</v>
      </c>
      <c r="X4433" t="str">
        <f>TEXT(SalesData[[#This Row],[Order Date]],"yyyy-mm")</f>
        <v>2017-11</v>
      </c>
      <c r="Y4433">
        <f>IFERROR(SalesData[[#This Row],[Profit]]/SalesData[[#This Row],[Sales]],0)</f>
        <v>0.25999999999999995</v>
      </c>
      <c r="Z4433">
        <f>SalesData[[#This Row],[Ship Date]]-SalesData[[#This Row],[Order Date]]</f>
        <v>5</v>
      </c>
    </row>
    <row r="4434" spans="1:26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  <c r="V4434">
        <f>YEAR(SalesData[[#This Row],[Order Date]])</f>
        <v>2017</v>
      </c>
      <c r="W4434" t="str">
        <f>TEXT(SalesData[[#This Row],[Order Date]],"mmm")</f>
        <v>Nov</v>
      </c>
      <c r="X4434" t="str">
        <f>TEXT(SalesData[[#This Row],[Order Date]],"yyyy-mm")</f>
        <v>2017-11</v>
      </c>
      <c r="Y4434">
        <f>IFERROR(SalesData[[#This Row],[Profit]]/SalesData[[#This Row],[Sales]],0)</f>
        <v>0.38</v>
      </c>
      <c r="Z4434">
        <f>SalesData[[#This Row],[Ship Date]]-SalesData[[#This Row],[Order Date]]</f>
        <v>5</v>
      </c>
    </row>
    <row r="4435" spans="1:26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  <c r="V4435">
        <f>YEAR(SalesData[[#This Row],[Order Date]])</f>
        <v>2017</v>
      </c>
      <c r="W4435" t="str">
        <f>TEXT(SalesData[[#This Row],[Order Date]],"mmm")</f>
        <v>Nov</v>
      </c>
      <c r="X4435" t="str">
        <f>TEXT(SalesData[[#This Row],[Order Date]],"yyyy-mm")</f>
        <v>2017-11</v>
      </c>
      <c r="Y4435">
        <f>IFERROR(SalesData[[#This Row],[Profit]]/SalesData[[#This Row],[Sales]],0)</f>
        <v>0.29999999999999988</v>
      </c>
      <c r="Z4435">
        <f>SalesData[[#This Row],[Ship Date]]-SalesData[[#This Row],[Order Date]]</f>
        <v>5</v>
      </c>
    </row>
    <row r="4436" spans="1:26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>
        <f>YEAR(SalesData[[#This Row],[Order Date]])</f>
        <v>2017</v>
      </c>
      <c r="W4436" t="str">
        <f>TEXT(SalesData[[#This Row],[Order Date]],"mmm")</f>
        <v>Nov</v>
      </c>
      <c r="X4436" t="str">
        <f>TEXT(SalesData[[#This Row],[Order Date]],"yyyy-mm")</f>
        <v>2017-11</v>
      </c>
      <c r="Y4436">
        <f>IFERROR(SalesData[[#This Row],[Profit]]/SalesData[[#This Row],[Sales]],0)</f>
        <v>0.19</v>
      </c>
      <c r="Z4436">
        <f>SalesData[[#This Row],[Ship Date]]-SalesData[[#This Row],[Order Date]]</f>
        <v>5</v>
      </c>
    </row>
    <row r="4437" spans="1:26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>
        <f>YEAR(SalesData[[#This Row],[Order Date]])</f>
        <v>2017</v>
      </c>
      <c r="W4437" t="str">
        <f>TEXT(SalesData[[#This Row],[Order Date]],"mmm")</f>
        <v>May</v>
      </c>
      <c r="X4437" t="str">
        <f>TEXT(SalesData[[#This Row],[Order Date]],"yyyy-mm")</f>
        <v>2017-05</v>
      </c>
      <c r="Y4437">
        <f>IFERROR(SalesData[[#This Row],[Profit]]/SalesData[[#This Row],[Sales]],0)</f>
        <v>-1.6500000000000004</v>
      </c>
      <c r="Z4437">
        <f>SalesData[[#This Row],[Ship Date]]-SalesData[[#This Row],[Order Date]]</f>
        <v>5</v>
      </c>
    </row>
    <row r="4438" spans="1:26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  <c r="V4438">
        <f>YEAR(SalesData[[#This Row],[Order Date]])</f>
        <v>2017</v>
      </c>
      <c r="W4438" t="str">
        <f>TEXT(SalesData[[#This Row],[Order Date]],"mmm")</f>
        <v>May</v>
      </c>
      <c r="X4438" t="str">
        <f>TEXT(SalesData[[#This Row],[Order Date]],"yyyy-mm")</f>
        <v>2017-05</v>
      </c>
      <c r="Y4438">
        <f>IFERROR(SalesData[[#This Row],[Profit]]/SalesData[[#This Row],[Sales]],0)</f>
        <v>0.10000000000000007</v>
      </c>
      <c r="Z4438">
        <f>SalesData[[#This Row],[Ship Date]]-SalesData[[#This Row],[Order Date]]</f>
        <v>5</v>
      </c>
    </row>
    <row r="4439" spans="1:26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>
        <f>YEAR(SalesData[[#This Row],[Order Date]])</f>
        <v>2017</v>
      </c>
      <c r="W4439" t="str">
        <f>TEXT(SalesData[[#This Row],[Order Date]],"mmm")</f>
        <v>May</v>
      </c>
      <c r="X4439" t="str">
        <f>TEXT(SalesData[[#This Row],[Order Date]],"yyyy-mm")</f>
        <v>2017-05</v>
      </c>
      <c r="Y4439">
        <f>IFERROR(SalesData[[#This Row],[Profit]]/SalesData[[#This Row],[Sales]],0)</f>
        <v>-2.7000000000000006</v>
      </c>
      <c r="Z4439">
        <f>SalesData[[#This Row],[Ship Date]]-SalesData[[#This Row],[Order Date]]</f>
        <v>5</v>
      </c>
    </row>
    <row r="4440" spans="1:26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  <c r="V4440">
        <f>YEAR(SalesData[[#This Row],[Order Date]])</f>
        <v>2017</v>
      </c>
      <c r="W4440" t="str">
        <f>TEXT(SalesData[[#This Row],[Order Date]],"mmm")</f>
        <v>Dec</v>
      </c>
      <c r="X4440" t="str">
        <f>TEXT(SalesData[[#This Row],[Order Date]],"yyyy-mm")</f>
        <v>2017-12</v>
      </c>
      <c r="Y4440">
        <f>IFERROR(SalesData[[#This Row],[Profit]]/SalesData[[#This Row],[Sales]],0)</f>
        <v>0.34999999999999992</v>
      </c>
      <c r="Z4440">
        <f>SalesData[[#This Row],[Ship Date]]-SalesData[[#This Row],[Order Date]]</f>
        <v>6</v>
      </c>
    </row>
    <row r="4441" spans="1:26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>
        <f>YEAR(SalesData[[#This Row],[Order Date]])</f>
        <v>2017</v>
      </c>
      <c r="W4441" t="str">
        <f>TEXT(SalesData[[#This Row],[Order Date]],"mmm")</f>
        <v>Dec</v>
      </c>
      <c r="X4441" t="str">
        <f>TEXT(SalesData[[#This Row],[Order Date]],"yyyy-mm")</f>
        <v>2017-12</v>
      </c>
      <c r="Y4441">
        <f>IFERROR(SalesData[[#This Row],[Profit]]/SalesData[[#This Row],[Sales]],0)</f>
        <v>0.31249999999999994</v>
      </c>
      <c r="Z4441">
        <f>SalesData[[#This Row],[Ship Date]]-SalesData[[#This Row],[Order Date]]</f>
        <v>6</v>
      </c>
    </row>
    <row r="4442" spans="1:26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  <c r="V4442">
        <f>YEAR(SalesData[[#This Row],[Order Date]])</f>
        <v>2017</v>
      </c>
      <c r="W4442" t="str">
        <f>TEXT(SalesData[[#This Row],[Order Date]],"mmm")</f>
        <v>Jul</v>
      </c>
      <c r="X4442" t="str">
        <f>TEXT(SalesData[[#This Row],[Order Date]],"yyyy-mm")</f>
        <v>2017-07</v>
      </c>
      <c r="Y4442">
        <f>IFERROR(SalesData[[#This Row],[Profit]]/SalesData[[#This Row],[Sales]],0)</f>
        <v>0.33</v>
      </c>
      <c r="Z4442">
        <f>SalesData[[#This Row],[Ship Date]]-SalesData[[#This Row],[Order Date]]</f>
        <v>4</v>
      </c>
    </row>
    <row r="4443" spans="1:26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>
        <f>YEAR(SalesData[[#This Row],[Order Date]])</f>
        <v>2017</v>
      </c>
      <c r="W4443" t="str">
        <f>TEXT(SalesData[[#This Row],[Order Date]],"mmm")</f>
        <v>Jul</v>
      </c>
      <c r="X4443" t="str">
        <f>TEXT(SalesData[[#This Row],[Order Date]],"yyyy-mm")</f>
        <v>2017-07</v>
      </c>
      <c r="Y4443">
        <f>IFERROR(SalesData[[#This Row],[Profit]]/SalesData[[#This Row],[Sales]],0)</f>
        <v>0.14000000000000004</v>
      </c>
      <c r="Z4443">
        <f>SalesData[[#This Row],[Ship Date]]-SalesData[[#This Row],[Order Date]]</f>
        <v>4</v>
      </c>
    </row>
    <row r="4444" spans="1:26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  <c r="V4444">
        <f>YEAR(SalesData[[#This Row],[Order Date]])</f>
        <v>2017</v>
      </c>
      <c r="W4444" t="str">
        <f>TEXT(SalesData[[#This Row],[Order Date]],"mmm")</f>
        <v>Jul</v>
      </c>
      <c r="X4444" t="str">
        <f>TEXT(SalesData[[#This Row],[Order Date]],"yyyy-mm")</f>
        <v>2017-07</v>
      </c>
      <c r="Y4444">
        <f>IFERROR(SalesData[[#This Row],[Profit]]/SalesData[[#This Row],[Sales]],0)</f>
        <v>0.36</v>
      </c>
      <c r="Z4444">
        <f>SalesData[[#This Row],[Ship Date]]-SalesData[[#This Row],[Order Date]]</f>
        <v>4</v>
      </c>
    </row>
    <row r="4445" spans="1:26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>
        <f>YEAR(SalesData[[#This Row],[Order Date]])</f>
        <v>2017</v>
      </c>
      <c r="W4445" t="str">
        <f>TEXT(SalesData[[#This Row],[Order Date]],"mmm")</f>
        <v>Jul</v>
      </c>
      <c r="X4445" t="str">
        <f>TEXT(SalesData[[#This Row],[Order Date]],"yyyy-mm")</f>
        <v>2017-07</v>
      </c>
      <c r="Y4445">
        <f>IFERROR(SalesData[[#This Row],[Profit]]/SalesData[[#This Row],[Sales]],0)</f>
        <v>0.48</v>
      </c>
      <c r="Z4445">
        <f>SalesData[[#This Row],[Ship Date]]-SalesData[[#This Row],[Order Date]]</f>
        <v>4</v>
      </c>
    </row>
    <row r="4446" spans="1:26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>
        <f>YEAR(SalesData[[#This Row],[Order Date]])</f>
        <v>2015</v>
      </c>
      <c r="W4446" t="str">
        <f>TEXT(SalesData[[#This Row],[Order Date]],"mmm")</f>
        <v>Nov</v>
      </c>
      <c r="X4446" t="str">
        <f>TEXT(SalesData[[#This Row],[Order Date]],"yyyy-mm")</f>
        <v>2015-11</v>
      </c>
      <c r="Y4446">
        <f>IFERROR(SalesData[[#This Row],[Profit]]/SalesData[[#This Row],[Sales]],0)</f>
        <v>0.47</v>
      </c>
      <c r="Z4446">
        <f>SalesData[[#This Row],[Ship Date]]-SalesData[[#This Row],[Order Date]]</f>
        <v>5</v>
      </c>
    </row>
    <row r="4447" spans="1:26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>
        <f>YEAR(SalesData[[#This Row],[Order Date]])</f>
        <v>2015</v>
      </c>
      <c r="W4447" t="str">
        <f>TEXT(SalesData[[#This Row],[Order Date]],"mmm")</f>
        <v>Nov</v>
      </c>
      <c r="X4447" t="str">
        <f>TEXT(SalesData[[#This Row],[Order Date]],"yyyy-mm")</f>
        <v>2015-11</v>
      </c>
      <c r="Y4447">
        <f>IFERROR(SalesData[[#This Row],[Profit]]/SalesData[[#This Row],[Sales]],0)</f>
        <v>0.45</v>
      </c>
      <c r="Z4447">
        <f>SalesData[[#This Row],[Ship Date]]-SalesData[[#This Row],[Order Date]]</f>
        <v>5</v>
      </c>
    </row>
    <row r="4448" spans="1:26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>
        <f>YEAR(SalesData[[#This Row],[Order Date]])</f>
        <v>2015</v>
      </c>
      <c r="W4448" t="str">
        <f>TEXT(SalesData[[#This Row],[Order Date]],"mmm")</f>
        <v>Nov</v>
      </c>
      <c r="X4448" t="str">
        <f>TEXT(SalesData[[#This Row],[Order Date]],"yyyy-mm")</f>
        <v>2015-11</v>
      </c>
      <c r="Y4448">
        <f>IFERROR(SalesData[[#This Row],[Profit]]/SalesData[[#This Row],[Sales]],0)</f>
        <v>0.49</v>
      </c>
      <c r="Z4448">
        <f>SalesData[[#This Row],[Ship Date]]-SalesData[[#This Row],[Order Date]]</f>
        <v>5</v>
      </c>
    </row>
    <row r="4449" spans="1:26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>
        <f>YEAR(SalesData[[#This Row],[Order Date]])</f>
        <v>2015</v>
      </c>
      <c r="W4449" t="str">
        <f>TEXT(SalesData[[#This Row],[Order Date]],"mmm")</f>
        <v>Nov</v>
      </c>
      <c r="X4449" t="str">
        <f>TEXT(SalesData[[#This Row],[Order Date]],"yyyy-mm")</f>
        <v>2015-11</v>
      </c>
      <c r="Y4449">
        <f>IFERROR(SalesData[[#This Row],[Profit]]/SalesData[[#This Row],[Sales]],0)</f>
        <v>0.25</v>
      </c>
      <c r="Z4449">
        <f>SalesData[[#This Row],[Ship Date]]-SalesData[[#This Row],[Order Date]]</f>
        <v>5</v>
      </c>
    </row>
    <row r="4450" spans="1:26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>
        <f>YEAR(SalesData[[#This Row],[Order Date]])</f>
        <v>2016</v>
      </c>
      <c r="W4450" t="str">
        <f>TEXT(SalesData[[#This Row],[Order Date]],"mmm")</f>
        <v>Jun</v>
      </c>
      <c r="X4450" t="str">
        <f>TEXT(SalesData[[#This Row],[Order Date]],"yyyy-mm")</f>
        <v>2016-06</v>
      </c>
      <c r="Y4450">
        <f>IFERROR(SalesData[[#This Row],[Profit]]/SalesData[[#This Row],[Sales]],0)</f>
        <v>0.31999999999999995</v>
      </c>
      <c r="Z4450">
        <f>SalesData[[#This Row],[Ship Date]]-SalesData[[#This Row],[Order Date]]</f>
        <v>4</v>
      </c>
    </row>
    <row r="4451" spans="1:26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  <c r="V4451">
        <f>YEAR(SalesData[[#This Row],[Order Date]])</f>
        <v>2016</v>
      </c>
      <c r="W4451" t="str">
        <f>TEXT(SalesData[[#This Row],[Order Date]],"mmm")</f>
        <v>Jun</v>
      </c>
      <c r="X4451" t="str">
        <f>TEXT(SalesData[[#This Row],[Order Date]],"yyyy-mm")</f>
        <v>2016-06</v>
      </c>
      <c r="Y4451">
        <f>IFERROR(SalesData[[#This Row],[Profit]]/SalesData[[#This Row],[Sales]],0)</f>
        <v>0.48000000000000004</v>
      </c>
      <c r="Z4451">
        <f>SalesData[[#This Row],[Ship Date]]-SalesData[[#This Row],[Order Date]]</f>
        <v>4</v>
      </c>
    </row>
    <row r="4452" spans="1:26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  <c r="V4452">
        <f>YEAR(SalesData[[#This Row],[Order Date]])</f>
        <v>2016</v>
      </c>
      <c r="W4452" t="str">
        <f>TEXT(SalesData[[#This Row],[Order Date]],"mmm")</f>
        <v>Jun</v>
      </c>
      <c r="X4452" t="str">
        <f>TEXT(SalesData[[#This Row],[Order Date]],"yyyy-mm")</f>
        <v>2016-06</v>
      </c>
      <c r="Y4452">
        <f>IFERROR(SalesData[[#This Row],[Profit]]/SalesData[[#This Row],[Sales]],0)</f>
        <v>0.46999999999999992</v>
      </c>
      <c r="Z4452">
        <f>SalesData[[#This Row],[Ship Date]]-SalesData[[#This Row],[Order Date]]</f>
        <v>4</v>
      </c>
    </row>
    <row r="4453" spans="1:26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>
        <f>YEAR(SalesData[[#This Row],[Order Date]])</f>
        <v>2017</v>
      </c>
      <c r="W4453" t="str">
        <f>TEXT(SalesData[[#This Row],[Order Date]],"mmm")</f>
        <v>Jul</v>
      </c>
      <c r="X4453" t="str">
        <f>TEXT(SalesData[[#This Row],[Order Date]],"yyyy-mm")</f>
        <v>2017-07</v>
      </c>
      <c r="Y4453">
        <f>IFERROR(SalesData[[#This Row],[Profit]]/SalesData[[#This Row],[Sales]],0)</f>
        <v>0.33999999999999997</v>
      </c>
      <c r="Z4453">
        <f>SalesData[[#This Row],[Ship Date]]-SalesData[[#This Row],[Order Date]]</f>
        <v>2</v>
      </c>
    </row>
    <row r="4454" spans="1:26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>
        <f>YEAR(SalesData[[#This Row],[Order Date]])</f>
        <v>2017</v>
      </c>
      <c r="W4454" t="str">
        <f>TEXT(SalesData[[#This Row],[Order Date]],"mmm")</f>
        <v>Jul</v>
      </c>
      <c r="X4454" t="str">
        <f>TEXT(SalesData[[#This Row],[Order Date]],"yyyy-mm")</f>
        <v>2017-07</v>
      </c>
      <c r="Y4454">
        <f>IFERROR(SalesData[[#This Row],[Profit]]/SalesData[[#This Row],[Sales]],0)</f>
        <v>0.47000000000000003</v>
      </c>
      <c r="Z4454">
        <f>SalesData[[#This Row],[Ship Date]]-SalesData[[#This Row],[Order Date]]</f>
        <v>2</v>
      </c>
    </row>
    <row r="4455" spans="1:26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  <c r="V4455">
        <f>YEAR(SalesData[[#This Row],[Order Date]])</f>
        <v>2017</v>
      </c>
      <c r="W4455" t="str">
        <f>TEXT(SalesData[[#This Row],[Order Date]],"mmm")</f>
        <v>Jul</v>
      </c>
      <c r="X4455" t="str">
        <f>TEXT(SalesData[[#This Row],[Order Date]],"yyyy-mm")</f>
        <v>2017-07</v>
      </c>
      <c r="Y4455">
        <f>IFERROR(SalesData[[#This Row],[Profit]]/SalesData[[#This Row],[Sales]],0)</f>
        <v>0.17647058823529407</v>
      </c>
      <c r="Z4455">
        <f>SalesData[[#This Row],[Ship Date]]-SalesData[[#This Row],[Order Date]]</f>
        <v>2</v>
      </c>
    </row>
    <row r="4456" spans="1:26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  <c r="V4456">
        <f>YEAR(SalesData[[#This Row],[Order Date]])</f>
        <v>2017</v>
      </c>
      <c r="W4456" t="str">
        <f>TEXT(SalesData[[#This Row],[Order Date]],"mmm")</f>
        <v>Jul</v>
      </c>
      <c r="X4456" t="str">
        <f>TEXT(SalesData[[#This Row],[Order Date]],"yyyy-mm")</f>
        <v>2017-07</v>
      </c>
      <c r="Y4456">
        <f>IFERROR(SalesData[[#This Row],[Profit]]/SalesData[[#This Row],[Sales]],0)</f>
        <v>1.9999999999999959E-2</v>
      </c>
      <c r="Z4456">
        <f>SalesData[[#This Row],[Ship Date]]-SalesData[[#This Row],[Order Date]]</f>
        <v>2</v>
      </c>
    </row>
    <row r="4457" spans="1:26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>
        <f>YEAR(SalesData[[#This Row],[Order Date]])</f>
        <v>2016</v>
      </c>
      <c r="W4457" t="str">
        <f>TEXT(SalesData[[#This Row],[Order Date]],"mmm")</f>
        <v>Sep</v>
      </c>
      <c r="X4457" t="str">
        <f>TEXT(SalesData[[#This Row],[Order Date]],"yyyy-mm")</f>
        <v>2016-09</v>
      </c>
      <c r="Y4457">
        <f>IFERROR(SalesData[[#This Row],[Profit]]/SalesData[[#This Row],[Sales]],0)</f>
        <v>-9.999999999999995E-2</v>
      </c>
      <c r="Z4457">
        <f>SalesData[[#This Row],[Ship Date]]-SalesData[[#This Row],[Order Date]]</f>
        <v>5</v>
      </c>
    </row>
    <row r="4458" spans="1:26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>
        <f>YEAR(SalesData[[#This Row],[Order Date]])</f>
        <v>2016</v>
      </c>
      <c r="W4458" t="str">
        <f>TEXT(SalesData[[#This Row],[Order Date]],"mmm")</f>
        <v>Sep</v>
      </c>
      <c r="X4458" t="str">
        <f>TEXT(SalesData[[#This Row],[Order Date]],"yyyy-mm")</f>
        <v>2016-09</v>
      </c>
      <c r="Y4458">
        <f>IFERROR(SalesData[[#This Row],[Profit]]/SalesData[[#This Row],[Sales]],0)</f>
        <v>0.33749999999999997</v>
      </c>
      <c r="Z4458">
        <f>SalesData[[#This Row],[Ship Date]]-SalesData[[#This Row],[Order Date]]</f>
        <v>5</v>
      </c>
    </row>
    <row r="4459" spans="1:26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>
        <f>YEAR(SalesData[[#This Row],[Order Date]])</f>
        <v>2018</v>
      </c>
      <c r="W4459" t="str">
        <f>TEXT(SalesData[[#This Row],[Order Date]],"mmm")</f>
        <v>Aug</v>
      </c>
      <c r="X4459" t="str">
        <f>TEXT(SalesData[[#This Row],[Order Date]],"yyyy-mm")</f>
        <v>2018-08</v>
      </c>
      <c r="Y4459">
        <f>IFERROR(SalesData[[#This Row],[Profit]]/SalesData[[#This Row],[Sales]],0)</f>
        <v>0.46999999999999992</v>
      </c>
      <c r="Z4459">
        <f>SalesData[[#This Row],[Ship Date]]-SalesData[[#This Row],[Order Date]]</f>
        <v>5</v>
      </c>
    </row>
    <row r="4460" spans="1:26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>
        <f>YEAR(SalesData[[#This Row],[Order Date]])</f>
        <v>2018</v>
      </c>
      <c r="W4460" t="str">
        <f>TEXT(SalesData[[#This Row],[Order Date]],"mmm")</f>
        <v>Mar</v>
      </c>
      <c r="X4460" t="str">
        <f>TEXT(SalesData[[#This Row],[Order Date]],"yyyy-mm")</f>
        <v>2018-03</v>
      </c>
      <c r="Y4460">
        <f>IFERROR(SalesData[[#This Row],[Profit]]/SalesData[[#This Row],[Sales]],0)</f>
        <v>-0.22499999999999998</v>
      </c>
      <c r="Z4460">
        <f>SalesData[[#This Row],[Ship Date]]-SalesData[[#This Row],[Order Date]]</f>
        <v>7</v>
      </c>
    </row>
    <row r="4461" spans="1:26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>
        <f>YEAR(SalesData[[#This Row],[Order Date]])</f>
        <v>2018</v>
      </c>
      <c r="W4461" t="str">
        <f>TEXT(SalesData[[#This Row],[Order Date]],"mmm")</f>
        <v>Sep</v>
      </c>
      <c r="X4461" t="str">
        <f>TEXT(SalesData[[#This Row],[Order Date]],"yyyy-mm")</f>
        <v>2018-09</v>
      </c>
      <c r="Y4461">
        <f>IFERROR(SalesData[[#This Row],[Profit]]/SalesData[[#This Row],[Sales]],0)</f>
        <v>0.10000000000000003</v>
      </c>
      <c r="Z4461">
        <f>SalesData[[#This Row],[Ship Date]]-SalesData[[#This Row],[Order Date]]</f>
        <v>3</v>
      </c>
    </row>
    <row r="4462" spans="1:26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  <c r="V4462">
        <f>YEAR(SalesData[[#This Row],[Order Date]])</f>
        <v>2018</v>
      </c>
      <c r="W4462" t="str">
        <f>TEXT(SalesData[[#This Row],[Order Date]],"mmm")</f>
        <v>Sep</v>
      </c>
      <c r="X4462" t="str">
        <f>TEXT(SalesData[[#This Row],[Order Date]],"yyyy-mm")</f>
        <v>2018-09</v>
      </c>
      <c r="Y4462">
        <f>IFERROR(SalesData[[#This Row],[Profit]]/SalesData[[#This Row],[Sales]],0)</f>
        <v>-0.20000000000000009</v>
      </c>
      <c r="Z4462">
        <f>SalesData[[#This Row],[Ship Date]]-SalesData[[#This Row],[Order Date]]</f>
        <v>3</v>
      </c>
    </row>
    <row r="4463" spans="1:26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>
        <f>YEAR(SalesData[[#This Row],[Order Date]])</f>
        <v>2018</v>
      </c>
      <c r="W4463" t="str">
        <f>TEXT(SalesData[[#This Row],[Order Date]],"mmm")</f>
        <v>Sep</v>
      </c>
      <c r="X4463" t="str">
        <f>TEXT(SalesData[[#This Row],[Order Date]],"yyyy-mm")</f>
        <v>2018-09</v>
      </c>
      <c r="Y4463">
        <f>IFERROR(SalesData[[#This Row],[Profit]]/SalesData[[#This Row],[Sales]],0)</f>
        <v>2.4999999999999904E-2</v>
      </c>
      <c r="Z4463">
        <f>SalesData[[#This Row],[Ship Date]]-SalesData[[#This Row],[Order Date]]</f>
        <v>3</v>
      </c>
    </row>
    <row r="4464" spans="1:26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>
        <f>YEAR(SalesData[[#This Row],[Order Date]])</f>
        <v>2018</v>
      </c>
      <c r="W4464" t="str">
        <f>TEXT(SalesData[[#This Row],[Order Date]],"mmm")</f>
        <v>Sep</v>
      </c>
      <c r="X4464" t="str">
        <f>TEXT(SalesData[[#This Row],[Order Date]],"yyyy-mm")</f>
        <v>2018-09</v>
      </c>
      <c r="Y4464">
        <f>IFERROR(SalesData[[#This Row],[Profit]]/SalesData[[#This Row],[Sales]],0)</f>
        <v>-0.76666666666666627</v>
      </c>
      <c r="Z4464">
        <f>SalesData[[#This Row],[Ship Date]]-SalesData[[#This Row],[Order Date]]</f>
        <v>3</v>
      </c>
    </row>
    <row r="4465" spans="1:26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>
        <f>YEAR(SalesData[[#This Row],[Order Date]])</f>
        <v>2018</v>
      </c>
      <c r="W4465" t="str">
        <f>TEXT(SalesData[[#This Row],[Order Date]],"mmm")</f>
        <v>Sep</v>
      </c>
      <c r="X4465" t="str">
        <f>TEXT(SalesData[[#This Row],[Order Date]],"yyyy-mm")</f>
        <v>2018-09</v>
      </c>
      <c r="Y4465">
        <f>IFERROR(SalesData[[#This Row],[Profit]]/SalesData[[#This Row],[Sales]],0)</f>
        <v>0.36249999999999999</v>
      </c>
      <c r="Z4465">
        <f>SalesData[[#This Row],[Ship Date]]-SalesData[[#This Row],[Order Date]]</f>
        <v>3</v>
      </c>
    </row>
    <row r="4466" spans="1:26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>
        <f>YEAR(SalesData[[#This Row],[Order Date]])</f>
        <v>2018</v>
      </c>
      <c r="W4466" t="str">
        <f>TEXT(SalesData[[#This Row],[Order Date]],"mmm")</f>
        <v>Sep</v>
      </c>
      <c r="X4466" t="str">
        <f>TEXT(SalesData[[#This Row],[Order Date]],"yyyy-mm")</f>
        <v>2018-09</v>
      </c>
      <c r="Y4466">
        <f>IFERROR(SalesData[[#This Row],[Profit]]/SalesData[[#This Row],[Sales]],0)</f>
        <v>0.12499999999999993</v>
      </c>
      <c r="Z4466">
        <f>SalesData[[#This Row],[Ship Date]]-SalesData[[#This Row],[Order Date]]</f>
        <v>3</v>
      </c>
    </row>
    <row r="4467" spans="1:26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  <c r="V4467">
        <f>YEAR(SalesData[[#This Row],[Order Date]])</f>
        <v>2016</v>
      </c>
      <c r="W4467" t="str">
        <f>TEXT(SalesData[[#This Row],[Order Date]],"mmm")</f>
        <v>Aug</v>
      </c>
      <c r="X4467" t="str">
        <f>TEXT(SalesData[[#This Row],[Order Date]],"yyyy-mm")</f>
        <v>2016-08</v>
      </c>
      <c r="Y4467">
        <f>IFERROR(SalesData[[#This Row],[Profit]]/SalesData[[#This Row],[Sales]],0)</f>
        <v>0.33749999999999997</v>
      </c>
      <c r="Z4467">
        <f>SalesData[[#This Row],[Ship Date]]-SalesData[[#This Row],[Order Date]]</f>
        <v>4</v>
      </c>
    </row>
    <row r="4468" spans="1:26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  <c r="V4468">
        <f>YEAR(SalesData[[#This Row],[Order Date]])</f>
        <v>2018</v>
      </c>
      <c r="W4468" t="str">
        <f>TEXT(SalesData[[#This Row],[Order Date]],"mmm")</f>
        <v>Nov</v>
      </c>
      <c r="X4468" t="str">
        <f>TEXT(SalesData[[#This Row],[Order Date]],"yyyy-mm")</f>
        <v>2018-11</v>
      </c>
      <c r="Y4468">
        <f>IFERROR(SalesData[[#This Row],[Profit]]/SalesData[[#This Row],[Sales]],0)</f>
        <v>0.45</v>
      </c>
      <c r="Z4468">
        <f>SalesData[[#This Row],[Ship Date]]-SalesData[[#This Row],[Order Date]]</f>
        <v>7</v>
      </c>
    </row>
    <row r="4469" spans="1:26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>
        <f>YEAR(SalesData[[#This Row],[Order Date]])</f>
        <v>2018</v>
      </c>
      <c r="W4469" t="str">
        <f>TEXT(SalesData[[#This Row],[Order Date]],"mmm")</f>
        <v>Nov</v>
      </c>
      <c r="X4469" t="str">
        <f>TEXT(SalesData[[#This Row],[Order Date]],"yyyy-mm")</f>
        <v>2018-11</v>
      </c>
      <c r="Y4469">
        <f>IFERROR(SalesData[[#This Row],[Profit]]/SalesData[[#This Row],[Sales]],0)</f>
        <v>0.47</v>
      </c>
      <c r="Z4469">
        <f>SalesData[[#This Row],[Ship Date]]-SalesData[[#This Row],[Order Date]]</f>
        <v>7</v>
      </c>
    </row>
    <row r="4470" spans="1:26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>
        <f>YEAR(SalesData[[#This Row],[Order Date]])</f>
        <v>2018</v>
      </c>
      <c r="W4470" t="str">
        <f>TEXT(SalesData[[#This Row],[Order Date]],"mmm")</f>
        <v>Nov</v>
      </c>
      <c r="X4470" t="str">
        <f>TEXT(SalesData[[#This Row],[Order Date]],"yyyy-mm")</f>
        <v>2018-11</v>
      </c>
      <c r="Y4470">
        <f>IFERROR(SalesData[[#This Row],[Profit]]/SalesData[[#This Row],[Sales]],0)</f>
        <v>-4.9999999999999968E-2</v>
      </c>
      <c r="Z4470">
        <f>SalesData[[#This Row],[Ship Date]]-SalesData[[#This Row],[Order Date]]</f>
        <v>7</v>
      </c>
    </row>
    <row r="4471" spans="1:26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  <c r="V4471">
        <f>YEAR(SalesData[[#This Row],[Order Date]])</f>
        <v>2018</v>
      </c>
      <c r="W4471" t="str">
        <f>TEXT(SalesData[[#This Row],[Order Date]],"mmm")</f>
        <v>Nov</v>
      </c>
      <c r="X4471" t="str">
        <f>TEXT(SalesData[[#This Row],[Order Date]],"yyyy-mm")</f>
        <v>2018-11</v>
      </c>
      <c r="Y4471">
        <f>IFERROR(SalesData[[#This Row],[Profit]]/SalesData[[#This Row],[Sales]],0)</f>
        <v>0.48000000000000004</v>
      </c>
      <c r="Z4471">
        <f>SalesData[[#This Row],[Ship Date]]-SalesData[[#This Row],[Order Date]]</f>
        <v>7</v>
      </c>
    </row>
    <row r="4472" spans="1:26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>
        <f>YEAR(SalesData[[#This Row],[Order Date]])</f>
        <v>2018</v>
      </c>
      <c r="W4472" t="str">
        <f>TEXT(SalesData[[#This Row],[Order Date]],"mmm")</f>
        <v>May</v>
      </c>
      <c r="X4472" t="str">
        <f>TEXT(SalesData[[#This Row],[Order Date]],"yyyy-mm")</f>
        <v>2018-05</v>
      </c>
      <c r="Y4472">
        <f>IFERROR(SalesData[[#This Row],[Profit]]/SalesData[[#This Row],[Sales]],0)</f>
        <v>-0.18571428571428569</v>
      </c>
      <c r="Z4472">
        <f>SalesData[[#This Row],[Ship Date]]-SalesData[[#This Row],[Order Date]]</f>
        <v>4</v>
      </c>
    </row>
    <row r="4473" spans="1:26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  <c r="V4473">
        <f>YEAR(SalesData[[#This Row],[Order Date]])</f>
        <v>2018</v>
      </c>
      <c r="W4473" t="str">
        <f>TEXT(SalesData[[#This Row],[Order Date]],"mmm")</f>
        <v>Sep</v>
      </c>
      <c r="X4473" t="str">
        <f>TEXT(SalesData[[#This Row],[Order Date]],"yyyy-mm")</f>
        <v>2018-09</v>
      </c>
      <c r="Y4473">
        <f>IFERROR(SalesData[[#This Row],[Profit]]/SalesData[[#This Row],[Sales]],0)</f>
        <v>-0.24285714285714291</v>
      </c>
      <c r="Z4473">
        <f>SalesData[[#This Row],[Ship Date]]-SalesData[[#This Row],[Order Date]]</f>
        <v>0</v>
      </c>
    </row>
    <row r="4474" spans="1:26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  <c r="V4474">
        <f>YEAR(SalesData[[#This Row],[Order Date]])</f>
        <v>2018</v>
      </c>
      <c r="W4474" t="str">
        <f>TEXT(SalesData[[#This Row],[Order Date]],"mmm")</f>
        <v>Sep</v>
      </c>
      <c r="X4474" t="str">
        <f>TEXT(SalesData[[#This Row],[Order Date]],"yyyy-mm")</f>
        <v>2018-09</v>
      </c>
      <c r="Y4474">
        <f>IFERROR(SalesData[[#This Row],[Profit]]/SalesData[[#This Row],[Sales]],0)</f>
        <v>0.27500000000000002</v>
      </c>
      <c r="Z4474">
        <f>SalesData[[#This Row],[Ship Date]]-SalesData[[#This Row],[Order Date]]</f>
        <v>0</v>
      </c>
    </row>
    <row r="4475" spans="1:26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  <c r="V4475">
        <f>YEAR(SalesData[[#This Row],[Order Date]])</f>
        <v>2018</v>
      </c>
      <c r="W4475" t="str">
        <f>TEXT(SalesData[[#This Row],[Order Date]],"mmm")</f>
        <v>Sep</v>
      </c>
      <c r="X4475" t="str">
        <f>TEXT(SalesData[[#This Row],[Order Date]],"yyyy-mm")</f>
        <v>2018-09</v>
      </c>
      <c r="Y4475">
        <f>IFERROR(SalesData[[#This Row],[Profit]]/SalesData[[#This Row],[Sales]],0)</f>
        <v>-0.55000000000000004</v>
      </c>
      <c r="Z4475">
        <f>SalesData[[#This Row],[Ship Date]]-SalesData[[#This Row],[Order Date]]</f>
        <v>0</v>
      </c>
    </row>
    <row r="4476" spans="1:26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  <c r="V4476">
        <f>YEAR(SalesData[[#This Row],[Order Date]])</f>
        <v>2018</v>
      </c>
      <c r="W4476" t="str">
        <f>TEXT(SalesData[[#This Row],[Order Date]],"mmm")</f>
        <v>Sep</v>
      </c>
      <c r="X4476" t="str">
        <f>TEXT(SalesData[[#This Row],[Order Date]],"yyyy-mm")</f>
        <v>2018-09</v>
      </c>
      <c r="Y4476">
        <f>IFERROR(SalesData[[#This Row],[Profit]]/SalesData[[#This Row],[Sales]],0)</f>
        <v>0.34999999999999992</v>
      </c>
      <c r="Z4476">
        <f>SalesData[[#This Row],[Ship Date]]-SalesData[[#This Row],[Order Date]]</f>
        <v>0</v>
      </c>
    </row>
    <row r="4477" spans="1:26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>
        <f>YEAR(SalesData[[#This Row],[Order Date]])</f>
        <v>2018</v>
      </c>
      <c r="W4477" t="str">
        <f>TEXT(SalesData[[#This Row],[Order Date]],"mmm")</f>
        <v>Sep</v>
      </c>
      <c r="X4477" t="str">
        <f>TEXT(SalesData[[#This Row],[Order Date]],"yyyy-mm")</f>
        <v>2018-09</v>
      </c>
      <c r="Y4477">
        <f>IFERROR(SalesData[[#This Row],[Profit]]/SalesData[[#This Row],[Sales]],0)</f>
        <v>0.34999999999999992</v>
      </c>
      <c r="Z4477">
        <f>SalesData[[#This Row],[Ship Date]]-SalesData[[#This Row],[Order Date]]</f>
        <v>0</v>
      </c>
    </row>
    <row r="4478" spans="1:26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>
        <f>YEAR(SalesData[[#This Row],[Order Date]])</f>
        <v>2018</v>
      </c>
      <c r="W4478" t="str">
        <f>TEXT(SalesData[[#This Row],[Order Date]],"mmm")</f>
        <v>Sep</v>
      </c>
      <c r="X4478" t="str">
        <f>TEXT(SalesData[[#This Row],[Order Date]],"yyyy-mm")</f>
        <v>2018-09</v>
      </c>
      <c r="Y4478">
        <f>IFERROR(SalesData[[#This Row],[Profit]]/SalesData[[#This Row],[Sales]],0)</f>
        <v>0.31249999999999994</v>
      </c>
      <c r="Z4478">
        <f>SalesData[[#This Row],[Ship Date]]-SalesData[[#This Row],[Order Date]]</f>
        <v>0</v>
      </c>
    </row>
    <row r="4479" spans="1:26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>
        <f>YEAR(SalesData[[#This Row],[Order Date]])</f>
        <v>2018</v>
      </c>
      <c r="W4479" t="str">
        <f>TEXT(SalesData[[#This Row],[Order Date]],"mmm")</f>
        <v>Oct</v>
      </c>
      <c r="X4479" t="str">
        <f>TEXT(SalesData[[#This Row],[Order Date]],"yyyy-mm")</f>
        <v>2018-10</v>
      </c>
      <c r="Y4479">
        <f>IFERROR(SalesData[[#This Row],[Profit]]/SalesData[[#This Row],[Sales]],0)</f>
        <v>6.9999999999999951E-2</v>
      </c>
      <c r="Z4479">
        <f>SalesData[[#This Row],[Ship Date]]-SalesData[[#This Row],[Order Date]]</f>
        <v>0</v>
      </c>
    </row>
    <row r="4480" spans="1:26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>
        <f>YEAR(SalesData[[#This Row],[Order Date]])</f>
        <v>2018</v>
      </c>
      <c r="W4480" t="str">
        <f>TEXT(SalesData[[#This Row],[Order Date]],"mmm")</f>
        <v>Oct</v>
      </c>
      <c r="X4480" t="str">
        <f>TEXT(SalesData[[#This Row],[Order Date]],"yyyy-mm")</f>
        <v>2018-10</v>
      </c>
      <c r="Y4480">
        <f>IFERROR(SalesData[[#This Row],[Profit]]/SalesData[[#This Row],[Sales]],0)</f>
        <v>0.22</v>
      </c>
      <c r="Z4480">
        <f>SalesData[[#This Row],[Ship Date]]-SalesData[[#This Row],[Order Date]]</f>
        <v>0</v>
      </c>
    </row>
    <row r="4481" spans="1:26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>
        <f>YEAR(SalesData[[#This Row],[Order Date]])</f>
        <v>2015</v>
      </c>
      <c r="W4481" t="str">
        <f>TEXT(SalesData[[#This Row],[Order Date]],"mmm")</f>
        <v>Mar</v>
      </c>
      <c r="X4481" t="str">
        <f>TEXT(SalesData[[#This Row],[Order Date]],"yyyy-mm")</f>
        <v>2015-03</v>
      </c>
      <c r="Y4481">
        <f>IFERROR(SalesData[[#This Row],[Profit]]/SalesData[[#This Row],[Sales]],0)</f>
        <v>0.47000000000000003</v>
      </c>
      <c r="Z4481">
        <f>SalesData[[#This Row],[Ship Date]]-SalesData[[#This Row],[Order Date]]</f>
        <v>4</v>
      </c>
    </row>
    <row r="4482" spans="1:26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>
        <f>YEAR(SalesData[[#This Row],[Order Date]])</f>
        <v>2017</v>
      </c>
      <c r="W4482" t="str">
        <f>TEXT(SalesData[[#This Row],[Order Date]],"mmm")</f>
        <v>Nov</v>
      </c>
      <c r="X4482" t="str">
        <f>TEXT(SalesData[[#This Row],[Order Date]],"yyyy-mm")</f>
        <v>2017-11</v>
      </c>
      <c r="Y4482">
        <f>IFERROR(SalesData[[#This Row],[Profit]]/SalesData[[#This Row],[Sales]],0)</f>
        <v>0.32999999999999996</v>
      </c>
      <c r="Z4482">
        <f>SalesData[[#This Row],[Ship Date]]-SalesData[[#This Row],[Order Date]]</f>
        <v>5</v>
      </c>
    </row>
    <row r="4483" spans="1:26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  <c r="V4483">
        <f>YEAR(SalesData[[#This Row],[Order Date]])</f>
        <v>2017</v>
      </c>
      <c r="W4483" t="str">
        <f>TEXT(SalesData[[#This Row],[Order Date]],"mmm")</f>
        <v>Nov</v>
      </c>
      <c r="X4483" t="str">
        <f>TEXT(SalesData[[#This Row],[Order Date]],"yyyy-mm")</f>
        <v>2017-11</v>
      </c>
      <c r="Y4483">
        <f>IFERROR(SalesData[[#This Row],[Profit]]/SalesData[[#This Row],[Sales]],0)</f>
        <v>0.3299999999999999</v>
      </c>
      <c r="Z4483">
        <f>SalesData[[#This Row],[Ship Date]]-SalesData[[#This Row],[Order Date]]</f>
        <v>5</v>
      </c>
    </row>
    <row r="4484" spans="1:26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>
        <f>YEAR(SalesData[[#This Row],[Order Date]])</f>
        <v>2017</v>
      </c>
      <c r="W4484" t="str">
        <f>TEXT(SalesData[[#This Row],[Order Date]],"mmm")</f>
        <v>Nov</v>
      </c>
      <c r="X4484" t="str">
        <f>TEXT(SalesData[[#This Row],[Order Date]],"yyyy-mm")</f>
        <v>2017-11</v>
      </c>
      <c r="Y4484">
        <f>IFERROR(SalesData[[#This Row],[Profit]]/SalesData[[#This Row],[Sales]],0)</f>
        <v>0.36249999999999993</v>
      </c>
      <c r="Z4484">
        <f>SalesData[[#This Row],[Ship Date]]-SalesData[[#This Row],[Order Date]]</f>
        <v>5</v>
      </c>
    </row>
    <row r="4485" spans="1:26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  <c r="V4485">
        <f>YEAR(SalesData[[#This Row],[Order Date]])</f>
        <v>2017</v>
      </c>
      <c r="W4485" t="str">
        <f>TEXT(SalesData[[#This Row],[Order Date]],"mmm")</f>
        <v>Nov</v>
      </c>
      <c r="X4485" t="str">
        <f>TEXT(SalesData[[#This Row],[Order Date]],"yyyy-mm")</f>
        <v>2017-11</v>
      </c>
      <c r="Y4485">
        <f>IFERROR(SalesData[[#This Row],[Profit]]/SalesData[[#This Row],[Sales]],0)</f>
        <v>0.48999999999999994</v>
      </c>
      <c r="Z4485">
        <f>SalesData[[#This Row],[Ship Date]]-SalesData[[#This Row],[Order Date]]</f>
        <v>5</v>
      </c>
    </row>
    <row r="4486" spans="1:26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>
        <f>YEAR(SalesData[[#This Row],[Order Date]])</f>
        <v>2017</v>
      </c>
      <c r="W4486" t="str">
        <f>TEXT(SalesData[[#This Row],[Order Date]],"mmm")</f>
        <v>Nov</v>
      </c>
      <c r="X4486" t="str">
        <f>TEXT(SalesData[[#This Row],[Order Date]],"yyyy-mm")</f>
        <v>2017-11</v>
      </c>
      <c r="Y4486">
        <f>IFERROR(SalesData[[#This Row],[Profit]]/SalesData[[#This Row],[Sales]],0)</f>
        <v>0.32499999999999996</v>
      </c>
      <c r="Z4486">
        <f>SalesData[[#This Row],[Ship Date]]-SalesData[[#This Row],[Order Date]]</f>
        <v>5</v>
      </c>
    </row>
    <row r="4487" spans="1:26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>
        <f>YEAR(SalesData[[#This Row],[Order Date]])</f>
        <v>2017</v>
      </c>
      <c r="W4487" t="str">
        <f>TEXT(SalesData[[#This Row],[Order Date]],"mmm")</f>
        <v>Nov</v>
      </c>
      <c r="X4487" t="str">
        <f>TEXT(SalesData[[#This Row],[Order Date]],"yyyy-mm")</f>
        <v>2017-11</v>
      </c>
      <c r="Y4487">
        <f>IFERROR(SalesData[[#This Row],[Profit]]/SalesData[[#This Row],[Sales]],0)</f>
        <v>0.48000000000000004</v>
      </c>
      <c r="Z4487">
        <f>SalesData[[#This Row],[Ship Date]]-SalesData[[#This Row],[Order Date]]</f>
        <v>5</v>
      </c>
    </row>
    <row r="4488" spans="1:26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>
        <f>YEAR(SalesData[[#This Row],[Order Date]])</f>
        <v>2017</v>
      </c>
      <c r="W4488" t="str">
        <f>TEXT(SalesData[[#This Row],[Order Date]],"mmm")</f>
        <v>Nov</v>
      </c>
      <c r="X4488" t="str">
        <f>TEXT(SalesData[[#This Row],[Order Date]],"yyyy-mm")</f>
        <v>2017-11</v>
      </c>
      <c r="Y4488">
        <f>IFERROR(SalesData[[#This Row],[Profit]]/SalesData[[#This Row],[Sales]],0)</f>
        <v>0.48</v>
      </c>
      <c r="Z4488">
        <f>SalesData[[#This Row],[Ship Date]]-SalesData[[#This Row],[Order Date]]</f>
        <v>5</v>
      </c>
    </row>
    <row r="4489" spans="1:26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>
        <f>YEAR(SalesData[[#This Row],[Order Date]])</f>
        <v>2016</v>
      </c>
      <c r="W4489" t="str">
        <f>TEXT(SalesData[[#This Row],[Order Date]],"mmm")</f>
        <v>Sep</v>
      </c>
      <c r="X4489" t="str">
        <f>TEXT(SalesData[[#This Row],[Order Date]],"yyyy-mm")</f>
        <v>2016-09</v>
      </c>
      <c r="Y4489">
        <f>IFERROR(SalesData[[#This Row],[Profit]]/SalesData[[#This Row],[Sales]],0)</f>
        <v>-1.5500000000000007</v>
      </c>
      <c r="Z4489">
        <f>SalesData[[#This Row],[Ship Date]]-SalesData[[#This Row],[Order Date]]</f>
        <v>6</v>
      </c>
    </row>
    <row r="4490" spans="1:26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  <c r="V4490">
        <f>YEAR(SalesData[[#This Row],[Order Date]])</f>
        <v>2016</v>
      </c>
      <c r="W4490" t="str">
        <f>TEXT(SalesData[[#This Row],[Order Date]],"mmm")</f>
        <v>Sep</v>
      </c>
      <c r="X4490" t="str">
        <f>TEXT(SalesData[[#This Row],[Order Date]],"yyyy-mm")</f>
        <v>2016-09</v>
      </c>
      <c r="Y4490">
        <f>IFERROR(SalesData[[#This Row],[Profit]]/SalesData[[#This Row],[Sales]],0)</f>
        <v>-0.21249999999999997</v>
      </c>
      <c r="Z4490">
        <f>SalesData[[#This Row],[Ship Date]]-SalesData[[#This Row],[Order Date]]</f>
        <v>6</v>
      </c>
    </row>
    <row r="4491" spans="1:26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>
        <f>YEAR(SalesData[[#This Row],[Order Date]])</f>
        <v>2016</v>
      </c>
      <c r="W4491" t="str">
        <f>TEXT(SalesData[[#This Row],[Order Date]],"mmm")</f>
        <v>Sep</v>
      </c>
      <c r="X4491" t="str">
        <f>TEXT(SalesData[[#This Row],[Order Date]],"yyyy-mm")</f>
        <v>2016-09</v>
      </c>
      <c r="Y4491">
        <f>IFERROR(SalesData[[#This Row],[Profit]]/SalesData[[#This Row],[Sales]],0)</f>
        <v>-1.7500000000000009</v>
      </c>
      <c r="Z4491">
        <f>SalesData[[#This Row],[Ship Date]]-SalesData[[#This Row],[Order Date]]</f>
        <v>6</v>
      </c>
    </row>
    <row r="4492" spans="1:26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>
        <f>YEAR(SalesData[[#This Row],[Order Date]])</f>
        <v>2018</v>
      </c>
      <c r="W4492" t="str">
        <f>TEXT(SalesData[[#This Row],[Order Date]],"mmm")</f>
        <v>Aug</v>
      </c>
      <c r="X4492" t="str">
        <f>TEXT(SalesData[[#This Row],[Order Date]],"yyyy-mm")</f>
        <v>2018-08</v>
      </c>
      <c r="Y4492">
        <f>IFERROR(SalesData[[#This Row],[Profit]]/SalesData[[#This Row],[Sales]],0)</f>
        <v>1.2500000000000009E-2</v>
      </c>
      <c r="Z4492">
        <f>SalesData[[#This Row],[Ship Date]]-SalesData[[#This Row],[Order Date]]</f>
        <v>7</v>
      </c>
    </row>
    <row r="4493" spans="1:26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>
        <f>YEAR(SalesData[[#This Row],[Order Date]])</f>
        <v>2015</v>
      </c>
      <c r="W4493" t="str">
        <f>TEXT(SalesData[[#This Row],[Order Date]],"mmm")</f>
        <v>Dec</v>
      </c>
      <c r="X4493" t="str">
        <f>TEXT(SalesData[[#This Row],[Order Date]],"yyyy-mm")</f>
        <v>2015-12</v>
      </c>
      <c r="Y4493">
        <f>IFERROR(SalesData[[#This Row],[Profit]]/SalesData[[#This Row],[Sales]],0)</f>
        <v>0.16666666666666666</v>
      </c>
      <c r="Z4493">
        <f>SalesData[[#This Row],[Ship Date]]-SalesData[[#This Row],[Order Date]]</f>
        <v>2</v>
      </c>
    </row>
    <row r="4494" spans="1:26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>
        <f>YEAR(SalesData[[#This Row],[Order Date]])</f>
        <v>2015</v>
      </c>
      <c r="W4494" t="str">
        <f>TEXT(SalesData[[#This Row],[Order Date]],"mmm")</f>
        <v>Dec</v>
      </c>
      <c r="X4494" t="str">
        <f>TEXT(SalesData[[#This Row],[Order Date]],"yyyy-mm")</f>
        <v>2015-12</v>
      </c>
      <c r="Y4494">
        <f>IFERROR(SalesData[[#This Row],[Profit]]/SalesData[[#This Row],[Sales]],0)</f>
        <v>0.17499999999999996</v>
      </c>
      <c r="Z4494">
        <f>SalesData[[#This Row],[Ship Date]]-SalesData[[#This Row],[Order Date]]</f>
        <v>2</v>
      </c>
    </row>
    <row r="4495" spans="1:26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>
        <f>YEAR(SalesData[[#This Row],[Order Date]])</f>
        <v>2015</v>
      </c>
      <c r="W4495" t="str">
        <f>TEXT(SalesData[[#This Row],[Order Date]],"mmm")</f>
        <v>Dec</v>
      </c>
      <c r="X4495" t="str">
        <f>TEXT(SalesData[[#This Row],[Order Date]],"yyyy-mm")</f>
        <v>2015-12</v>
      </c>
      <c r="Y4495">
        <f>IFERROR(SalesData[[#This Row],[Profit]]/SalesData[[#This Row],[Sales]],0)</f>
        <v>0.34999999999999992</v>
      </c>
      <c r="Z4495">
        <f>SalesData[[#This Row],[Ship Date]]-SalesData[[#This Row],[Order Date]]</f>
        <v>2</v>
      </c>
    </row>
    <row r="4496" spans="1:26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>
        <f>YEAR(SalesData[[#This Row],[Order Date]])</f>
        <v>2015</v>
      </c>
      <c r="W4496" t="str">
        <f>TEXT(SalesData[[#This Row],[Order Date]],"mmm")</f>
        <v>Dec</v>
      </c>
      <c r="X4496" t="str">
        <f>TEXT(SalesData[[#This Row],[Order Date]],"yyyy-mm")</f>
        <v>2015-12</v>
      </c>
      <c r="Y4496">
        <f>IFERROR(SalesData[[#This Row],[Profit]]/SalesData[[#This Row],[Sales]],0)</f>
        <v>-5.7142857142857072E-2</v>
      </c>
      <c r="Z4496">
        <f>SalesData[[#This Row],[Ship Date]]-SalesData[[#This Row],[Order Date]]</f>
        <v>2</v>
      </c>
    </row>
    <row r="4497" spans="1:26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>
        <f>YEAR(SalesData[[#This Row],[Order Date]])</f>
        <v>2018</v>
      </c>
      <c r="W4497" t="str">
        <f>TEXT(SalesData[[#This Row],[Order Date]],"mmm")</f>
        <v>Jun</v>
      </c>
      <c r="X4497" t="str">
        <f>TEXT(SalesData[[#This Row],[Order Date]],"yyyy-mm")</f>
        <v>2018-06</v>
      </c>
      <c r="Y4497">
        <f>IFERROR(SalesData[[#This Row],[Profit]]/SalesData[[#This Row],[Sales]],0)</f>
        <v>8.235294117647049E-2</v>
      </c>
      <c r="Z4497">
        <f>SalesData[[#This Row],[Ship Date]]-SalesData[[#This Row],[Order Date]]</f>
        <v>5</v>
      </c>
    </row>
    <row r="4498" spans="1:26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>
        <f>YEAR(SalesData[[#This Row],[Order Date]])</f>
        <v>2018</v>
      </c>
      <c r="W4498" t="str">
        <f>TEXT(SalesData[[#This Row],[Order Date]],"mmm")</f>
        <v>Jun</v>
      </c>
      <c r="X4498" t="str">
        <f>TEXT(SalesData[[#This Row],[Order Date]],"yyyy-mm")</f>
        <v>2018-06</v>
      </c>
      <c r="Y4498">
        <f>IFERROR(SalesData[[#This Row],[Profit]]/SalesData[[#This Row],[Sales]],0)</f>
        <v>0.49</v>
      </c>
      <c r="Z4498">
        <f>SalesData[[#This Row],[Ship Date]]-SalesData[[#This Row],[Order Date]]</f>
        <v>5</v>
      </c>
    </row>
    <row r="4499" spans="1:26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>
        <f>YEAR(SalesData[[#This Row],[Order Date]])</f>
        <v>2018</v>
      </c>
      <c r="W4499" t="str">
        <f>TEXT(SalesData[[#This Row],[Order Date]],"mmm")</f>
        <v>Dec</v>
      </c>
      <c r="X4499" t="str">
        <f>TEXT(SalesData[[#This Row],[Order Date]],"yyyy-mm")</f>
        <v>2018-12</v>
      </c>
      <c r="Y4499">
        <f>IFERROR(SalesData[[#This Row],[Profit]]/SalesData[[#This Row],[Sales]],0)</f>
        <v>-0.73333333333333317</v>
      </c>
      <c r="Z4499">
        <f>SalesData[[#This Row],[Ship Date]]-SalesData[[#This Row],[Order Date]]</f>
        <v>7</v>
      </c>
    </row>
    <row r="4500" spans="1:26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  <c r="V4500">
        <f>YEAR(SalesData[[#This Row],[Order Date]])</f>
        <v>2015</v>
      </c>
      <c r="W4500" t="str">
        <f>TEXT(SalesData[[#This Row],[Order Date]],"mmm")</f>
        <v>Nov</v>
      </c>
      <c r="X4500" t="str">
        <f>TEXT(SalesData[[#This Row],[Order Date]],"yyyy-mm")</f>
        <v>2015-11</v>
      </c>
      <c r="Y4500">
        <f>IFERROR(SalesData[[#This Row],[Profit]]/SalesData[[#This Row],[Sales]],0)</f>
        <v>0.48000000000000004</v>
      </c>
      <c r="Z4500">
        <f>SalesData[[#This Row],[Ship Date]]-SalesData[[#This Row],[Order Date]]</f>
        <v>5</v>
      </c>
    </row>
    <row r="4501" spans="1:26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  <c r="V4501">
        <f>YEAR(SalesData[[#This Row],[Order Date]])</f>
        <v>2017</v>
      </c>
      <c r="W4501" t="str">
        <f>TEXT(SalesData[[#This Row],[Order Date]],"mmm")</f>
        <v>Apr</v>
      </c>
      <c r="X4501" t="str">
        <f>TEXT(SalesData[[#This Row],[Order Date]],"yyyy-mm")</f>
        <v>2017-04</v>
      </c>
      <c r="Y4501">
        <f>IFERROR(SalesData[[#This Row],[Profit]]/SalesData[[#This Row],[Sales]],0)</f>
        <v>0.48000000000000004</v>
      </c>
      <c r="Z4501">
        <f>SalesData[[#This Row],[Ship Date]]-SalesData[[#This Row],[Order Date]]</f>
        <v>6</v>
      </c>
    </row>
    <row r="4502" spans="1:26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  <c r="V4502">
        <f>YEAR(SalesData[[#This Row],[Order Date]])</f>
        <v>2017</v>
      </c>
      <c r="W4502" t="str">
        <f>TEXT(SalesData[[#This Row],[Order Date]],"mmm")</f>
        <v>Apr</v>
      </c>
      <c r="X4502" t="str">
        <f>TEXT(SalesData[[#This Row],[Order Date]],"yyyy-mm")</f>
        <v>2017-04</v>
      </c>
      <c r="Y4502">
        <f>IFERROR(SalesData[[#This Row],[Profit]]/SalesData[[#This Row],[Sales]],0)</f>
        <v>0.34999999999999992</v>
      </c>
      <c r="Z4502">
        <f>SalesData[[#This Row],[Ship Date]]-SalesData[[#This Row],[Order Date]]</f>
        <v>6</v>
      </c>
    </row>
    <row r="4503" spans="1:26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>
        <f>YEAR(SalesData[[#This Row],[Order Date]])</f>
        <v>2015</v>
      </c>
      <c r="W4503" t="str">
        <f>TEXT(SalesData[[#This Row],[Order Date]],"mmm")</f>
        <v>Jun</v>
      </c>
      <c r="X4503" t="str">
        <f>TEXT(SalesData[[#This Row],[Order Date]],"yyyy-mm")</f>
        <v>2015-06</v>
      </c>
      <c r="Y4503">
        <f>IFERROR(SalesData[[#This Row],[Profit]]/SalesData[[#This Row],[Sales]],0)</f>
        <v>0.34999999999999992</v>
      </c>
      <c r="Z4503">
        <f>SalesData[[#This Row],[Ship Date]]-SalesData[[#This Row],[Order Date]]</f>
        <v>4</v>
      </c>
    </row>
    <row r="4504" spans="1:26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>
        <f>YEAR(SalesData[[#This Row],[Order Date]])</f>
        <v>2015</v>
      </c>
      <c r="W4504" t="str">
        <f>TEXT(SalesData[[#This Row],[Order Date]],"mmm")</f>
        <v>Jun</v>
      </c>
      <c r="X4504" t="str">
        <f>TEXT(SalesData[[#This Row],[Order Date]],"yyyy-mm")</f>
        <v>2015-06</v>
      </c>
      <c r="Y4504">
        <f>IFERROR(SalesData[[#This Row],[Profit]]/SalesData[[#This Row],[Sales]],0)</f>
        <v>0.33749999999999991</v>
      </c>
      <c r="Z4504">
        <f>SalesData[[#This Row],[Ship Date]]-SalesData[[#This Row],[Order Date]]</f>
        <v>4</v>
      </c>
    </row>
    <row r="4505" spans="1:26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>
        <f>YEAR(SalesData[[#This Row],[Order Date]])</f>
        <v>2015</v>
      </c>
      <c r="W4505" t="str">
        <f>TEXT(SalesData[[#This Row],[Order Date]],"mmm")</f>
        <v>Dec</v>
      </c>
      <c r="X4505" t="str">
        <f>TEXT(SalesData[[#This Row],[Order Date]],"yyyy-mm")</f>
        <v>2015-12</v>
      </c>
      <c r="Y4505">
        <f>IFERROR(SalesData[[#This Row],[Profit]]/SalesData[[#This Row],[Sales]],0)</f>
        <v>9.9999999999999936E-2</v>
      </c>
      <c r="Z4505">
        <f>SalesData[[#This Row],[Ship Date]]-SalesData[[#This Row],[Order Date]]</f>
        <v>5</v>
      </c>
    </row>
    <row r="4506" spans="1:26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  <c r="V4506">
        <f>YEAR(SalesData[[#This Row],[Order Date]])</f>
        <v>2015</v>
      </c>
      <c r="W4506" t="str">
        <f>TEXT(SalesData[[#This Row],[Order Date]],"mmm")</f>
        <v>Dec</v>
      </c>
      <c r="X4506" t="str">
        <f>TEXT(SalesData[[#This Row],[Order Date]],"yyyy-mm")</f>
        <v>2015-12</v>
      </c>
      <c r="Y4506">
        <f>IFERROR(SalesData[[#This Row],[Profit]]/SalesData[[#This Row],[Sales]],0)</f>
        <v>0.27999999999999997</v>
      </c>
      <c r="Z4506">
        <f>SalesData[[#This Row],[Ship Date]]-SalesData[[#This Row],[Order Date]]</f>
        <v>5</v>
      </c>
    </row>
    <row r="4507" spans="1:26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>
        <f>YEAR(SalesData[[#This Row],[Order Date]])</f>
        <v>2015</v>
      </c>
      <c r="W4507" t="str">
        <f>TEXT(SalesData[[#This Row],[Order Date]],"mmm")</f>
        <v>Dec</v>
      </c>
      <c r="X4507" t="str">
        <f>TEXT(SalesData[[#This Row],[Order Date]],"yyyy-mm")</f>
        <v>2015-12</v>
      </c>
      <c r="Y4507">
        <f>IFERROR(SalesData[[#This Row],[Profit]]/SalesData[[#This Row],[Sales]],0)</f>
        <v>0.21000000000000002</v>
      </c>
      <c r="Z4507">
        <f>SalesData[[#This Row],[Ship Date]]-SalesData[[#This Row],[Order Date]]</f>
        <v>5</v>
      </c>
    </row>
    <row r="4508" spans="1:26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>
        <f>YEAR(SalesData[[#This Row],[Order Date]])</f>
        <v>2015</v>
      </c>
      <c r="W4508" t="str">
        <f>TEXT(SalesData[[#This Row],[Order Date]],"mmm")</f>
        <v>Dec</v>
      </c>
      <c r="X4508" t="str">
        <f>TEXT(SalesData[[#This Row],[Order Date]],"yyyy-mm")</f>
        <v>2015-12</v>
      </c>
      <c r="Y4508">
        <f>IFERROR(SalesData[[#This Row],[Profit]]/SalesData[[#This Row],[Sales]],0)</f>
        <v>6.2499999999999972E-2</v>
      </c>
      <c r="Z4508">
        <f>SalesData[[#This Row],[Ship Date]]-SalesData[[#This Row],[Order Date]]</f>
        <v>5</v>
      </c>
    </row>
    <row r="4509" spans="1:26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  <c r="V4509">
        <f>YEAR(SalesData[[#This Row],[Order Date]])</f>
        <v>2015</v>
      </c>
      <c r="W4509" t="str">
        <f>TEXT(SalesData[[#This Row],[Order Date]],"mmm")</f>
        <v>Dec</v>
      </c>
      <c r="X4509" t="str">
        <f>TEXT(SalesData[[#This Row],[Order Date]],"yyyy-mm")</f>
        <v>2015-12</v>
      </c>
      <c r="Y4509">
        <f>IFERROR(SalesData[[#This Row],[Profit]]/SalesData[[#This Row],[Sales]],0)</f>
        <v>9.9999999999999256E-3</v>
      </c>
      <c r="Z4509">
        <f>SalesData[[#This Row],[Ship Date]]-SalesData[[#This Row],[Order Date]]</f>
        <v>5</v>
      </c>
    </row>
    <row r="4510" spans="1:26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  <c r="V4510">
        <f>YEAR(SalesData[[#This Row],[Order Date]])</f>
        <v>2015</v>
      </c>
      <c r="W4510" t="str">
        <f>TEXT(SalesData[[#This Row],[Order Date]],"mmm")</f>
        <v>Dec</v>
      </c>
      <c r="X4510" t="str">
        <f>TEXT(SalesData[[#This Row],[Order Date]],"yyyy-mm")</f>
        <v>2015-12</v>
      </c>
      <c r="Y4510">
        <f>IFERROR(SalesData[[#This Row],[Profit]]/SalesData[[#This Row],[Sales]],0)</f>
        <v>0.22999999999999993</v>
      </c>
      <c r="Z4510">
        <f>SalesData[[#This Row],[Ship Date]]-SalesData[[#This Row],[Order Date]]</f>
        <v>5</v>
      </c>
    </row>
    <row r="4511" spans="1:26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>
        <f>YEAR(SalesData[[#This Row],[Order Date]])</f>
        <v>2018</v>
      </c>
      <c r="W4511" t="str">
        <f>TEXT(SalesData[[#This Row],[Order Date]],"mmm")</f>
        <v>May</v>
      </c>
      <c r="X4511" t="str">
        <f>TEXT(SalesData[[#This Row],[Order Date]],"yyyy-mm")</f>
        <v>2018-05</v>
      </c>
      <c r="Y4511">
        <f>IFERROR(SalesData[[#This Row],[Profit]]/SalesData[[#This Row],[Sales]],0)</f>
        <v>-3.7500000000000151E-2</v>
      </c>
      <c r="Z4511">
        <f>SalesData[[#This Row],[Ship Date]]-SalesData[[#This Row],[Order Date]]</f>
        <v>6</v>
      </c>
    </row>
    <row r="4512" spans="1:26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>
        <f>YEAR(SalesData[[#This Row],[Order Date]])</f>
        <v>2017</v>
      </c>
      <c r="W4512" t="str">
        <f>TEXT(SalesData[[#This Row],[Order Date]],"mmm")</f>
        <v>Nov</v>
      </c>
      <c r="X4512" t="str">
        <f>TEXT(SalesData[[#This Row],[Order Date]],"yyyy-mm")</f>
        <v>2017-11</v>
      </c>
      <c r="Y4512">
        <f>IFERROR(SalesData[[#This Row],[Profit]]/SalesData[[#This Row],[Sales]],0)</f>
        <v>0.45999999999999996</v>
      </c>
      <c r="Z4512">
        <f>SalesData[[#This Row],[Ship Date]]-SalesData[[#This Row],[Order Date]]</f>
        <v>4</v>
      </c>
    </row>
    <row r="4513" spans="1:26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  <c r="V4513">
        <f>YEAR(SalesData[[#This Row],[Order Date]])</f>
        <v>2017</v>
      </c>
      <c r="W4513" t="str">
        <f>TEXT(SalesData[[#This Row],[Order Date]],"mmm")</f>
        <v>Nov</v>
      </c>
      <c r="X4513" t="str">
        <f>TEXT(SalesData[[#This Row],[Order Date]],"yyyy-mm")</f>
        <v>2017-11</v>
      </c>
      <c r="Y4513">
        <f>IFERROR(SalesData[[#This Row],[Profit]]/SalesData[[#This Row],[Sales]],0)</f>
        <v>0.48</v>
      </c>
      <c r="Z4513">
        <f>SalesData[[#This Row],[Ship Date]]-SalesData[[#This Row],[Order Date]]</f>
        <v>4</v>
      </c>
    </row>
    <row r="4514" spans="1:26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>
        <f>YEAR(SalesData[[#This Row],[Order Date]])</f>
        <v>2017</v>
      </c>
      <c r="W4514" t="str">
        <f>TEXT(SalesData[[#This Row],[Order Date]],"mmm")</f>
        <v>Oct</v>
      </c>
      <c r="X4514" t="str">
        <f>TEXT(SalesData[[#This Row],[Order Date]],"yyyy-mm")</f>
        <v>2017-10</v>
      </c>
      <c r="Y4514">
        <f>IFERROR(SalesData[[#This Row],[Profit]]/SalesData[[#This Row],[Sales]],0)</f>
        <v>-0.73333333333333306</v>
      </c>
      <c r="Z4514">
        <f>SalesData[[#This Row],[Ship Date]]-SalesData[[#This Row],[Order Date]]</f>
        <v>1</v>
      </c>
    </row>
    <row r="4515" spans="1:26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>
        <f>YEAR(SalesData[[#This Row],[Order Date]])</f>
        <v>2017</v>
      </c>
      <c r="W4515" t="str">
        <f>TEXT(SalesData[[#This Row],[Order Date]],"mmm")</f>
        <v>Sep</v>
      </c>
      <c r="X4515" t="str">
        <f>TEXT(SalesData[[#This Row],[Order Date]],"yyyy-mm")</f>
        <v>2017-09</v>
      </c>
      <c r="Y4515">
        <f>IFERROR(SalesData[[#This Row],[Profit]]/SalesData[[#This Row],[Sales]],0)</f>
        <v>7.4999999999999928E-2</v>
      </c>
      <c r="Z4515">
        <f>SalesData[[#This Row],[Ship Date]]-SalesData[[#This Row],[Order Date]]</f>
        <v>2</v>
      </c>
    </row>
    <row r="4516" spans="1:26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>
        <f>YEAR(SalesData[[#This Row],[Order Date]])</f>
        <v>2017</v>
      </c>
      <c r="W4516" t="str">
        <f>TEXT(SalesData[[#This Row],[Order Date]],"mmm")</f>
        <v>Oct</v>
      </c>
      <c r="X4516" t="str">
        <f>TEXT(SalesData[[#This Row],[Order Date]],"yyyy-mm")</f>
        <v>2017-10</v>
      </c>
      <c r="Y4516">
        <f>IFERROR(SalesData[[#This Row],[Profit]]/SalesData[[#This Row],[Sales]],0)</f>
        <v>0.25999999999999995</v>
      </c>
      <c r="Z4516">
        <f>SalesData[[#This Row],[Ship Date]]-SalesData[[#This Row],[Order Date]]</f>
        <v>5</v>
      </c>
    </row>
    <row r="4517" spans="1:26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  <c r="V4517">
        <f>YEAR(SalesData[[#This Row],[Order Date]])</f>
        <v>2018</v>
      </c>
      <c r="W4517" t="str">
        <f>TEXT(SalesData[[#This Row],[Order Date]],"mmm")</f>
        <v>Oct</v>
      </c>
      <c r="X4517" t="str">
        <f>TEXT(SalesData[[#This Row],[Order Date]],"yyyy-mm")</f>
        <v>2018-10</v>
      </c>
      <c r="Y4517">
        <f>IFERROR(SalesData[[#This Row],[Profit]]/SalesData[[#This Row],[Sales]],0)</f>
        <v>0.32999999999999996</v>
      </c>
      <c r="Z4517">
        <f>SalesData[[#This Row],[Ship Date]]-SalesData[[#This Row],[Order Date]]</f>
        <v>4</v>
      </c>
    </row>
    <row r="4518" spans="1:26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  <c r="V4518">
        <f>YEAR(SalesData[[#This Row],[Order Date]])</f>
        <v>2017</v>
      </c>
      <c r="W4518" t="str">
        <f>TEXT(SalesData[[#This Row],[Order Date]],"mmm")</f>
        <v>Sep</v>
      </c>
      <c r="X4518" t="str">
        <f>TEXT(SalesData[[#This Row],[Order Date]],"yyyy-mm")</f>
        <v>2017-09</v>
      </c>
      <c r="Y4518">
        <f>IFERROR(SalesData[[#This Row],[Profit]]/SalesData[[#This Row],[Sales]],0)</f>
        <v>0.46999999999999992</v>
      </c>
      <c r="Z4518">
        <f>SalesData[[#This Row],[Ship Date]]-SalesData[[#This Row],[Order Date]]</f>
        <v>5</v>
      </c>
    </row>
    <row r="4519" spans="1:26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>
        <f>YEAR(SalesData[[#This Row],[Order Date]])</f>
        <v>2017</v>
      </c>
      <c r="W4519" t="str">
        <f>TEXT(SalesData[[#This Row],[Order Date]],"mmm")</f>
        <v>Sep</v>
      </c>
      <c r="X4519" t="str">
        <f>TEXT(SalesData[[#This Row],[Order Date]],"yyyy-mm")</f>
        <v>2017-09</v>
      </c>
      <c r="Y4519">
        <f>IFERROR(SalesData[[#This Row],[Profit]]/SalesData[[#This Row],[Sales]],0)</f>
        <v>0.32499999999999996</v>
      </c>
      <c r="Z4519">
        <f>SalesData[[#This Row],[Ship Date]]-SalesData[[#This Row],[Order Date]]</f>
        <v>5</v>
      </c>
    </row>
    <row r="4520" spans="1:26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>
        <f>YEAR(SalesData[[#This Row],[Order Date]])</f>
        <v>2017</v>
      </c>
      <c r="W4520" t="str">
        <f>TEXT(SalesData[[#This Row],[Order Date]],"mmm")</f>
        <v>Sep</v>
      </c>
      <c r="X4520" t="str">
        <f>TEXT(SalesData[[#This Row],[Order Date]],"yyyy-mm")</f>
        <v>2017-09</v>
      </c>
      <c r="Y4520">
        <f>IFERROR(SalesData[[#This Row],[Profit]]/SalesData[[#This Row],[Sales]],0)</f>
        <v>0.42</v>
      </c>
      <c r="Z4520">
        <f>SalesData[[#This Row],[Ship Date]]-SalesData[[#This Row],[Order Date]]</f>
        <v>6</v>
      </c>
    </row>
    <row r="4521" spans="1:26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>
        <f>YEAR(SalesData[[#This Row],[Order Date]])</f>
        <v>2018</v>
      </c>
      <c r="W4521" t="str">
        <f>TEXT(SalesData[[#This Row],[Order Date]],"mmm")</f>
        <v>Jun</v>
      </c>
      <c r="X4521" t="str">
        <f>TEXT(SalesData[[#This Row],[Order Date]],"yyyy-mm")</f>
        <v>2018-06</v>
      </c>
      <c r="Y4521">
        <f>IFERROR(SalesData[[#This Row],[Profit]]/SalesData[[#This Row],[Sales]],0)</f>
        <v>6.2499999999999882E-2</v>
      </c>
      <c r="Z4521">
        <f>SalesData[[#This Row],[Ship Date]]-SalesData[[#This Row],[Order Date]]</f>
        <v>4</v>
      </c>
    </row>
    <row r="4522" spans="1:26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>
        <f>YEAR(SalesData[[#This Row],[Order Date]])</f>
        <v>2015</v>
      </c>
      <c r="W4522" t="str">
        <f>TEXT(SalesData[[#This Row],[Order Date]],"mmm")</f>
        <v>Feb</v>
      </c>
      <c r="X4522" t="str">
        <f>TEXT(SalesData[[#This Row],[Order Date]],"yyyy-mm")</f>
        <v>2015-02</v>
      </c>
      <c r="Y4522">
        <f>IFERROR(SalesData[[#This Row],[Profit]]/SalesData[[#This Row],[Sales]],0)</f>
        <v>0.36</v>
      </c>
      <c r="Z4522">
        <f>SalesData[[#This Row],[Ship Date]]-SalesData[[#This Row],[Order Date]]</f>
        <v>6</v>
      </c>
    </row>
    <row r="4523" spans="1:26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  <c r="V4523">
        <f>YEAR(SalesData[[#This Row],[Order Date]])</f>
        <v>2015</v>
      </c>
      <c r="W4523" t="str">
        <f>TEXT(SalesData[[#This Row],[Order Date]],"mmm")</f>
        <v>Feb</v>
      </c>
      <c r="X4523" t="str">
        <f>TEXT(SalesData[[#This Row],[Order Date]],"yyyy-mm")</f>
        <v>2015-02</v>
      </c>
      <c r="Y4523">
        <f>IFERROR(SalesData[[#This Row],[Profit]]/SalesData[[#This Row],[Sales]],0)</f>
        <v>0.33999999999999997</v>
      </c>
      <c r="Z4523">
        <f>SalesData[[#This Row],[Ship Date]]-SalesData[[#This Row],[Order Date]]</f>
        <v>6</v>
      </c>
    </row>
    <row r="4524" spans="1:26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>
        <f>YEAR(SalesData[[#This Row],[Order Date]])</f>
        <v>2018</v>
      </c>
      <c r="W4524" t="str">
        <f>TEXT(SalesData[[#This Row],[Order Date]],"mmm")</f>
        <v>Feb</v>
      </c>
      <c r="X4524" t="str">
        <f>TEXT(SalesData[[#This Row],[Order Date]],"yyyy-mm")</f>
        <v>2018-02</v>
      </c>
      <c r="Y4524">
        <f>IFERROR(SalesData[[#This Row],[Profit]]/SalesData[[#This Row],[Sales]],0)</f>
        <v>0.3249999999999999</v>
      </c>
      <c r="Z4524">
        <f>SalesData[[#This Row],[Ship Date]]-SalesData[[#This Row],[Order Date]]</f>
        <v>5</v>
      </c>
    </row>
    <row r="4525" spans="1:26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>
        <f>YEAR(SalesData[[#This Row],[Order Date]])</f>
        <v>2015</v>
      </c>
      <c r="W4525" t="str">
        <f>TEXT(SalesData[[#This Row],[Order Date]],"mmm")</f>
        <v>Nov</v>
      </c>
      <c r="X4525" t="str">
        <f>TEXT(SalesData[[#This Row],[Order Date]],"yyyy-mm")</f>
        <v>2015-11</v>
      </c>
      <c r="Y4525">
        <f>IFERROR(SalesData[[#This Row],[Profit]]/SalesData[[#This Row],[Sales]],0)</f>
        <v>0.45999999999999996</v>
      </c>
      <c r="Z4525">
        <f>SalesData[[#This Row],[Ship Date]]-SalesData[[#This Row],[Order Date]]</f>
        <v>4</v>
      </c>
    </row>
    <row r="4526" spans="1:26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  <c r="V4526">
        <f>YEAR(SalesData[[#This Row],[Order Date]])</f>
        <v>2015</v>
      </c>
      <c r="W4526" t="str">
        <f>TEXT(SalesData[[#This Row],[Order Date]],"mmm")</f>
        <v>Nov</v>
      </c>
      <c r="X4526" t="str">
        <f>TEXT(SalesData[[#This Row],[Order Date]],"yyyy-mm")</f>
        <v>2015-11</v>
      </c>
      <c r="Y4526">
        <f>IFERROR(SalesData[[#This Row],[Profit]]/SalesData[[#This Row],[Sales]],0)</f>
        <v>0.27</v>
      </c>
      <c r="Z4526">
        <f>SalesData[[#This Row],[Ship Date]]-SalesData[[#This Row],[Order Date]]</f>
        <v>4</v>
      </c>
    </row>
    <row r="4527" spans="1:26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>
        <f>YEAR(SalesData[[#This Row],[Order Date]])</f>
        <v>2018</v>
      </c>
      <c r="W4527" t="str">
        <f>TEXT(SalesData[[#This Row],[Order Date]],"mmm")</f>
        <v>Jul</v>
      </c>
      <c r="X4527" t="str">
        <f>TEXT(SalesData[[#This Row],[Order Date]],"yyyy-mm")</f>
        <v>2018-07</v>
      </c>
      <c r="Y4527">
        <f>IFERROR(SalesData[[#This Row],[Profit]]/SalesData[[#This Row],[Sales]],0)</f>
        <v>0.25</v>
      </c>
      <c r="Z4527">
        <f>SalesData[[#This Row],[Ship Date]]-SalesData[[#This Row],[Order Date]]</f>
        <v>6</v>
      </c>
    </row>
    <row r="4528" spans="1:26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  <c r="V4528">
        <f>YEAR(SalesData[[#This Row],[Order Date]])</f>
        <v>2018</v>
      </c>
      <c r="W4528" t="str">
        <f>TEXT(SalesData[[#This Row],[Order Date]],"mmm")</f>
        <v>Jul</v>
      </c>
      <c r="X4528" t="str">
        <f>TEXT(SalesData[[#This Row],[Order Date]],"yyyy-mm")</f>
        <v>2018-07</v>
      </c>
      <c r="Y4528">
        <f>IFERROR(SalesData[[#This Row],[Profit]]/SalesData[[#This Row],[Sales]],0)</f>
        <v>0.48000000000000004</v>
      </c>
      <c r="Z4528">
        <f>SalesData[[#This Row],[Ship Date]]-SalesData[[#This Row],[Order Date]]</f>
        <v>6</v>
      </c>
    </row>
    <row r="4529" spans="1:26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  <c r="V4529">
        <f>YEAR(SalesData[[#This Row],[Order Date]])</f>
        <v>2018</v>
      </c>
      <c r="W4529" t="str">
        <f>TEXT(SalesData[[#This Row],[Order Date]],"mmm")</f>
        <v>Jul</v>
      </c>
      <c r="X4529" t="str">
        <f>TEXT(SalesData[[#This Row],[Order Date]],"yyyy-mm")</f>
        <v>2018-07</v>
      </c>
      <c r="Y4529">
        <f>IFERROR(SalesData[[#This Row],[Profit]]/SalesData[[#This Row],[Sales]],0)</f>
        <v>0.37</v>
      </c>
      <c r="Z4529">
        <f>SalesData[[#This Row],[Ship Date]]-SalesData[[#This Row],[Order Date]]</f>
        <v>6</v>
      </c>
    </row>
    <row r="4530" spans="1:26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>
        <f>YEAR(SalesData[[#This Row],[Order Date]])</f>
        <v>2018</v>
      </c>
      <c r="W4530" t="str">
        <f>TEXT(SalesData[[#This Row],[Order Date]],"mmm")</f>
        <v>Sep</v>
      </c>
      <c r="X4530" t="str">
        <f>TEXT(SalesData[[#This Row],[Order Date]],"yyyy-mm")</f>
        <v>2018-09</v>
      </c>
      <c r="Y4530">
        <f>IFERROR(SalesData[[#This Row],[Profit]]/SalesData[[#This Row],[Sales]],0)</f>
        <v>0.28750000000000003</v>
      </c>
      <c r="Z4530">
        <f>SalesData[[#This Row],[Ship Date]]-SalesData[[#This Row],[Order Date]]</f>
        <v>2</v>
      </c>
    </row>
    <row r="4531" spans="1:26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>
        <f>YEAR(SalesData[[#This Row],[Order Date]])</f>
        <v>2017</v>
      </c>
      <c r="W4531" t="str">
        <f>TEXT(SalesData[[#This Row],[Order Date]],"mmm")</f>
        <v>Nov</v>
      </c>
      <c r="X4531" t="str">
        <f>TEXT(SalesData[[#This Row],[Order Date]],"yyyy-mm")</f>
        <v>2017-11</v>
      </c>
      <c r="Y4531">
        <f>IFERROR(SalesData[[#This Row],[Profit]]/SalesData[[#This Row],[Sales]],0)</f>
        <v>-1.7000000000000008</v>
      </c>
      <c r="Z4531">
        <f>SalesData[[#This Row],[Ship Date]]-SalesData[[#This Row],[Order Date]]</f>
        <v>4</v>
      </c>
    </row>
    <row r="4532" spans="1:26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>
        <f>YEAR(SalesData[[#This Row],[Order Date]])</f>
        <v>2017</v>
      </c>
      <c r="W4532" t="str">
        <f>TEXT(SalesData[[#This Row],[Order Date]],"mmm")</f>
        <v>Nov</v>
      </c>
      <c r="X4532" t="str">
        <f>TEXT(SalesData[[#This Row],[Order Date]],"yyyy-mm")</f>
        <v>2017-11</v>
      </c>
      <c r="Y4532">
        <f>IFERROR(SalesData[[#This Row],[Profit]]/SalesData[[#This Row],[Sales]],0)</f>
        <v>0.17777777777777781</v>
      </c>
      <c r="Z4532">
        <f>SalesData[[#This Row],[Ship Date]]-SalesData[[#This Row],[Order Date]]</f>
        <v>3</v>
      </c>
    </row>
    <row r="4533" spans="1:26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  <c r="V4533">
        <f>YEAR(SalesData[[#This Row],[Order Date]])</f>
        <v>2017</v>
      </c>
      <c r="W4533" t="str">
        <f>TEXT(SalesData[[#This Row],[Order Date]],"mmm")</f>
        <v>Nov</v>
      </c>
      <c r="X4533" t="str">
        <f>TEXT(SalesData[[#This Row],[Order Date]],"yyyy-mm")</f>
        <v>2017-11</v>
      </c>
      <c r="Y4533">
        <f>IFERROR(SalesData[[#This Row],[Profit]]/SalesData[[#This Row],[Sales]],0)</f>
        <v>0.25999999999999995</v>
      </c>
      <c r="Z4533">
        <f>SalesData[[#This Row],[Ship Date]]-SalesData[[#This Row],[Order Date]]</f>
        <v>3</v>
      </c>
    </row>
    <row r="4534" spans="1:26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  <c r="V4534">
        <f>YEAR(SalesData[[#This Row],[Order Date]])</f>
        <v>2015</v>
      </c>
      <c r="W4534" t="str">
        <f>TEXT(SalesData[[#This Row],[Order Date]],"mmm")</f>
        <v>Oct</v>
      </c>
      <c r="X4534" t="str">
        <f>TEXT(SalesData[[#This Row],[Order Date]],"yyyy-mm")</f>
        <v>2015-10</v>
      </c>
      <c r="Y4534">
        <f>IFERROR(SalesData[[#This Row],[Profit]]/SalesData[[#This Row],[Sales]],0)</f>
        <v>0.11249999999999995</v>
      </c>
      <c r="Z4534">
        <f>SalesData[[#This Row],[Ship Date]]-SalesData[[#This Row],[Order Date]]</f>
        <v>0</v>
      </c>
    </row>
    <row r="4535" spans="1:26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>
        <f>YEAR(SalesData[[#This Row],[Order Date]])</f>
        <v>2015</v>
      </c>
      <c r="W4535" t="str">
        <f>TEXT(SalesData[[#This Row],[Order Date]],"mmm")</f>
        <v>Oct</v>
      </c>
      <c r="X4535" t="str">
        <f>TEXT(SalesData[[#This Row],[Order Date]],"yyyy-mm")</f>
        <v>2015-10</v>
      </c>
      <c r="Y4535">
        <f>IFERROR(SalesData[[#This Row],[Profit]]/SalesData[[#This Row],[Sales]],0)</f>
        <v>0.49</v>
      </c>
      <c r="Z4535">
        <f>SalesData[[#This Row],[Ship Date]]-SalesData[[#This Row],[Order Date]]</f>
        <v>0</v>
      </c>
    </row>
    <row r="4536" spans="1:26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>
        <f>YEAR(SalesData[[#This Row],[Order Date]])</f>
        <v>2016</v>
      </c>
      <c r="W4536" t="str">
        <f>TEXT(SalesData[[#This Row],[Order Date]],"mmm")</f>
        <v>Mar</v>
      </c>
      <c r="X4536" t="str">
        <f>TEXT(SalesData[[#This Row],[Order Date]],"yyyy-mm")</f>
        <v>2016-03</v>
      </c>
      <c r="Y4536">
        <f>IFERROR(SalesData[[#This Row],[Profit]]/SalesData[[#This Row],[Sales]],0)</f>
        <v>0.49</v>
      </c>
      <c r="Z4536">
        <f>SalesData[[#This Row],[Ship Date]]-SalesData[[#This Row],[Order Date]]</f>
        <v>7</v>
      </c>
    </row>
    <row r="4537" spans="1:26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  <c r="V4537">
        <f>YEAR(SalesData[[#This Row],[Order Date]])</f>
        <v>2018</v>
      </c>
      <c r="W4537" t="str">
        <f>TEXT(SalesData[[#This Row],[Order Date]],"mmm")</f>
        <v>Jul</v>
      </c>
      <c r="X4537" t="str">
        <f>TEXT(SalesData[[#This Row],[Order Date]],"yyyy-mm")</f>
        <v>2018-07</v>
      </c>
      <c r="Y4537">
        <f>IFERROR(SalesData[[#This Row],[Profit]]/SalesData[[#This Row],[Sales]],0)</f>
        <v>0.30999999999999994</v>
      </c>
      <c r="Z4537">
        <f>SalesData[[#This Row],[Ship Date]]-SalesData[[#This Row],[Order Date]]</f>
        <v>4</v>
      </c>
    </row>
    <row r="4538" spans="1:26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>
        <f>YEAR(SalesData[[#This Row],[Order Date]])</f>
        <v>2018</v>
      </c>
      <c r="W4538" t="str">
        <f>TEXT(SalesData[[#This Row],[Order Date]],"mmm")</f>
        <v>Jul</v>
      </c>
      <c r="X4538" t="str">
        <f>TEXT(SalesData[[#This Row],[Order Date]],"yyyy-mm")</f>
        <v>2018-07</v>
      </c>
      <c r="Y4538">
        <f>IFERROR(SalesData[[#This Row],[Profit]]/SalesData[[#This Row],[Sales]],0)</f>
        <v>0.35000000000000009</v>
      </c>
      <c r="Z4538">
        <f>SalesData[[#This Row],[Ship Date]]-SalesData[[#This Row],[Order Date]]</f>
        <v>4</v>
      </c>
    </row>
    <row r="4539" spans="1:26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>
        <f>YEAR(SalesData[[#This Row],[Order Date]])</f>
        <v>2018</v>
      </c>
      <c r="W4539" t="str">
        <f>TEXT(SalesData[[#This Row],[Order Date]],"mmm")</f>
        <v>Jul</v>
      </c>
      <c r="X4539" t="str">
        <f>TEXT(SalesData[[#This Row],[Order Date]],"yyyy-mm")</f>
        <v>2018-07</v>
      </c>
      <c r="Y4539">
        <f>IFERROR(SalesData[[#This Row],[Profit]]/SalesData[[#This Row],[Sales]],0)</f>
        <v>0.33999999999999991</v>
      </c>
      <c r="Z4539">
        <f>SalesData[[#This Row],[Ship Date]]-SalesData[[#This Row],[Order Date]]</f>
        <v>4</v>
      </c>
    </row>
    <row r="4540" spans="1:26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  <c r="V4540">
        <f>YEAR(SalesData[[#This Row],[Order Date]])</f>
        <v>2018</v>
      </c>
      <c r="W4540" t="str">
        <f>TEXT(SalesData[[#This Row],[Order Date]],"mmm")</f>
        <v>Jul</v>
      </c>
      <c r="X4540" t="str">
        <f>TEXT(SalesData[[#This Row],[Order Date]],"yyyy-mm")</f>
        <v>2018-07</v>
      </c>
      <c r="Y4540">
        <f>IFERROR(SalesData[[#This Row],[Profit]]/SalesData[[#This Row],[Sales]],0)</f>
        <v>0.32999999999999996</v>
      </c>
      <c r="Z4540">
        <f>SalesData[[#This Row],[Ship Date]]-SalesData[[#This Row],[Order Date]]</f>
        <v>4</v>
      </c>
    </row>
    <row r="4541" spans="1:26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  <c r="V4541">
        <f>YEAR(SalesData[[#This Row],[Order Date]])</f>
        <v>2016</v>
      </c>
      <c r="W4541" t="str">
        <f>TEXT(SalesData[[#This Row],[Order Date]],"mmm")</f>
        <v>Feb</v>
      </c>
      <c r="X4541" t="str">
        <f>TEXT(SalesData[[#This Row],[Order Date]],"yyyy-mm")</f>
        <v>2016-02</v>
      </c>
      <c r="Y4541">
        <f>IFERROR(SalesData[[#This Row],[Profit]]/SalesData[[#This Row],[Sales]],0)</f>
        <v>9.9999999999999586E-3</v>
      </c>
      <c r="Z4541">
        <f>SalesData[[#This Row],[Ship Date]]-SalesData[[#This Row],[Order Date]]</f>
        <v>4</v>
      </c>
    </row>
    <row r="4542" spans="1:26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>
        <f>YEAR(SalesData[[#This Row],[Order Date]])</f>
        <v>2016</v>
      </c>
      <c r="W4542" t="str">
        <f>TEXT(SalesData[[#This Row],[Order Date]],"mmm")</f>
        <v>Feb</v>
      </c>
      <c r="X4542" t="str">
        <f>TEXT(SalesData[[#This Row],[Order Date]],"yyyy-mm")</f>
        <v>2016-02</v>
      </c>
      <c r="Y4542">
        <f>IFERROR(SalesData[[#This Row],[Profit]]/SalesData[[#This Row],[Sales]],0)</f>
        <v>-5.7142857142857134E-2</v>
      </c>
      <c r="Z4542">
        <f>SalesData[[#This Row],[Ship Date]]-SalesData[[#This Row],[Order Date]]</f>
        <v>4</v>
      </c>
    </row>
    <row r="4543" spans="1:26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>
        <f>YEAR(SalesData[[#This Row],[Order Date]])</f>
        <v>2018</v>
      </c>
      <c r="W4543" t="str">
        <f>TEXT(SalesData[[#This Row],[Order Date]],"mmm")</f>
        <v>Jun</v>
      </c>
      <c r="X4543" t="str">
        <f>TEXT(SalesData[[#This Row],[Order Date]],"yyyy-mm")</f>
        <v>2018-06</v>
      </c>
      <c r="Y4543">
        <f>IFERROR(SalesData[[#This Row],[Profit]]/SalesData[[#This Row],[Sales]],0)</f>
        <v>-1.5000000000000009</v>
      </c>
      <c r="Z4543">
        <f>SalesData[[#This Row],[Ship Date]]-SalesData[[#This Row],[Order Date]]</f>
        <v>5</v>
      </c>
    </row>
    <row r="4544" spans="1:26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>
        <f>YEAR(SalesData[[#This Row],[Order Date]])</f>
        <v>2018</v>
      </c>
      <c r="W4544" t="str">
        <f>TEXT(SalesData[[#This Row],[Order Date]],"mmm")</f>
        <v>Mar</v>
      </c>
      <c r="X4544" t="str">
        <f>TEXT(SalesData[[#This Row],[Order Date]],"yyyy-mm")</f>
        <v>2018-03</v>
      </c>
      <c r="Y4544">
        <f>IFERROR(SalesData[[#This Row],[Profit]]/SalesData[[#This Row],[Sales]],0)</f>
        <v>0.45999999999999996</v>
      </c>
      <c r="Z4544">
        <f>SalesData[[#This Row],[Ship Date]]-SalesData[[#This Row],[Order Date]]</f>
        <v>1</v>
      </c>
    </row>
    <row r="4545" spans="1:26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>
        <f>YEAR(SalesData[[#This Row],[Order Date]])</f>
        <v>2016</v>
      </c>
      <c r="W4545" t="str">
        <f>TEXT(SalesData[[#This Row],[Order Date]],"mmm")</f>
        <v>Jul</v>
      </c>
      <c r="X4545" t="str">
        <f>TEXT(SalesData[[#This Row],[Order Date]],"yyyy-mm")</f>
        <v>2016-07</v>
      </c>
      <c r="Y4545">
        <f>IFERROR(SalesData[[#This Row],[Profit]]/SalesData[[#This Row],[Sales]],0)</f>
        <v>-1.4285714285714343E-2</v>
      </c>
      <c r="Z4545">
        <f>SalesData[[#This Row],[Ship Date]]-SalesData[[#This Row],[Order Date]]</f>
        <v>5</v>
      </c>
    </row>
    <row r="4546" spans="1:26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>
        <f>YEAR(SalesData[[#This Row],[Order Date]])</f>
        <v>2016</v>
      </c>
      <c r="W4546" t="str">
        <f>TEXT(SalesData[[#This Row],[Order Date]],"mmm")</f>
        <v>Jul</v>
      </c>
      <c r="X4546" t="str">
        <f>TEXT(SalesData[[#This Row],[Order Date]],"yyyy-mm")</f>
        <v>2016-07</v>
      </c>
      <c r="Y4546">
        <f>IFERROR(SalesData[[#This Row],[Profit]]/SalesData[[#This Row],[Sales]],0)</f>
        <v>0.11249999999999992</v>
      </c>
      <c r="Z4546">
        <f>SalesData[[#This Row],[Ship Date]]-SalesData[[#This Row],[Order Date]]</f>
        <v>5</v>
      </c>
    </row>
    <row r="4547" spans="1:26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>
        <f>YEAR(SalesData[[#This Row],[Order Date]])</f>
        <v>2016</v>
      </c>
      <c r="W4547" t="str">
        <f>TEXT(SalesData[[#This Row],[Order Date]],"mmm")</f>
        <v>Jul</v>
      </c>
      <c r="X4547" t="str">
        <f>TEXT(SalesData[[#This Row],[Order Date]],"yyyy-mm")</f>
        <v>2016-07</v>
      </c>
      <c r="Y4547">
        <f>IFERROR(SalesData[[#This Row],[Profit]]/SalesData[[#This Row],[Sales]],0)</f>
        <v>0.1</v>
      </c>
      <c r="Z4547">
        <f>SalesData[[#This Row],[Ship Date]]-SalesData[[#This Row],[Order Date]]</f>
        <v>5</v>
      </c>
    </row>
    <row r="4548" spans="1:26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>
        <f>YEAR(SalesData[[#This Row],[Order Date]])</f>
        <v>2016</v>
      </c>
      <c r="W4548" t="str">
        <f>TEXT(SalesData[[#This Row],[Order Date]],"mmm")</f>
        <v>Jul</v>
      </c>
      <c r="X4548" t="str">
        <f>TEXT(SalesData[[#This Row],[Order Date]],"yyyy-mm")</f>
        <v>2016-07</v>
      </c>
      <c r="Y4548">
        <f>IFERROR(SalesData[[#This Row],[Profit]]/SalesData[[#This Row],[Sales]],0)</f>
        <v>-1.5500000000000005</v>
      </c>
      <c r="Z4548">
        <f>SalesData[[#This Row],[Ship Date]]-SalesData[[#This Row],[Order Date]]</f>
        <v>5</v>
      </c>
    </row>
    <row r="4549" spans="1:26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>
        <f>YEAR(SalesData[[#This Row],[Order Date]])</f>
        <v>2016</v>
      </c>
      <c r="W4549" t="str">
        <f>TEXT(SalesData[[#This Row],[Order Date]],"mmm")</f>
        <v>Jul</v>
      </c>
      <c r="X4549" t="str">
        <f>TEXT(SalesData[[#This Row],[Order Date]],"yyyy-mm")</f>
        <v>2016-07</v>
      </c>
      <c r="Y4549">
        <f>IFERROR(SalesData[[#This Row],[Profit]]/SalesData[[#This Row],[Sales]],0)</f>
        <v>0.10000000000000005</v>
      </c>
      <c r="Z4549">
        <f>SalesData[[#This Row],[Ship Date]]-SalesData[[#This Row],[Order Date]]</f>
        <v>5</v>
      </c>
    </row>
    <row r="4550" spans="1:26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  <c r="V4550">
        <f>YEAR(SalesData[[#This Row],[Order Date]])</f>
        <v>2016</v>
      </c>
      <c r="W4550" t="str">
        <f>TEXT(SalesData[[#This Row],[Order Date]],"mmm")</f>
        <v>Jul</v>
      </c>
      <c r="X4550" t="str">
        <f>TEXT(SalesData[[#This Row],[Order Date]],"yyyy-mm")</f>
        <v>2016-07</v>
      </c>
      <c r="Y4550">
        <f>IFERROR(SalesData[[#This Row],[Profit]]/SalesData[[#This Row],[Sales]],0)</f>
        <v>-0.27500000000000008</v>
      </c>
      <c r="Z4550">
        <f>SalesData[[#This Row],[Ship Date]]-SalesData[[#This Row],[Order Date]]</f>
        <v>5</v>
      </c>
    </row>
    <row r="4551" spans="1:26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>
        <f>YEAR(SalesData[[#This Row],[Order Date]])</f>
        <v>2016</v>
      </c>
      <c r="W4551" t="str">
        <f>TEXT(SalesData[[#This Row],[Order Date]],"mmm")</f>
        <v>Jul</v>
      </c>
      <c r="X4551" t="str">
        <f>TEXT(SalesData[[#This Row],[Order Date]],"yyyy-mm")</f>
        <v>2016-07</v>
      </c>
      <c r="Y4551">
        <f>IFERROR(SalesData[[#This Row],[Profit]]/SalesData[[#This Row],[Sales]],0)</f>
        <v>7.4999999999999942E-2</v>
      </c>
      <c r="Z4551">
        <f>SalesData[[#This Row],[Ship Date]]-SalesData[[#This Row],[Order Date]]</f>
        <v>5</v>
      </c>
    </row>
    <row r="4552" spans="1:26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>
        <f>YEAR(SalesData[[#This Row],[Order Date]])</f>
        <v>2018</v>
      </c>
      <c r="W4552" t="str">
        <f>TEXT(SalesData[[#This Row],[Order Date]],"mmm")</f>
        <v>Apr</v>
      </c>
      <c r="X4552" t="str">
        <f>TEXT(SalesData[[#This Row],[Order Date]],"yyyy-mm")</f>
        <v>2018-04</v>
      </c>
      <c r="Y4552">
        <f>IFERROR(SalesData[[#This Row],[Profit]]/SalesData[[#This Row],[Sales]],0)</f>
        <v>0.49000000000000005</v>
      </c>
      <c r="Z4552">
        <f>SalesData[[#This Row],[Ship Date]]-SalesData[[#This Row],[Order Date]]</f>
        <v>2</v>
      </c>
    </row>
    <row r="4553" spans="1:26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>
        <f>YEAR(SalesData[[#This Row],[Order Date]])</f>
        <v>2015</v>
      </c>
      <c r="W4553" t="str">
        <f>TEXT(SalesData[[#This Row],[Order Date]],"mmm")</f>
        <v>Jul</v>
      </c>
      <c r="X4553" t="str">
        <f>TEXT(SalesData[[#This Row],[Order Date]],"yyyy-mm")</f>
        <v>2015-07</v>
      </c>
      <c r="Y4553">
        <f>IFERROR(SalesData[[#This Row],[Profit]]/SalesData[[#This Row],[Sales]],0)</f>
        <v>1.249999999999994E-2</v>
      </c>
      <c r="Z4553">
        <f>SalesData[[#This Row],[Ship Date]]-SalesData[[#This Row],[Order Date]]</f>
        <v>4</v>
      </c>
    </row>
    <row r="4554" spans="1:26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>
        <f>YEAR(SalesData[[#This Row],[Order Date]])</f>
        <v>2015</v>
      </c>
      <c r="W4554" t="str">
        <f>TEXT(SalesData[[#This Row],[Order Date]],"mmm")</f>
        <v>Dec</v>
      </c>
      <c r="X4554" t="str">
        <f>TEXT(SalesData[[#This Row],[Order Date]],"yyyy-mm")</f>
        <v>2015-12</v>
      </c>
      <c r="Y4554">
        <f>IFERROR(SalesData[[#This Row],[Profit]]/SalesData[[#This Row],[Sales]],0)</f>
        <v>9.999999999999995E-2</v>
      </c>
      <c r="Z4554">
        <f>SalesData[[#This Row],[Ship Date]]-SalesData[[#This Row],[Order Date]]</f>
        <v>6</v>
      </c>
    </row>
    <row r="4555" spans="1:26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  <c r="V4555">
        <f>YEAR(SalesData[[#This Row],[Order Date]])</f>
        <v>2015</v>
      </c>
      <c r="W4555" t="str">
        <f>TEXT(SalesData[[#This Row],[Order Date]],"mmm")</f>
        <v>Dec</v>
      </c>
      <c r="X4555" t="str">
        <f>TEXT(SalesData[[#This Row],[Order Date]],"yyyy-mm")</f>
        <v>2015-12</v>
      </c>
      <c r="Y4555">
        <f>IFERROR(SalesData[[#This Row],[Profit]]/SalesData[[#This Row],[Sales]],0)</f>
        <v>0.4499999999999999</v>
      </c>
      <c r="Z4555">
        <f>SalesData[[#This Row],[Ship Date]]-SalesData[[#This Row],[Order Date]]</f>
        <v>6</v>
      </c>
    </row>
    <row r="4556" spans="1:26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>
        <f>YEAR(SalesData[[#This Row],[Order Date]])</f>
        <v>2017</v>
      </c>
      <c r="W4556" t="str">
        <f>TEXT(SalesData[[#This Row],[Order Date]],"mmm")</f>
        <v>Feb</v>
      </c>
      <c r="X4556" t="str">
        <f>TEXT(SalesData[[#This Row],[Order Date]],"yyyy-mm")</f>
        <v>2017-02</v>
      </c>
      <c r="Y4556">
        <f>IFERROR(SalesData[[#This Row],[Profit]]/SalesData[[#This Row],[Sales]],0)</f>
        <v>0.5</v>
      </c>
      <c r="Z4556">
        <f>SalesData[[#This Row],[Ship Date]]-SalesData[[#This Row],[Order Date]]</f>
        <v>2</v>
      </c>
    </row>
    <row r="4557" spans="1:26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  <c r="V4557">
        <f>YEAR(SalesData[[#This Row],[Order Date]])</f>
        <v>2016</v>
      </c>
      <c r="W4557" t="str">
        <f>TEXT(SalesData[[#This Row],[Order Date]],"mmm")</f>
        <v>Mar</v>
      </c>
      <c r="X4557" t="str">
        <f>TEXT(SalesData[[#This Row],[Order Date]],"yyyy-mm")</f>
        <v>2016-03</v>
      </c>
      <c r="Y4557">
        <f>IFERROR(SalesData[[#This Row],[Profit]]/SalesData[[#This Row],[Sales]],0)</f>
        <v>0.44999999999999996</v>
      </c>
      <c r="Z4557">
        <f>SalesData[[#This Row],[Ship Date]]-SalesData[[#This Row],[Order Date]]</f>
        <v>3</v>
      </c>
    </row>
    <row r="4558" spans="1:26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  <c r="V4558">
        <f>YEAR(SalesData[[#This Row],[Order Date]])</f>
        <v>2016</v>
      </c>
      <c r="W4558" t="str">
        <f>TEXT(SalesData[[#This Row],[Order Date]],"mmm")</f>
        <v>Mar</v>
      </c>
      <c r="X4558" t="str">
        <f>TEXT(SalesData[[#This Row],[Order Date]],"yyyy-mm")</f>
        <v>2016-03</v>
      </c>
      <c r="Y4558">
        <f>IFERROR(SalesData[[#This Row],[Profit]]/SalesData[[#This Row],[Sales]],0)</f>
        <v>1.9999999999999959E-2</v>
      </c>
      <c r="Z4558">
        <f>SalesData[[#This Row],[Ship Date]]-SalesData[[#This Row],[Order Date]]</f>
        <v>3</v>
      </c>
    </row>
    <row r="4559" spans="1:26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>
        <f>YEAR(SalesData[[#This Row],[Order Date]])</f>
        <v>2018</v>
      </c>
      <c r="W4559" t="str">
        <f>TEXT(SalesData[[#This Row],[Order Date]],"mmm")</f>
        <v>Oct</v>
      </c>
      <c r="X4559" t="str">
        <f>TEXT(SalesData[[#This Row],[Order Date]],"yyyy-mm")</f>
        <v>2018-10</v>
      </c>
      <c r="Y4559">
        <f>IFERROR(SalesData[[#This Row],[Profit]]/SalesData[[#This Row],[Sales]],0)</f>
        <v>-0.7666666666666665</v>
      </c>
      <c r="Z4559">
        <f>SalesData[[#This Row],[Ship Date]]-SalesData[[#This Row],[Order Date]]</f>
        <v>7</v>
      </c>
    </row>
    <row r="4560" spans="1:26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>
        <f>YEAR(SalesData[[#This Row],[Order Date]])</f>
        <v>2015</v>
      </c>
      <c r="W4560" t="str">
        <f>TEXT(SalesData[[#This Row],[Order Date]],"mmm")</f>
        <v>Dec</v>
      </c>
      <c r="X4560" t="str">
        <f>TEXT(SalesData[[#This Row],[Order Date]],"yyyy-mm")</f>
        <v>2015-12</v>
      </c>
      <c r="Y4560">
        <f>IFERROR(SalesData[[#This Row],[Profit]]/SalesData[[#This Row],[Sales]],0)</f>
        <v>0.36249999999999988</v>
      </c>
      <c r="Z4560">
        <f>SalesData[[#This Row],[Ship Date]]-SalesData[[#This Row],[Order Date]]</f>
        <v>5</v>
      </c>
    </row>
    <row r="4561" spans="1:26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  <c r="V4561">
        <f>YEAR(SalesData[[#This Row],[Order Date]])</f>
        <v>2015</v>
      </c>
      <c r="W4561" t="str">
        <f>TEXT(SalesData[[#This Row],[Order Date]],"mmm")</f>
        <v>May</v>
      </c>
      <c r="X4561" t="str">
        <f>TEXT(SalesData[[#This Row],[Order Date]],"yyyy-mm")</f>
        <v>2015-05</v>
      </c>
      <c r="Y4561">
        <f>IFERROR(SalesData[[#This Row],[Profit]]/SalesData[[#This Row],[Sales]],0)</f>
        <v>-7.1428571428571522E-2</v>
      </c>
      <c r="Z4561">
        <f>SalesData[[#This Row],[Ship Date]]-SalesData[[#This Row],[Order Date]]</f>
        <v>3</v>
      </c>
    </row>
    <row r="4562" spans="1:26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>
        <f>YEAR(SalesData[[#This Row],[Order Date]])</f>
        <v>2016</v>
      </c>
      <c r="W4562" t="str">
        <f>TEXT(SalesData[[#This Row],[Order Date]],"mmm")</f>
        <v>Dec</v>
      </c>
      <c r="X4562" t="str">
        <f>TEXT(SalesData[[#This Row],[Order Date]],"yyyy-mm")</f>
        <v>2016-12</v>
      </c>
      <c r="Y4562">
        <f>IFERROR(SalesData[[#This Row],[Profit]]/SalesData[[#This Row],[Sales]],0)</f>
        <v>0.45</v>
      </c>
      <c r="Z4562">
        <f>SalesData[[#This Row],[Ship Date]]-SalesData[[#This Row],[Order Date]]</f>
        <v>5</v>
      </c>
    </row>
    <row r="4563" spans="1:26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  <c r="V4563">
        <f>YEAR(SalesData[[#This Row],[Order Date]])</f>
        <v>2016</v>
      </c>
      <c r="W4563" t="str">
        <f>TEXT(SalesData[[#This Row],[Order Date]],"mmm")</f>
        <v>Dec</v>
      </c>
      <c r="X4563" t="str">
        <f>TEXT(SalesData[[#This Row],[Order Date]],"yyyy-mm")</f>
        <v>2016-12</v>
      </c>
      <c r="Y4563">
        <f>IFERROR(SalesData[[#This Row],[Profit]]/SalesData[[#This Row],[Sales]],0)</f>
        <v>7.4999999999999956E-2</v>
      </c>
      <c r="Z4563">
        <f>SalesData[[#This Row],[Ship Date]]-SalesData[[#This Row],[Order Date]]</f>
        <v>5</v>
      </c>
    </row>
    <row r="4564" spans="1:26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>
        <f>YEAR(SalesData[[#This Row],[Order Date]])</f>
        <v>2016</v>
      </c>
      <c r="W4564" t="str">
        <f>TEXT(SalesData[[#This Row],[Order Date]],"mmm")</f>
        <v>Dec</v>
      </c>
      <c r="X4564" t="str">
        <f>TEXT(SalesData[[#This Row],[Order Date]],"yyyy-mm")</f>
        <v>2016-12</v>
      </c>
      <c r="Y4564">
        <f>IFERROR(SalesData[[#This Row],[Profit]]/SalesData[[#This Row],[Sales]],0)</f>
        <v>0.38000000000000006</v>
      </c>
      <c r="Z4564">
        <f>SalesData[[#This Row],[Ship Date]]-SalesData[[#This Row],[Order Date]]</f>
        <v>5</v>
      </c>
    </row>
    <row r="4565" spans="1:26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>
        <f>YEAR(SalesData[[#This Row],[Order Date]])</f>
        <v>2018</v>
      </c>
      <c r="W4565" t="str">
        <f>TEXT(SalesData[[#This Row],[Order Date]],"mmm")</f>
        <v>Sep</v>
      </c>
      <c r="X4565" t="str">
        <f>TEXT(SalesData[[#This Row],[Order Date]],"yyyy-mm")</f>
        <v>2018-09</v>
      </c>
      <c r="Y4565">
        <f>IFERROR(SalesData[[#This Row],[Profit]]/SalesData[[#This Row],[Sales]],0)</f>
        <v>-0.13750000000000009</v>
      </c>
      <c r="Z4565">
        <f>SalesData[[#This Row],[Ship Date]]-SalesData[[#This Row],[Order Date]]</f>
        <v>4</v>
      </c>
    </row>
    <row r="4566" spans="1:26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>
        <f>YEAR(SalesData[[#This Row],[Order Date]])</f>
        <v>2015</v>
      </c>
      <c r="W4566" t="str">
        <f>TEXT(SalesData[[#This Row],[Order Date]],"mmm")</f>
        <v>Dec</v>
      </c>
      <c r="X4566" t="str">
        <f>TEXT(SalesData[[#This Row],[Order Date]],"yyyy-mm")</f>
        <v>2015-12</v>
      </c>
      <c r="Y4566">
        <f>IFERROR(SalesData[[#This Row],[Profit]]/SalesData[[#This Row],[Sales]],0)</f>
        <v>-1.2500000000000008E-2</v>
      </c>
      <c r="Z4566">
        <f>SalesData[[#This Row],[Ship Date]]-SalesData[[#This Row],[Order Date]]</f>
        <v>5</v>
      </c>
    </row>
    <row r="4567" spans="1:26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>
        <f>YEAR(SalesData[[#This Row],[Order Date]])</f>
        <v>2018</v>
      </c>
      <c r="W4567" t="str">
        <f>TEXT(SalesData[[#This Row],[Order Date]],"mmm")</f>
        <v>Dec</v>
      </c>
      <c r="X4567" t="str">
        <f>TEXT(SalesData[[#This Row],[Order Date]],"yyyy-mm")</f>
        <v>2018-12</v>
      </c>
      <c r="Y4567">
        <f>IFERROR(SalesData[[#This Row],[Profit]]/SalesData[[#This Row],[Sales]],0)</f>
        <v>9.9999999999999978E-2</v>
      </c>
      <c r="Z4567">
        <f>SalesData[[#This Row],[Ship Date]]-SalesData[[#This Row],[Order Date]]</f>
        <v>7</v>
      </c>
    </row>
    <row r="4568" spans="1:26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  <c r="V4568">
        <f>YEAR(SalesData[[#This Row],[Order Date]])</f>
        <v>2018</v>
      </c>
      <c r="W4568" t="str">
        <f>TEXT(SalesData[[#This Row],[Order Date]],"mmm")</f>
        <v>Dec</v>
      </c>
      <c r="X4568" t="str">
        <f>TEXT(SalesData[[#This Row],[Order Date]],"yyyy-mm")</f>
        <v>2018-12</v>
      </c>
      <c r="Y4568">
        <f>IFERROR(SalesData[[#This Row],[Profit]]/SalesData[[#This Row],[Sales]],0)</f>
        <v>-0.73333333333333328</v>
      </c>
      <c r="Z4568">
        <f>SalesData[[#This Row],[Ship Date]]-SalesData[[#This Row],[Order Date]]</f>
        <v>7</v>
      </c>
    </row>
    <row r="4569" spans="1:26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>
        <f>YEAR(SalesData[[#This Row],[Order Date]])</f>
        <v>2018</v>
      </c>
      <c r="W4569" t="str">
        <f>TEXT(SalesData[[#This Row],[Order Date]],"mmm")</f>
        <v>Dec</v>
      </c>
      <c r="X4569" t="str">
        <f>TEXT(SalesData[[#This Row],[Order Date]],"yyyy-mm")</f>
        <v>2018-12</v>
      </c>
      <c r="Y4569">
        <f>IFERROR(SalesData[[#This Row],[Profit]]/SalesData[[#This Row],[Sales]],0)</f>
        <v>0.36249999999999993</v>
      </c>
      <c r="Z4569">
        <f>SalesData[[#This Row],[Ship Date]]-SalesData[[#This Row],[Order Date]]</f>
        <v>7</v>
      </c>
    </row>
    <row r="4570" spans="1:26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>
        <f>YEAR(SalesData[[#This Row],[Order Date]])</f>
        <v>2016</v>
      </c>
      <c r="W4570" t="str">
        <f>TEXT(SalesData[[#This Row],[Order Date]],"mmm")</f>
        <v>Nov</v>
      </c>
      <c r="X4570" t="str">
        <f>TEXT(SalesData[[#This Row],[Order Date]],"yyyy-mm")</f>
        <v>2016-11</v>
      </c>
      <c r="Y4570">
        <f>IFERROR(SalesData[[#This Row],[Profit]]/SalesData[[#This Row],[Sales]],0)</f>
        <v>-1.6500000000000008</v>
      </c>
      <c r="Z4570">
        <f>SalesData[[#This Row],[Ship Date]]-SalesData[[#This Row],[Order Date]]</f>
        <v>5</v>
      </c>
    </row>
    <row r="4571" spans="1:26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  <c r="V4571">
        <f>YEAR(SalesData[[#This Row],[Order Date]])</f>
        <v>2015</v>
      </c>
      <c r="W4571" t="str">
        <f>TEXT(SalesData[[#This Row],[Order Date]],"mmm")</f>
        <v>Apr</v>
      </c>
      <c r="X4571" t="str">
        <f>TEXT(SalesData[[#This Row],[Order Date]],"yyyy-mm")</f>
        <v>2015-04</v>
      </c>
      <c r="Y4571">
        <f>IFERROR(SalesData[[#This Row],[Profit]]/SalesData[[#This Row],[Sales]],0)</f>
        <v>0.35</v>
      </c>
      <c r="Z4571">
        <f>SalesData[[#This Row],[Ship Date]]-SalesData[[#This Row],[Order Date]]</f>
        <v>2</v>
      </c>
    </row>
    <row r="4572" spans="1:26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>
        <f>YEAR(SalesData[[#This Row],[Order Date]])</f>
        <v>2016</v>
      </c>
      <c r="W4572" t="str">
        <f>TEXT(SalesData[[#This Row],[Order Date]],"mmm")</f>
        <v>May</v>
      </c>
      <c r="X4572" t="str">
        <f>TEXT(SalesData[[#This Row],[Order Date]],"yyyy-mm")</f>
        <v>2016-05</v>
      </c>
      <c r="Y4572">
        <f>IFERROR(SalesData[[#This Row],[Profit]]/SalesData[[#This Row],[Sales]],0)</f>
        <v>0.38</v>
      </c>
      <c r="Z4572">
        <f>SalesData[[#This Row],[Ship Date]]-SalesData[[#This Row],[Order Date]]</f>
        <v>2</v>
      </c>
    </row>
    <row r="4573" spans="1:26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>
        <f>YEAR(SalesData[[#This Row],[Order Date]])</f>
        <v>2016</v>
      </c>
      <c r="W4573" t="str">
        <f>TEXT(SalesData[[#This Row],[Order Date]],"mmm")</f>
        <v>May</v>
      </c>
      <c r="X4573" t="str">
        <f>TEXT(SalesData[[#This Row],[Order Date]],"yyyy-mm")</f>
        <v>2016-05</v>
      </c>
      <c r="Y4573">
        <f>IFERROR(SalesData[[#This Row],[Profit]]/SalesData[[#This Row],[Sales]],0)</f>
        <v>0.47000000000000003</v>
      </c>
      <c r="Z4573">
        <f>SalesData[[#This Row],[Ship Date]]-SalesData[[#This Row],[Order Date]]</f>
        <v>2</v>
      </c>
    </row>
    <row r="4574" spans="1:26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>
        <f>YEAR(SalesData[[#This Row],[Order Date]])</f>
        <v>2018</v>
      </c>
      <c r="W4574" t="str">
        <f>TEXT(SalesData[[#This Row],[Order Date]],"mmm")</f>
        <v>Jul</v>
      </c>
      <c r="X4574" t="str">
        <f>TEXT(SalesData[[#This Row],[Order Date]],"yyyy-mm")</f>
        <v>2018-07</v>
      </c>
      <c r="Y4574">
        <f>IFERROR(SalesData[[#This Row],[Profit]]/SalesData[[#This Row],[Sales]],0)</f>
        <v>0.18749999999999994</v>
      </c>
      <c r="Z4574">
        <f>SalesData[[#This Row],[Ship Date]]-SalesData[[#This Row],[Order Date]]</f>
        <v>4</v>
      </c>
    </row>
    <row r="4575" spans="1:26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  <c r="V4575">
        <f>YEAR(SalesData[[#This Row],[Order Date]])</f>
        <v>2017</v>
      </c>
      <c r="W4575" t="str">
        <f>TEXT(SalesData[[#This Row],[Order Date]],"mmm")</f>
        <v>Dec</v>
      </c>
      <c r="X4575" t="str">
        <f>TEXT(SalesData[[#This Row],[Order Date]],"yyyy-mm")</f>
        <v>2017-12</v>
      </c>
      <c r="Y4575">
        <f>IFERROR(SalesData[[#This Row],[Profit]]/SalesData[[#This Row],[Sales]],0)</f>
        <v>0.27999999999999997</v>
      </c>
      <c r="Z4575">
        <f>SalesData[[#This Row],[Ship Date]]-SalesData[[#This Row],[Order Date]]</f>
        <v>6</v>
      </c>
    </row>
    <row r="4576" spans="1:26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>
        <f>YEAR(SalesData[[#This Row],[Order Date]])</f>
        <v>2017</v>
      </c>
      <c r="W4576" t="str">
        <f>TEXT(SalesData[[#This Row],[Order Date]],"mmm")</f>
        <v>Dec</v>
      </c>
      <c r="X4576" t="str">
        <f>TEXT(SalesData[[#This Row],[Order Date]],"yyyy-mm")</f>
        <v>2017-12</v>
      </c>
      <c r="Y4576">
        <f>IFERROR(SalesData[[#This Row],[Profit]]/SalesData[[#This Row],[Sales]],0)</f>
        <v>0.26</v>
      </c>
      <c r="Z4576">
        <f>SalesData[[#This Row],[Ship Date]]-SalesData[[#This Row],[Order Date]]</f>
        <v>6</v>
      </c>
    </row>
    <row r="4577" spans="1:26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>
        <f>YEAR(SalesData[[#This Row],[Order Date]])</f>
        <v>2017</v>
      </c>
      <c r="W4577" t="str">
        <f>TEXT(SalesData[[#This Row],[Order Date]],"mmm")</f>
        <v>Dec</v>
      </c>
      <c r="X4577" t="str">
        <f>TEXT(SalesData[[#This Row],[Order Date]],"yyyy-mm")</f>
        <v>2017-12</v>
      </c>
      <c r="Y4577">
        <f>IFERROR(SalesData[[#This Row],[Profit]]/SalesData[[#This Row],[Sales]],0)</f>
        <v>0.26</v>
      </c>
      <c r="Z4577">
        <f>SalesData[[#This Row],[Ship Date]]-SalesData[[#This Row],[Order Date]]</f>
        <v>6</v>
      </c>
    </row>
    <row r="4578" spans="1:26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>
        <f>YEAR(SalesData[[#This Row],[Order Date]])</f>
        <v>2017</v>
      </c>
      <c r="W4578" t="str">
        <f>TEXT(SalesData[[#This Row],[Order Date]],"mmm")</f>
        <v>Dec</v>
      </c>
      <c r="X4578" t="str">
        <f>TEXT(SalesData[[#This Row],[Order Date]],"yyyy-mm")</f>
        <v>2017-12</v>
      </c>
      <c r="Y4578">
        <f>IFERROR(SalesData[[#This Row],[Profit]]/SalesData[[#This Row],[Sales]],0)</f>
        <v>0.25</v>
      </c>
      <c r="Z4578">
        <f>SalesData[[#This Row],[Ship Date]]-SalesData[[#This Row],[Order Date]]</f>
        <v>6</v>
      </c>
    </row>
    <row r="4579" spans="1:26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>
        <f>YEAR(SalesData[[#This Row],[Order Date]])</f>
        <v>2015</v>
      </c>
      <c r="W4579" t="str">
        <f>TEXT(SalesData[[#This Row],[Order Date]],"mmm")</f>
        <v>Apr</v>
      </c>
      <c r="X4579" t="str">
        <f>TEXT(SalesData[[#This Row],[Order Date]],"yyyy-mm")</f>
        <v>2015-04</v>
      </c>
      <c r="Y4579">
        <f>IFERROR(SalesData[[#This Row],[Profit]]/SalesData[[#This Row],[Sales]],0)</f>
        <v>0.34999999999999992</v>
      </c>
      <c r="Z4579">
        <f>SalesData[[#This Row],[Ship Date]]-SalesData[[#This Row],[Order Date]]</f>
        <v>5</v>
      </c>
    </row>
    <row r="4580" spans="1:26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>
        <f>YEAR(SalesData[[#This Row],[Order Date]])</f>
        <v>2016</v>
      </c>
      <c r="W4580" t="str">
        <f>TEXT(SalesData[[#This Row],[Order Date]],"mmm")</f>
        <v>Jun</v>
      </c>
      <c r="X4580" t="str">
        <f>TEXT(SalesData[[#This Row],[Order Date]],"yyyy-mm")</f>
        <v>2016-06</v>
      </c>
      <c r="Y4580">
        <f>IFERROR(SalesData[[#This Row],[Profit]]/SalesData[[#This Row],[Sales]],0)</f>
        <v>0.5</v>
      </c>
      <c r="Z4580">
        <f>SalesData[[#This Row],[Ship Date]]-SalesData[[#This Row],[Order Date]]</f>
        <v>6</v>
      </c>
    </row>
    <row r="4581" spans="1:26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>
        <f>YEAR(SalesData[[#This Row],[Order Date]])</f>
        <v>2015</v>
      </c>
      <c r="W4581" t="str">
        <f>TEXT(SalesData[[#This Row],[Order Date]],"mmm")</f>
        <v>Jul</v>
      </c>
      <c r="X4581" t="str">
        <f>TEXT(SalesData[[#This Row],[Order Date]],"yyyy-mm")</f>
        <v>2015-07</v>
      </c>
      <c r="Y4581">
        <f>IFERROR(SalesData[[#This Row],[Profit]]/SalesData[[#This Row],[Sales]],0)</f>
        <v>0.49</v>
      </c>
      <c r="Z4581">
        <f>SalesData[[#This Row],[Ship Date]]-SalesData[[#This Row],[Order Date]]</f>
        <v>6</v>
      </c>
    </row>
    <row r="4582" spans="1:26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>
        <f>YEAR(SalesData[[#This Row],[Order Date]])</f>
        <v>2016</v>
      </c>
      <c r="W4582" t="str">
        <f>TEXT(SalesData[[#This Row],[Order Date]],"mmm")</f>
        <v>Jul</v>
      </c>
      <c r="X4582" t="str">
        <f>TEXT(SalesData[[#This Row],[Order Date]],"yyyy-mm")</f>
        <v>2016-07</v>
      </c>
      <c r="Y4582">
        <f>IFERROR(SalesData[[#This Row],[Profit]]/SalesData[[#This Row],[Sales]],0)</f>
        <v>0.44000000000000006</v>
      </c>
      <c r="Z4582">
        <f>SalesData[[#This Row],[Ship Date]]-SalesData[[#This Row],[Order Date]]</f>
        <v>6</v>
      </c>
    </row>
    <row r="4583" spans="1:26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>
        <f>YEAR(SalesData[[#This Row],[Order Date]])</f>
        <v>2017</v>
      </c>
      <c r="W4583" t="str">
        <f>TEXT(SalesData[[#This Row],[Order Date]],"mmm")</f>
        <v>Sep</v>
      </c>
      <c r="X4583" t="str">
        <f>TEXT(SalesData[[#This Row],[Order Date]],"yyyy-mm")</f>
        <v>2017-09</v>
      </c>
      <c r="Y4583">
        <f>IFERROR(SalesData[[#This Row],[Profit]]/SalesData[[#This Row],[Sales]],0)</f>
        <v>0.14999999999999986</v>
      </c>
      <c r="Z4583">
        <f>SalesData[[#This Row],[Ship Date]]-SalesData[[#This Row],[Order Date]]</f>
        <v>3</v>
      </c>
    </row>
    <row r="4584" spans="1:26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>
        <f>YEAR(SalesData[[#This Row],[Order Date]])</f>
        <v>2017</v>
      </c>
      <c r="W4584" t="str">
        <f>TEXT(SalesData[[#This Row],[Order Date]],"mmm")</f>
        <v>Jun</v>
      </c>
      <c r="X4584" t="str">
        <f>TEXT(SalesData[[#This Row],[Order Date]],"yyyy-mm")</f>
        <v>2017-06</v>
      </c>
      <c r="Y4584">
        <f>IFERROR(SalesData[[#This Row],[Profit]]/SalesData[[#This Row],[Sales]],0)</f>
        <v>0.33749999999999997</v>
      </c>
      <c r="Z4584">
        <f>SalesData[[#This Row],[Ship Date]]-SalesData[[#This Row],[Order Date]]</f>
        <v>2</v>
      </c>
    </row>
    <row r="4585" spans="1:26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>
        <f>YEAR(SalesData[[#This Row],[Order Date]])</f>
        <v>2017</v>
      </c>
      <c r="W4585" t="str">
        <f>TEXT(SalesData[[#This Row],[Order Date]],"mmm")</f>
        <v>Aug</v>
      </c>
      <c r="X4585" t="str">
        <f>TEXT(SalesData[[#This Row],[Order Date]],"yyyy-mm")</f>
        <v>2017-08</v>
      </c>
      <c r="Y4585">
        <f>IFERROR(SalesData[[#This Row],[Profit]]/SalesData[[#This Row],[Sales]],0)</f>
        <v>0.46</v>
      </c>
      <c r="Z4585">
        <f>SalesData[[#This Row],[Ship Date]]-SalesData[[#This Row],[Order Date]]</f>
        <v>2</v>
      </c>
    </row>
    <row r="4586" spans="1:26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>
        <f>YEAR(SalesData[[#This Row],[Order Date]])</f>
        <v>2018</v>
      </c>
      <c r="W4586" t="str">
        <f>TEXT(SalesData[[#This Row],[Order Date]],"mmm")</f>
        <v>Nov</v>
      </c>
      <c r="X4586" t="str">
        <f>TEXT(SalesData[[#This Row],[Order Date]],"yyyy-mm")</f>
        <v>2018-11</v>
      </c>
      <c r="Y4586">
        <f>IFERROR(SalesData[[#This Row],[Profit]]/SalesData[[#This Row],[Sales]],0)</f>
        <v>0.5</v>
      </c>
      <c r="Z4586">
        <f>SalesData[[#This Row],[Ship Date]]-SalesData[[#This Row],[Order Date]]</f>
        <v>2</v>
      </c>
    </row>
    <row r="4587" spans="1:26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>
        <f>YEAR(SalesData[[#This Row],[Order Date]])</f>
        <v>2018</v>
      </c>
      <c r="W4587" t="str">
        <f>TEXT(SalesData[[#This Row],[Order Date]],"mmm")</f>
        <v>Nov</v>
      </c>
      <c r="X4587" t="str">
        <f>TEXT(SalesData[[#This Row],[Order Date]],"yyyy-mm")</f>
        <v>2018-11</v>
      </c>
      <c r="Y4587">
        <f>IFERROR(SalesData[[#This Row],[Profit]]/SalesData[[#This Row],[Sales]],0)</f>
        <v>0.48</v>
      </c>
      <c r="Z4587">
        <f>SalesData[[#This Row],[Ship Date]]-SalesData[[#This Row],[Order Date]]</f>
        <v>2</v>
      </c>
    </row>
    <row r="4588" spans="1:26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>
        <f>YEAR(SalesData[[#This Row],[Order Date]])</f>
        <v>2018</v>
      </c>
      <c r="W4588" t="str">
        <f>TEXT(SalesData[[#This Row],[Order Date]],"mmm")</f>
        <v>Nov</v>
      </c>
      <c r="X4588" t="str">
        <f>TEXT(SalesData[[#This Row],[Order Date]],"yyyy-mm")</f>
        <v>2018-11</v>
      </c>
      <c r="Y4588">
        <f>IFERROR(SalesData[[#This Row],[Profit]]/SalesData[[#This Row],[Sales]],0)</f>
        <v>0.35</v>
      </c>
      <c r="Z4588">
        <f>SalesData[[#This Row],[Ship Date]]-SalesData[[#This Row],[Order Date]]</f>
        <v>2</v>
      </c>
    </row>
    <row r="4589" spans="1:26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  <c r="V4589">
        <f>YEAR(SalesData[[#This Row],[Order Date]])</f>
        <v>2018</v>
      </c>
      <c r="W4589" t="str">
        <f>TEXT(SalesData[[#This Row],[Order Date]],"mmm")</f>
        <v>Nov</v>
      </c>
      <c r="X4589" t="str">
        <f>TEXT(SalesData[[#This Row],[Order Date]],"yyyy-mm")</f>
        <v>2018-11</v>
      </c>
      <c r="Y4589">
        <f>IFERROR(SalesData[[#This Row],[Profit]]/SalesData[[#This Row],[Sales]],0)</f>
        <v>3.0000000000000037E-2</v>
      </c>
      <c r="Z4589">
        <f>SalesData[[#This Row],[Ship Date]]-SalesData[[#This Row],[Order Date]]</f>
        <v>2</v>
      </c>
    </row>
    <row r="4590" spans="1:26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  <c r="V4590">
        <f>YEAR(SalesData[[#This Row],[Order Date]])</f>
        <v>2018</v>
      </c>
      <c r="W4590" t="str">
        <f>TEXT(SalesData[[#This Row],[Order Date]],"mmm")</f>
        <v>Nov</v>
      </c>
      <c r="X4590" t="str">
        <f>TEXT(SalesData[[#This Row],[Order Date]],"yyyy-mm")</f>
        <v>2018-11</v>
      </c>
      <c r="Y4590">
        <f>IFERROR(SalesData[[#This Row],[Profit]]/SalesData[[#This Row],[Sales]],0)</f>
        <v>0.4200000000000001</v>
      </c>
      <c r="Z4590">
        <f>SalesData[[#This Row],[Ship Date]]-SalesData[[#This Row],[Order Date]]</f>
        <v>2</v>
      </c>
    </row>
    <row r="4591" spans="1:26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>
        <f>YEAR(SalesData[[#This Row],[Order Date]])</f>
        <v>2018</v>
      </c>
      <c r="W4591" t="str">
        <f>TEXT(SalesData[[#This Row],[Order Date]],"mmm")</f>
        <v>Nov</v>
      </c>
      <c r="X4591" t="str">
        <f>TEXT(SalesData[[#This Row],[Order Date]],"yyyy-mm")</f>
        <v>2018-11</v>
      </c>
      <c r="Y4591">
        <f>IFERROR(SalesData[[#This Row],[Profit]]/SalesData[[#This Row],[Sales]],0)</f>
        <v>4.9999999999999906E-2</v>
      </c>
      <c r="Z4591">
        <f>SalesData[[#This Row],[Ship Date]]-SalesData[[#This Row],[Order Date]]</f>
        <v>2</v>
      </c>
    </row>
    <row r="4592" spans="1:26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>
        <f>YEAR(SalesData[[#This Row],[Order Date]])</f>
        <v>2017</v>
      </c>
      <c r="W4592" t="str">
        <f>TEXT(SalesData[[#This Row],[Order Date]],"mmm")</f>
        <v>Dec</v>
      </c>
      <c r="X4592" t="str">
        <f>TEXT(SalesData[[#This Row],[Order Date]],"yyyy-mm")</f>
        <v>2017-12</v>
      </c>
      <c r="Y4592">
        <f>IFERROR(SalesData[[#This Row],[Profit]]/SalesData[[#This Row],[Sales]],0)</f>
        <v>0.28000000000000003</v>
      </c>
      <c r="Z4592">
        <f>SalesData[[#This Row],[Ship Date]]-SalesData[[#This Row],[Order Date]]</f>
        <v>5</v>
      </c>
    </row>
    <row r="4593" spans="1:26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>
        <f>YEAR(SalesData[[#This Row],[Order Date]])</f>
        <v>2017</v>
      </c>
      <c r="W4593" t="str">
        <f>TEXT(SalesData[[#This Row],[Order Date]],"mmm")</f>
        <v>Dec</v>
      </c>
      <c r="X4593" t="str">
        <f>TEXT(SalesData[[#This Row],[Order Date]],"yyyy-mm")</f>
        <v>2017-12</v>
      </c>
      <c r="Y4593">
        <f>IFERROR(SalesData[[#This Row],[Profit]]/SalesData[[#This Row],[Sales]],0)</f>
        <v>0.10000000000000003</v>
      </c>
      <c r="Z4593">
        <f>SalesData[[#This Row],[Ship Date]]-SalesData[[#This Row],[Order Date]]</f>
        <v>5</v>
      </c>
    </row>
    <row r="4594" spans="1:26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  <c r="V4594">
        <f>YEAR(SalesData[[#This Row],[Order Date]])</f>
        <v>2017</v>
      </c>
      <c r="W4594" t="str">
        <f>TEXT(SalesData[[#This Row],[Order Date]],"mmm")</f>
        <v>Dec</v>
      </c>
      <c r="X4594" t="str">
        <f>TEXT(SalesData[[#This Row],[Order Date]],"yyyy-mm")</f>
        <v>2017-12</v>
      </c>
      <c r="Y4594">
        <f>IFERROR(SalesData[[#This Row],[Profit]]/SalesData[[#This Row],[Sales]],0)</f>
        <v>-3.750000000000004E-2</v>
      </c>
      <c r="Z4594">
        <f>SalesData[[#This Row],[Ship Date]]-SalesData[[#This Row],[Order Date]]</f>
        <v>5</v>
      </c>
    </row>
    <row r="4595" spans="1:26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  <c r="V4595">
        <f>YEAR(SalesData[[#This Row],[Order Date]])</f>
        <v>2017</v>
      </c>
      <c r="W4595" t="str">
        <f>TEXT(SalesData[[#This Row],[Order Date]],"mmm")</f>
        <v>Dec</v>
      </c>
      <c r="X4595" t="str">
        <f>TEXT(SalesData[[#This Row],[Order Date]],"yyyy-mm")</f>
        <v>2017-12</v>
      </c>
      <c r="Y4595">
        <f>IFERROR(SalesData[[#This Row],[Profit]]/SalesData[[#This Row],[Sales]],0)</f>
        <v>0.26</v>
      </c>
      <c r="Z4595">
        <f>SalesData[[#This Row],[Ship Date]]-SalesData[[#This Row],[Order Date]]</f>
        <v>5</v>
      </c>
    </row>
    <row r="4596" spans="1:26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>
        <f>YEAR(SalesData[[#This Row],[Order Date]])</f>
        <v>2017</v>
      </c>
      <c r="W4596" t="str">
        <f>TEXT(SalesData[[#This Row],[Order Date]],"mmm")</f>
        <v>Dec</v>
      </c>
      <c r="X4596" t="str">
        <f>TEXT(SalesData[[#This Row],[Order Date]],"yyyy-mm")</f>
        <v>2017-12</v>
      </c>
      <c r="Y4596">
        <f>IFERROR(SalesData[[#This Row],[Profit]]/SalesData[[#This Row],[Sales]],0)</f>
        <v>3.7500000000000054E-2</v>
      </c>
      <c r="Z4596">
        <f>SalesData[[#This Row],[Ship Date]]-SalesData[[#This Row],[Order Date]]</f>
        <v>5</v>
      </c>
    </row>
    <row r="4597" spans="1:26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  <c r="V4597">
        <f>YEAR(SalesData[[#This Row],[Order Date]])</f>
        <v>2017</v>
      </c>
      <c r="W4597" t="str">
        <f>TEXT(SalesData[[#This Row],[Order Date]],"mmm")</f>
        <v>Dec</v>
      </c>
      <c r="X4597" t="str">
        <f>TEXT(SalesData[[#This Row],[Order Date]],"yyyy-mm")</f>
        <v>2017-12</v>
      </c>
      <c r="Y4597">
        <f>IFERROR(SalesData[[#This Row],[Profit]]/SalesData[[#This Row],[Sales]],0)</f>
        <v>0.28000000000000003</v>
      </c>
      <c r="Z4597">
        <f>SalesData[[#This Row],[Ship Date]]-SalesData[[#This Row],[Order Date]]</f>
        <v>5</v>
      </c>
    </row>
    <row r="4598" spans="1:26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>
        <f>YEAR(SalesData[[#This Row],[Order Date]])</f>
        <v>2017</v>
      </c>
      <c r="W4598" t="str">
        <f>TEXT(SalesData[[#This Row],[Order Date]],"mmm")</f>
        <v>Dec</v>
      </c>
      <c r="X4598" t="str">
        <f>TEXT(SalesData[[#This Row],[Order Date]],"yyyy-mm")</f>
        <v>2017-12</v>
      </c>
      <c r="Y4598">
        <f>IFERROR(SalesData[[#This Row],[Profit]]/SalesData[[#This Row],[Sales]],0)</f>
        <v>0.38999999999999996</v>
      </c>
      <c r="Z4598">
        <f>SalesData[[#This Row],[Ship Date]]-SalesData[[#This Row],[Order Date]]</f>
        <v>5</v>
      </c>
    </row>
    <row r="4599" spans="1:26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  <c r="V4599">
        <f>YEAR(SalesData[[#This Row],[Order Date]])</f>
        <v>2018</v>
      </c>
      <c r="W4599" t="str">
        <f>TEXT(SalesData[[#This Row],[Order Date]],"mmm")</f>
        <v>Aug</v>
      </c>
      <c r="X4599" t="str">
        <f>TEXT(SalesData[[#This Row],[Order Date]],"yyyy-mm")</f>
        <v>2018-08</v>
      </c>
      <c r="Y4599">
        <f>IFERROR(SalesData[[#This Row],[Profit]]/SalesData[[#This Row],[Sales]],0)</f>
        <v>0.27000000000000007</v>
      </c>
      <c r="Z4599">
        <f>SalesData[[#This Row],[Ship Date]]-SalesData[[#This Row],[Order Date]]</f>
        <v>4</v>
      </c>
    </row>
    <row r="4600" spans="1:26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  <c r="V4600">
        <f>YEAR(SalesData[[#This Row],[Order Date]])</f>
        <v>2018</v>
      </c>
      <c r="W4600" t="str">
        <f>TEXT(SalesData[[#This Row],[Order Date]],"mmm")</f>
        <v>Aug</v>
      </c>
      <c r="X4600" t="str">
        <f>TEXT(SalesData[[#This Row],[Order Date]],"yyyy-mm")</f>
        <v>2018-08</v>
      </c>
      <c r="Y4600">
        <f>IFERROR(SalesData[[#This Row],[Profit]]/SalesData[[#This Row],[Sales]],0)</f>
        <v>0.28999999999999998</v>
      </c>
      <c r="Z4600">
        <f>SalesData[[#This Row],[Ship Date]]-SalesData[[#This Row],[Order Date]]</f>
        <v>4</v>
      </c>
    </row>
    <row r="4601" spans="1:26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>
        <f>YEAR(SalesData[[#This Row],[Order Date]])</f>
        <v>2016</v>
      </c>
      <c r="W4601" t="str">
        <f>TEXT(SalesData[[#This Row],[Order Date]],"mmm")</f>
        <v>Jul</v>
      </c>
      <c r="X4601" t="str">
        <f>TEXT(SalesData[[#This Row],[Order Date]],"yyyy-mm")</f>
        <v>2016-07</v>
      </c>
      <c r="Y4601">
        <f>IFERROR(SalesData[[#This Row],[Profit]]/SalesData[[#This Row],[Sales]],0)</f>
        <v>0.28999999999999992</v>
      </c>
      <c r="Z4601">
        <f>SalesData[[#This Row],[Ship Date]]-SalesData[[#This Row],[Order Date]]</f>
        <v>4</v>
      </c>
    </row>
    <row r="4602" spans="1:26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  <c r="V4602">
        <f>YEAR(SalesData[[#This Row],[Order Date]])</f>
        <v>2016</v>
      </c>
      <c r="W4602" t="str">
        <f>TEXT(SalesData[[#This Row],[Order Date]],"mmm")</f>
        <v>Jul</v>
      </c>
      <c r="X4602" t="str">
        <f>TEXT(SalesData[[#This Row],[Order Date]],"yyyy-mm")</f>
        <v>2016-07</v>
      </c>
      <c r="Y4602">
        <f>IFERROR(SalesData[[#This Row],[Profit]]/SalesData[[#This Row],[Sales]],0)</f>
        <v>0.45999999999999991</v>
      </c>
      <c r="Z4602">
        <f>SalesData[[#This Row],[Ship Date]]-SalesData[[#This Row],[Order Date]]</f>
        <v>4</v>
      </c>
    </row>
    <row r="4603" spans="1:26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>
        <f>YEAR(SalesData[[#This Row],[Order Date]])</f>
        <v>2016</v>
      </c>
      <c r="W4603" t="str">
        <f>TEXT(SalesData[[#This Row],[Order Date]],"mmm")</f>
        <v>Jul</v>
      </c>
      <c r="X4603" t="str">
        <f>TEXT(SalesData[[#This Row],[Order Date]],"yyyy-mm")</f>
        <v>2016-07</v>
      </c>
      <c r="Y4603">
        <f>IFERROR(SalesData[[#This Row],[Profit]]/SalesData[[#This Row],[Sales]],0)</f>
        <v>0.47</v>
      </c>
      <c r="Z4603">
        <f>SalesData[[#This Row],[Ship Date]]-SalesData[[#This Row],[Order Date]]</f>
        <v>4</v>
      </c>
    </row>
    <row r="4604" spans="1:26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>
        <f>YEAR(SalesData[[#This Row],[Order Date]])</f>
        <v>2016</v>
      </c>
      <c r="W4604" t="str">
        <f>TEXT(SalesData[[#This Row],[Order Date]],"mmm")</f>
        <v>May</v>
      </c>
      <c r="X4604" t="str">
        <f>TEXT(SalesData[[#This Row],[Order Date]],"yyyy-mm")</f>
        <v>2016-05</v>
      </c>
      <c r="Y4604">
        <f>IFERROR(SalesData[[#This Row],[Profit]]/SalesData[[#This Row],[Sales]],0)</f>
        <v>0.3249999999999999</v>
      </c>
      <c r="Z4604">
        <f>SalesData[[#This Row],[Ship Date]]-SalesData[[#This Row],[Order Date]]</f>
        <v>3</v>
      </c>
    </row>
    <row r="4605" spans="1:26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>
        <f>YEAR(SalesData[[#This Row],[Order Date]])</f>
        <v>2016</v>
      </c>
      <c r="W4605" t="str">
        <f>TEXT(SalesData[[#This Row],[Order Date]],"mmm")</f>
        <v>May</v>
      </c>
      <c r="X4605" t="str">
        <f>TEXT(SalesData[[#This Row],[Order Date]],"yyyy-mm")</f>
        <v>2016-05</v>
      </c>
      <c r="Y4605">
        <f>IFERROR(SalesData[[#This Row],[Profit]]/SalesData[[#This Row],[Sales]],0)</f>
        <v>0.34999999999999987</v>
      </c>
      <c r="Z4605">
        <f>SalesData[[#This Row],[Ship Date]]-SalesData[[#This Row],[Order Date]]</f>
        <v>3</v>
      </c>
    </row>
    <row r="4606" spans="1:26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>
        <f>YEAR(SalesData[[#This Row],[Order Date]])</f>
        <v>2016</v>
      </c>
      <c r="W4606" t="str">
        <f>TEXT(SalesData[[#This Row],[Order Date]],"mmm")</f>
        <v>May</v>
      </c>
      <c r="X4606" t="str">
        <f>TEXT(SalesData[[#This Row],[Order Date]],"yyyy-mm")</f>
        <v>2016-05</v>
      </c>
      <c r="Y4606">
        <f>IFERROR(SalesData[[#This Row],[Profit]]/SalesData[[#This Row],[Sales]],0)</f>
        <v>0.36249999999999993</v>
      </c>
      <c r="Z4606">
        <f>SalesData[[#This Row],[Ship Date]]-SalesData[[#This Row],[Order Date]]</f>
        <v>3</v>
      </c>
    </row>
    <row r="4607" spans="1:26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>
        <f>YEAR(SalesData[[#This Row],[Order Date]])</f>
        <v>2016</v>
      </c>
      <c r="W4607" t="str">
        <f>TEXT(SalesData[[#This Row],[Order Date]],"mmm")</f>
        <v>May</v>
      </c>
      <c r="X4607" t="str">
        <f>TEXT(SalesData[[#This Row],[Order Date]],"yyyy-mm")</f>
        <v>2016-05</v>
      </c>
      <c r="Y4607">
        <f>IFERROR(SalesData[[#This Row],[Profit]]/SalesData[[#This Row],[Sales]],0)</f>
        <v>0.30000000000000004</v>
      </c>
      <c r="Z4607">
        <f>SalesData[[#This Row],[Ship Date]]-SalesData[[#This Row],[Order Date]]</f>
        <v>3</v>
      </c>
    </row>
    <row r="4608" spans="1:26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>
        <f>YEAR(SalesData[[#This Row],[Order Date]])</f>
        <v>2016</v>
      </c>
      <c r="W4608" t="str">
        <f>TEXT(SalesData[[#This Row],[Order Date]],"mmm")</f>
        <v>May</v>
      </c>
      <c r="X4608" t="str">
        <f>TEXT(SalesData[[#This Row],[Order Date]],"yyyy-mm")</f>
        <v>2016-05</v>
      </c>
      <c r="Y4608">
        <f>IFERROR(SalesData[[#This Row],[Profit]]/SalesData[[#This Row],[Sales]],0)</f>
        <v>0.28999999999999998</v>
      </c>
      <c r="Z4608">
        <f>SalesData[[#This Row],[Ship Date]]-SalesData[[#This Row],[Order Date]]</f>
        <v>5</v>
      </c>
    </row>
    <row r="4609" spans="1:26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  <c r="V4609">
        <f>YEAR(SalesData[[#This Row],[Order Date]])</f>
        <v>2016</v>
      </c>
      <c r="W4609" t="str">
        <f>TEXT(SalesData[[#This Row],[Order Date]],"mmm")</f>
        <v>May</v>
      </c>
      <c r="X4609" t="str">
        <f>TEXT(SalesData[[#This Row],[Order Date]],"yyyy-mm")</f>
        <v>2016-05</v>
      </c>
      <c r="Y4609">
        <f>IFERROR(SalesData[[#This Row],[Profit]]/SalesData[[#This Row],[Sales]],0)</f>
        <v>0.29999999999999988</v>
      </c>
      <c r="Z4609">
        <f>SalesData[[#This Row],[Ship Date]]-SalesData[[#This Row],[Order Date]]</f>
        <v>5</v>
      </c>
    </row>
    <row r="4610" spans="1:26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>
        <f>YEAR(SalesData[[#This Row],[Order Date]])</f>
        <v>2016</v>
      </c>
      <c r="W4610" t="str">
        <f>TEXT(SalesData[[#This Row],[Order Date]],"mmm")</f>
        <v>May</v>
      </c>
      <c r="X4610" t="str">
        <f>TEXT(SalesData[[#This Row],[Order Date]],"yyyy-mm")</f>
        <v>2016-05</v>
      </c>
      <c r="Y4610">
        <f>IFERROR(SalesData[[#This Row],[Profit]]/SalesData[[#This Row],[Sales]],0)</f>
        <v>0.33749999999999991</v>
      </c>
      <c r="Z4610">
        <f>SalesData[[#This Row],[Ship Date]]-SalesData[[#This Row],[Order Date]]</f>
        <v>5</v>
      </c>
    </row>
    <row r="4611" spans="1:26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  <c r="V4611">
        <f>YEAR(SalesData[[#This Row],[Order Date]])</f>
        <v>2016</v>
      </c>
      <c r="W4611" t="str">
        <f>TEXT(SalesData[[#This Row],[Order Date]],"mmm")</f>
        <v>May</v>
      </c>
      <c r="X4611" t="str">
        <f>TEXT(SalesData[[#This Row],[Order Date]],"yyyy-mm")</f>
        <v>2016-05</v>
      </c>
      <c r="Y4611">
        <f>IFERROR(SalesData[[#This Row],[Profit]]/SalesData[[#This Row],[Sales]],0)</f>
        <v>0.48000000000000009</v>
      </c>
      <c r="Z4611">
        <f>SalesData[[#This Row],[Ship Date]]-SalesData[[#This Row],[Order Date]]</f>
        <v>5</v>
      </c>
    </row>
    <row r="4612" spans="1:26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>
        <f>YEAR(SalesData[[#This Row],[Order Date]])</f>
        <v>2018</v>
      </c>
      <c r="W4612" t="str">
        <f>TEXT(SalesData[[#This Row],[Order Date]],"mmm")</f>
        <v>Nov</v>
      </c>
      <c r="X4612" t="str">
        <f>TEXT(SalesData[[#This Row],[Order Date]],"yyyy-mm")</f>
        <v>2018-11</v>
      </c>
      <c r="Y4612">
        <f>IFERROR(SalesData[[#This Row],[Profit]]/SalesData[[#This Row],[Sales]],0)</f>
        <v>0.44000000000000006</v>
      </c>
      <c r="Z4612">
        <f>SalesData[[#This Row],[Ship Date]]-SalesData[[#This Row],[Order Date]]</f>
        <v>5</v>
      </c>
    </row>
    <row r="4613" spans="1:26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>
        <f>YEAR(SalesData[[#This Row],[Order Date]])</f>
        <v>2017</v>
      </c>
      <c r="W4613" t="str">
        <f>TEXT(SalesData[[#This Row],[Order Date]],"mmm")</f>
        <v>Jan</v>
      </c>
      <c r="X4613" t="str">
        <f>TEXT(SalesData[[#This Row],[Order Date]],"yyyy-mm")</f>
        <v>2017-01</v>
      </c>
      <c r="Y4613">
        <f>IFERROR(SalesData[[#This Row],[Profit]]/SalesData[[#This Row],[Sales]],0)</f>
        <v>0.5</v>
      </c>
      <c r="Z4613">
        <f>SalesData[[#This Row],[Ship Date]]-SalesData[[#This Row],[Order Date]]</f>
        <v>2</v>
      </c>
    </row>
    <row r="4614" spans="1:26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  <c r="V4614">
        <f>YEAR(SalesData[[#This Row],[Order Date]])</f>
        <v>2017</v>
      </c>
      <c r="W4614" t="str">
        <f>TEXT(SalesData[[#This Row],[Order Date]],"mmm")</f>
        <v>Dec</v>
      </c>
      <c r="X4614" t="str">
        <f>TEXT(SalesData[[#This Row],[Order Date]],"yyyy-mm")</f>
        <v>2017-12</v>
      </c>
      <c r="Y4614">
        <f>IFERROR(SalesData[[#This Row],[Profit]]/SalesData[[#This Row],[Sales]],0)</f>
        <v>7.5000000000000025E-2</v>
      </c>
      <c r="Z4614">
        <f>SalesData[[#This Row],[Ship Date]]-SalesData[[#This Row],[Order Date]]</f>
        <v>6</v>
      </c>
    </row>
    <row r="4615" spans="1:26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  <c r="V4615">
        <f>YEAR(SalesData[[#This Row],[Order Date]])</f>
        <v>2017</v>
      </c>
      <c r="W4615" t="str">
        <f>TEXT(SalesData[[#This Row],[Order Date]],"mmm")</f>
        <v>Dec</v>
      </c>
      <c r="X4615" t="str">
        <f>TEXT(SalesData[[#This Row],[Order Date]],"yyyy-mm")</f>
        <v>2017-12</v>
      </c>
      <c r="Y4615">
        <f>IFERROR(SalesData[[#This Row],[Profit]]/SalesData[[#This Row],[Sales]],0)</f>
        <v>0.34999999999999992</v>
      </c>
      <c r="Z4615">
        <f>SalesData[[#This Row],[Ship Date]]-SalesData[[#This Row],[Order Date]]</f>
        <v>6</v>
      </c>
    </row>
    <row r="4616" spans="1:26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>
        <f>YEAR(SalesData[[#This Row],[Order Date]])</f>
        <v>2017</v>
      </c>
      <c r="W4616" t="str">
        <f>TEXT(SalesData[[#This Row],[Order Date]],"mmm")</f>
        <v>Sep</v>
      </c>
      <c r="X4616" t="str">
        <f>TEXT(SalesData[[#This Row],[Order Date]],"yyyy-mm")</f>
        <v>2017-09</v>
      </c>
      <c r="Y4616">
        <f>IFERROR(SalesData[[#This Row],[Profit]]/SalesData[[#This Row],[Sales]],0)</f>
        <v>-2.6500000000000008</v>
      </c>
      <c r="Z4616">
        <f>SalesData[[#This Row],[Ship Date]]-SalesData[[#This Row],[Order Date]]</f>
        <v>5</v>
      </c>
    </row>
    <row r="4617" spans="1:26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  <c r="V4617">
        <f>YEAR(SalesData[[#This Row],[Order Date]])</f>
        <v>2017</v>
      </c>
      <c r="W4617" t="str">
        <f>TEXT(SalesData[[#This Row],[Order Date]],"mmm")</f>
        <v>Sep</v>
      </c>
      <c r="X4617" t="str">
        <f>TEXT(SalesData[[#This Row],[Order Date]],"yyyy-mm")</f>
        <v>2017-09</v>
      </c>
      <c r="Y4617">
        <f>IFERROR(SalesData[[#This Row],[Profit]]/SalesData[[#This Row],[Sales]],0)</f>
        <v>0.14999999999999991</v>
      </c>
      <c r="Z4617">
        <f>SalesData[[#This Row],[Ship Date]]-SalesData[[#This Row],[Order Date]]</f>
        <v>5</v>
      </c>
    </row>
    <row r="4618" spans="1:26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  <c r="V4618">
        <f>YEAR(SalesData[[#This Row],[Order Date]])</f>
        <v>2016</v>
      </c>
      <c r="W4618" t="str">
        <f>TEXT(SalesData[[#This Row],[Order Date]],"mmm")</f>
        <v>Sep</v>
      </c>
      <c r="X4618" t="str">
        <f>TEXT(SalesData[[#This Row],[Order Date]],"yyyy-mm")</f>
        <v>2016-09</v>
      </c>
      <c r="Y4618">
        <f>IFERROR(SalesData[[#This Row],[Profit]]/SalesData[[#This Row],[Sales]],0)</f>
        <v>5.0000000000000065E-2</v>
      </c>
      <c r="Z4618">
        <f>SalesData[[#This Row],[Ship Date]]-SalesData[[#This Row],[Order Date]]</f>
        <v>3</v>
      </c>
    </row>
    <row r="4619" spans="1:26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  <c r="V4619">
        <f>YEAR(SalesData[[#This Row],[Order Date]])</f>
        <v>2016</v>
      </c>
      <c r="W4619" t="str">
        <f>TEXT(SalesData[[#This Row],[Order Date]],"mmm")</f>
        <v>Sep</v>
      </c>
      <c r="X4619" t="str">
        <f>TEXT(SalesData[[#This Row],[Order Date]],"yyyy-mm")</f>
        <v>2016-09</v>
      </c>
      <c r="Y4619">
        <f>IFERROR(SalesData[[#This Row],[Profit]]/SalesData[[#This Row],[Sales]],0)</f>
        <v>0.25000000000000006</v>
      </c>
      <c r="Z4619">
        <f>SalesData[[#This Row],[Ship Date]]-SalesData[[#This Row],[Order Date]]</f>
        <v>5</v>
      </c>
    </row>
    <row r="4620" spans="1:26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  <c r="V4620">
        <f>YEAR(SalesData[[#This Row],[Order Date]])</f>
        <v>2016</v>
      </c>
      <c r="W4620" t="str">
        <f>TEXT(SalesData[[#This Row],[Order Date]],"mmm")</f>
        <v>Sep</v>
      </c>
      <c r="X4620" t="str">
        <f>TEXT(SalesData[[#This Row],[Order Date]],"yyyy-mm")</f>
        <v>2016-09</v>
      </c>
      <c r="Y4620">
        <f>IFERROR(SalesData[[#This Row],[Profit]]/SalesData[[#This Row],[Sales]],0)</f>
        <v>0.26</v>
      </c>
      <c r="Z4620">
        <f>SalesData[[#This Row],[Ship Date]]-SalesData[[#This Row],[Order Date]]</f>
        <v>5</v>
      </c>
    </row>
    <row r="4621" spans="1:26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>
        <f>YEAR(SalesData[[#This Row],[Order Date]])</f>
        <v>2018</v>
      </c>
      <c r="W4621" t="str">
        <f>TEXT(SalesData[[#This Row],[Order Date]],"mmm")</f>
        <v>Dec</v>
      </c>
      <c r="X4621" t="str">
        <f>TEXT(SalesData[[#This Row],[Order Date]],"yyyy-mm")</f>
        <v>2018-12</v>
      </c>
      <c r="Y4621">
        <f>IFERROR(SalesData[[#This Row],[Profit]]/SalesData[[#This Row],[Sales]],0)</f>
        <v>0.34999999999999992</v>
      </c>
      <c r="Z4621">
        <f>SalesData[[#This Row],[Ship Date]]-SalesData[[#This Row],[Order Date]]</f>
        <v>1</v>
      </c>
    </row>
    <row r="4622" spans="1:26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  <c r="V4622">
        <f>YEAR(SalesData[[#This Row],[Order Date]])</f>
        <v>2018</v>
      </c>
      <c r="W4622" t="str">
        <f>TEXT(SalesData[[#This Row],[Order Date]],"mmm")</f>
        <v>Dec</v>
      </c>
      <c r="X4622" t="str">
        <f>TEXT(SalesData[[#This Row],[Order Date]],"yyyy-mm")</f>
        <v>2018-12</v>
      </c>
      <c r="Y4622">
        <f>IFERROR(SalesData[[#This Row],[Profit]]/SalesData[[#This Row],[Sales]],0)</f>
        <v>0.37499999999999994</v>
      </c>
      <c r="Z4622">
        <f>SalesData[[#This Row],[Ship Date]]-SalesData[[#This Row],[Order Date]]</f>
        <v>1</v>
      </c>
    </row>
    <row r="4623" spans="1:26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  <c r="V4623">
        <f>YEAR(SalesData[[#This Row],[Order Date]])</f>
        <v>2016</v>
      </c>
      <c r="W4623" t="str">
        <f>TEXT(SalesData[[#This Row],[Order Date]],"mmm")</f>
        <v>Oct</v>
      </c>
      <c r="X4623" t="str">
        <f>TEXT(SalesData[[#This Row],[Order Date]],"yyyy-mm")</f>
        <v>2016-10</v>
      </c>
      <c r="Y4623">
        <f>IFERROR(SalesData[[#This Row],[Profit]]/SalesData[[#This Row],[Sales]],0)</f>
        <v>0.28000000000000003</v>
      </c>
      <c r="Z4623">
        <f>SalesData[[#This Row],[Ship Date]]-SalesData[[#This Row],[Order Date]]</f>
        <v>3</v>
      </c>
    </row>
    <row r="4624" spans="1:26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>
        <f>YEAR(SalesData[[#This Row],[Order Date]])</f>
        <v>2018</v>
      </c>
      <c r="W4624" t="str">
        <f>TEXT(SalesData[[#This Row],[Order Date]],"mmm")</f>
        <v>Sep</v>
      </c>
      <c r="X4624" t="str">
        <f>TEXT(SalesData[[#This Row],[Order Date]],"yyyy-mm")</f>
        <v>2018-09</v>
      </c>
      <c r="Y4624">
        <f>IFERROR(SalesData[[#This Row],[Profit]]/SalesData[[#This Row],[Sales]],0)</f>
        <v>-0.22500000000000003</v>
      </c>
      <c r="Z4624">
        <f>SalesData[[#This Row],[Ship Date]]-SalesData[[#This Row],[Order Date]]</f>
        <v>5</v>
      </c>
    </row>
    <row r="4625" spans="1:26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  <c r="V4625">
        <f>YEAR(SalesData[[#This Row],[Order Date]])</f>
        <v>2018</v>
      </c>
      <c r="W4625" t="str">
        <f>TEXT(SalesData[[#This Row],[Order Date]],"mmm")</f>
        <v>Sep</v>
      </c>
      <c r="X4625" t="str">
        <f>TEXT(SalesData[[#This Row],[Order Date]],"yyyy-mm")</f>
        <v>2018-09</v>
      </c>
      <c r="Y4625">
        <f>IFERROR(SalesData[[#This Row],[Profit]]/SalesData[[#This Row],[Sales]],0)</f>
        <v>0.35</v>
      </c>
      <c r="Z4625">
        <f>SalesData[[#This Row],[Ship Date]]-SalesData[[#This Row],[Order Date]]</f>
        <v>5</v>
      </c>
    </row>
    <row r="4626" spans="1:26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  <c r="V4626">
        <f>YEAR(SalesData[[#This Row],[Order Date]])</f>
        <v>2018</v>
      </c>
      <c r="W4626" t="str">
        <f>TEXT(SalesData[[#This Row],[Order Date]],"mmm")</f>
        <v>Sep</v>
      </c>
      <c r="X4626" t="str">
        <f>TEXT(SalesData[[#This Row],[Order Date]],"yyyy-mm")</f>
        <v>2018-09</v>
      </c>
      <c r="Y4626">
        <f>IFERROR(SalesData[[#This Row],[Profit]]/SalesData[[#This Row],[Sales]],0)</f>
        <v>-1.2499999999999978E-2</v>
      </c>
      <c r="Z4626">
        <f>SalesData[[#This Row],[Ship Date]]-SalesData[[#This Row],[Order Date]]</f>
        <v>5</v>
      </c>
    </row>
    <row r="4627" spans="1:26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>
        <f>YEAR(SalesData[[#This Row],[Order Date]])</f>
        <v>2018</v>
      </c>
      <c r="W4627" t="str">
        <f>TEXT(SalesData[[#This Row],[Order Date]],"mmm")</f>
        <v>Sep</v>
      </c>
      <c r="X4627" t="str">
        <f>TEXT(SalesData[[#This Row],[Order Date]],"yyyy-mm")</f>
        <v>2018-09</v>
      </c>
      <c r="Y4627">
        <f>IFERROR(SalesData[[#This Row],[Profit]]/SalesData[[#This Row],[Sales]],0)</f>
        <v>0.3000000000000001</v>
      </c>
      <c r="Z4627">
        <f>SalesData[[#This Row],[Ship Date]]-SalesData[[#This Row],[Order Date]]</f>
        <v>5</v>
      </c>
    </row>
    <row r="4628" spans="1:26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  <c r="V4628">
        <f>YEAR(SalesData[[#This Row],[Order Date]])</f>
        <v>2017</v>
      </c>
      <c r="W4628" t="str">
        <f>TEXT(SalesData[[#This Row],[Order Date]],"mmm")</f>
        <v>Nov</v>
      </c>
      <c r="X4628" t="str">
        <f>TEXT(SalesData[[#This Row],[Order Date]],"yyyy-mm")</f>
        <v>2017-11</v>
      </c>
      <c r="Y4628">
        <f>IFERROR(SalesData[[#This Row],[Profit]]/SalesData[[#This Row],[Sales]],0)</f>
        <v>0.26000000000000006</v>
      </c>
      <c r="Z4628">
        <f>SalesData[[#This Row],[Ship Date]]-SalesData[[#This Row],[Order Date]]</f>
        <v>5</v>
      </c>
    </row>
    <row r="4629" spans="1:26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>
        <f>YEAR(SalesData[[#This Row],[Order Date]])</f>
        <v>2017</v>
      </c>
      <c r="W4629" t="str">
        <f>TEXT(SalesData[[#This Row],[Order Date]],"mmm")</f>
        <v>Nov</v>
      </c>
      <c r="X4629" t="str">
        <f>TEXT(SalesData[[#This Row],[Order Date]],"yyyy-mm")</f>
        <v>2017-11</v>
      </c>
      <c r="Y4629">
        <f>IFERROR(SalesData[[#This Row],[Profit]]/SalesData[[#This Row],[Sales]],0)</f>
        <v>0.28000000000000003</v>
      </c>
      <c r="Z4629">
        <f>SalesData[[#This Row],[Ship Date]]-SalesData[[#This Row],[Order Date]]</f>
        <v>5</v>
      </c>
    </row>
    <row r="4630" spans="1:26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  <c r="V4630">
        <f>YEAR(SalesData[[#This Row],[Order Date]])</f>
        <v>2017</v>
      </c>
      <c r="W4630" t="str">
        <f>TEXT(SalesData[[#This Row],[Order Date]],"mmm")</f>
        <v>Nov</v>
      </c>
      <c r="X4630" t="str">
        <f>TEXT(SalesData[[#This Row],[Order Date]],"yyyy-mm")</f>
        <v>2017-11</v>
      </c>
      <c r="Y4630">
        <f>IFERROR(SalesData[[#This Row],[Profit]]/SalesData[[#This Row],[Sales]],0)</f>
        <v>0.28000000000000008</v>
      </c>
      <c r="Z4630">
        <f>SalesData[[#This Row],[Ship Date]]-SalesData[[#This Row],[Order Date]]</f>
        <v>5</v>
      </c>
    </row>
    <row r="4631" spans="1:26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>
        <f>YEAR(SalesData[[#This Row],[Order Date]])</f>
        <v>2017</v>
      </c>
      <c r="W4631" t="str">
        <f>TEXT(SalesData[[#This Row],[Order Date]],"mmm")</f>
        <v>Nov</v>
      </c>
      <c r="X4631" t="str">
        <f>TEXT(SalesData[[#This Row],[Order Date]],"yyyy-mm")</f>
        <v>2017-11</v>
      </c>
      <c r="Y4631">
        <f>IFERROR(SalesData[[#This Row],[Profit]]/SalesData[[#This Row],[Sales]],0)</f>
        <v>0.27000000000000007</v>
      </c>
      <c r="Z4631">
        <f>SalesData[[#This Row],[Ship Date]]-SalesData[[#This Row],[Order Date]]</f>
        <v>5</v>
      </c>
    </row>
    <row r="4632" spans="1:26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  <c r="V4632">
        <f>YEAR(SalesData[[#This Row],[Order Date]])</f>
        <v>2016</v>
      </c>
      <c r="W4632" t="str">
        <f>TEXT(SalesData[[#This Row],[Order Date]],"mmm")</f>
        <v>Oct</v>
      </c>
      <c r="X4632" t="str">
        <f>TEXT(SalesData[[#This Row],[Order Date]],"yyyy-mm")</f>
        <v>2016-10</v>
      </c>
      <c r="Y4632">
        <f>IFERROR(SalesData[[#This Row],[Profit]]/SalesData[[#This Row],[Sales]],0)</f>
        <v>0.36000000000000004</v>
      </c>
      <c r="Z4632">
        <f>SalesData[[#This Row],[Ship Date]]-SalesData[[#This Row],[Order Date]]</f>
        <v>0</v>
      </c>
    </row>
    <row r="4633" spans="1:26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>
        <f>YEAR(SalesData[[#This Row],[Order Date]])</f>
        <v>2018</v>
      </c>
      <c r="W4633" t="str">
        <f>TEXT(SalesData[[#This Row],[Order Date]],"mmm")</f>
        <v>Aug</v>
      </c>
      <c r="X4633" t="str">
        <f>TEXT(SalesData[[#This Row],[Order Date]],"yyyy-mm")</f>
        <v>2018-08</v>
      </c>
      <c r="Y4633">
        <f>IFERROR(SalesData[[#This Row],[Profit]]/SalesData[[#This Row],[Sales]],0)</f>
        <v>0.48</v>
      </c>
      <c r="Z4633">
        <f>SalesData[[#This Row],[Ship Date]]-SalesData[[#This Row],[Order Date]]</f>
        <v>5</v>
      </c>
    </row>
    <row r="4634" spans="1:26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>
        <f>YEAR(SalesData[[#This Row],[Order Date]])</f>
        <v>2018</v>
      </c>
      <c r="W4634" t="str">
        <f>TEXT(SalesData[[#This Row],[Order Date]],"mmm")</f>
        <v>Aug</v>
      </c>
      <c r="X4634" t="str">
        <f>TEXT(SalesData[[#This Row],[Order Date]],"yyyy-mm")</f>
        <v>2018-08</v>
      </c>
      <c r="Y4634">
        <f>IFERROR(SalesData[[#This Row],[Profit]]/SalesData[[#This Row],[Sales]],0)</f>
        <v>9.0000000000000038E-2</v>
      </c>
      <c r="Z4634">
        <f>SalesData[[#This Row],[Ship Date]]-SalesData[[#This Row],[Order Date]]</f>
        <v>5</v>
      </c>
    </row>
    <row r="4635" spans="1:26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>
        <f>YEAR(SalesData[[#This Row],[Order Date]])</f>
        <v>2016</v>
      </c>
      <c r="W4635" t="str">
        <f>TEXT(SalesData[[#This Row],[Order Date]],"mmm")</f>
        <v>Aug</v>
      </c>
      <c r="X4635" t="str">
        <f>TEXT(SalesData[[#This Row],[Order Date]],"yyyy-mm")</f>
        <v>2016-08</v>
      </c>
      <c r="Y4635">
        <f>IFERROR(SalesData[[#This Row],[Profit]]/SalesData[[#This Row],[Sales]],0)</f>
        <v>5.8823529411764656E-2</v>
      </c>
      <c r="Z4635">
        <f>SalesData[[#This Row],[Ship Date]]-SalesData[[#This Row],[Order Date]]</f>
        <v>5</v>
      </c>
    </row>
    <row r="4636" spans="1:26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  <c r="V4636">
        <f>YEAR(SalesData[[#This Row],[Order Date]])</f>
        <v>2016</v>
      </c>
      <c r="W4636" t="str">
        <f>TEXT(SalesData[[#This Row],[Order Date]],"mmm")</f>
        <v>Aug</v>
      </c>
      <c r="X4636" t="str">
        <f>TEXT(SalesData[[#This Row],[Order Date]],"yyyy-mm")</f>
        <v>2016-08</v>
      </c>
      <c r="Y4636">
        <f>IFERROR(SalesData[[#This Row],[Profit]]/SalesData[[#This Row],[Sales]],0)</f>
        <v>3.9999999999999959E-2</v>
      </c>
      <c r="Z4636">
        <f>SalesData[[#This Row],[Ship Date]]-SalesData[[#This Row],[Order Date]]</f>
        <v>5</v>
      </c>
    </row>
    <row r="4637" spans="1:26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  <c r="V4637">
        <f>YEAR(SalesData[[#This Row],[Order Date]])</f>
        <v>2018</v>
      </c>
      <c r="W4637" t="str">
        <f>TEXT(SalesData[[#This Row],[Order Date]],"mmm")</f>
        <v>Mar</v>
      </c>
      <c r="X4637" t="str">
        <f>TEXT(SalesData[[#This Row],[Order Date]],"yyyy-mm")</f>
        <v>2018-03</v>
      </c>
      <c r="Y4637">
        <f>IFERROR(SalesData[[#This Row],[Profit]]/SalesData[[#This Row],[Sales]],0)</f>
        <v>3.9999999999999959E-2</v>
      </c>
      <c r="Z4637">
        <f>SalesData[[#This Row],[Ship Date]]-SalesData[[#This Row],[Order Date]]</f>
        <v>5</v>
      </c>
    </row>
    <row r="4638" spans="1:26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>
        <f>YEAR(SalesData[[#This Row],[Order Date]])</f>
        <v>2018</v>
      </c>
      <c r="W4638" t="str">
        <f>TEXT(SalesData[[#This Row],[Order Date]],"mmm")</f>
        <v>Apr</v>
      </c>
      <c r="X4638" t="str">
        <f>TEXT(SalesData[[#This Row],[Order Date]],"yyyy-mm")</f>
        <v>2018-04</v>
      </c>
      <c r="Y4638">
        <f>IFERROR(SalesData[[#This Row],[Profit]]/SalesData[[#This Row],[Sales]],0)</f>
        <v>0.26999999999999996</v>
      </c>
      <c r="Z4638">
        <f>SalesData[[#This Row],[Ship Date]]-SalesData[[#This Row],[Order Date]]</f>
        <v>2</v>
      </c>
    </row>
    <row r="4639" spans="1:26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>
        <f>YEAR(SalesData[[#This Row],[Order Date]])</f>
        <v>2018</v>
      </c>
      <c r="W4639" t="str">
        <f>TEXT(SalesData[[#This Row],[Order Date]],"mmm")</f>
        <v>Apr</v>
      </c>
      <c r="X4639" t="str">
        <f>TEXT(SalesData[[#This Row],[Order Date]],"yyyy-mm")</f>
        <v>2018-04</v>
      </c>
      <c r="Y4639">
        <f>IFERROR(SalesData[[#This Row],[Profit]]/SalesData[[#This Row],[Sales]],0)</f>
        <v>0.45999999999999996</v>
      </c>
      <c r="Z4639">
        <f>SalesData[[#This Row],[Ship Date]]-SalesData[[#This Row],[Order Date]]</f>
        <v>2</v>
      </c>
    </row>
    <row r="4640" spans="1:26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  <c r="V4640">
        <f>YEAR(SalesData[[#This Row],[Order Date]])</f>
        <v>2018</v>
      </c>
      <c r="W4640" t="str">
        <f>TEXT(SalesData[[#This Row],[Order Date]],"mmm")</f>
        <v>Apr</v>
      </c>
      <c r="X4640" t="str">
        <f>TEXT(SalesData[[#This Row],[Order Date]],"yyyy-mm")</f>
        <v>2018-04</v>
      </c>
      <c r="Y4640">
        <f>IFERROR(SalesData[[#This Row],[Profit]]/SalesData[[#This Row],[Sales]],0)</f>
        <v>0.26000000000000006</v>
      </c>
      <c r="Z4640">
        <f>SalesData[[#This Row],[Ship Date]]-SalesData[[#This Row],[Order Date]]</f>
        <v>2</v>
      </c>
    </row>
    <row r="4641" spans="1:26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>
        <f>YEAR(SalesData[[#This Row],[Order Date]])</f>
        <v>2017</v>
      </c>
      <c r="W4641" t="str">
        <f>TEXT(SalesData[[#This Row],[Order Date]],"mmm")</f>
        <v>Sep</v>
      </c>
      <c r="X4641" t="str">
        <f>TEXT(SalesData[[#This Row],[Order Date]],"yyyy-mm")</f>
        <v>2017-09</v>
      </c>
      <c r="Y4641">
        <f>IFERROR(SalesData[[#This Row],[Profit]]/SalesData[[#This Row],[Sales]],0)</f>
        <v>0.47</v>
      </c>
      <c r="Z4641">
        <f>SalesData[[#This Row],[Ship Date]]-SalesData[[#This Row],[Order Date]]</f>
        <v>5</v>
      </c>
    </row>
    <row r="4642" spans="1:26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>
        <f>YEAR(SalesData[[#This Row],[Order Date]])</f>
        <v>2017</v>
      </c>
      <c r="W4642" t="str">
        <f>TEXT(SalesData[[#This Row],[Order Date]],"mmm")</f>
        <v>Sep</v>
      </c>
      <c r="X4642" t="str">
        <f>TEXT(SalesData[[#This Row],[Order Date]],"yyyy-mm")</f>
        <v>2017-09</v>
      </c>
      <c r="Y4642">
        <f>IFERROR(SalesData[[#This Row],[Profit]]/SalesData[[#This Row],[Sales]],0)</f>
        <v>0.49</v>
      </c>
      <c r="Z4642">
        <f>SalesData[[#This Row],[Ship Date]]-SalesData[[#This Row],[Order Date]]</f>
        <v>5</v>
      </c>
    </row>
    <row r="4643" spans="1:26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>
        <f>YEAR(SalesData[[#This Row],[Order Date]])</f>
        <v>2018</v>
      </c>
      <c r="W4643" t="str">
        <f>TEXT(SalesData[[#This Row],[Order Date]],"mmm")</f>
        <v>Oct</v>
      </c>
      <c r="X4643" t="str">
        <f>TEXT(SalesData[[#This Row],[Order Date]],"yyyy-mm")</f>
        <v>2018-10</v>
      </c>
      <c r="Y4643">
        <f>IFERROR(SalesData[[#This Row],[Profit]]/SalesData[[#This Row],[Sales]],0)</f>
        <v>-0.79999999999999982</v>
      </c>
      <c r="Z4643">
        <f>SalesData[[#This Row],[Ship Date]]-SalesData[[#This Row],[Order Date]]</f>
        <v>2</v>
      </c>
    </row>
    <row r="4644" spans="1:26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>
        <f>YEAR(SalesData[[#This Row],[Order Date]])</f>
        <v>2018</v>
      </c>
      <c r="W4644" t="str">
        <f>TEXT(SalesData[[#This Row],[Order Date]],"mmm")</f>
        <v>Oct</v>
      </c>
      <c r="X4644" t="str">
        <f>TEXT(SalesData[[#This Row],[Order Date]],"yyyy-mm")</f>
        <v>2018-10</v>
      </c>
      <c r="Y4644">
        <f>IFERROR(SalesData[[#This Row],[Profit]]/SalesData[[#This Row],[Sales]],0)</f>
        <v>-4.9999999999999885E-2</v>
      </c>
      <c r="Z4644">
        <f>SalesData[[#This Row],[Ship Date]]-SalesData[[#This Row],[Order Date]]</f>
        <v>2</v>
      </c>
    </row>
    <row r="4645" spans="1:26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>
        <f>YEAR(SalesData[[#This Row],[Order Date]])</f>
        <v>2016</v>
      </c>
      <c r="W4645" t="str">
        <f>TEXT(SalesData[[#This Row],[Order Date]],"mmm")</f>
        <v>Aug</v>
      </c>
      <c r="X4645" t="str">
        <f>TEXT(SalesData[[#This Row],[Order Date]],"yyyy-mm")</f>
        <v>2016-08</v>
      </c>
      <c r="Y4645">
        <f>IFERROR(SalesData[[#This Row],[Profit]]/SalesData[[#This Row],[Sales]],0)</f>
        <v>0.33749999999999997</v>
      </c>
      <c r="Z4645">
        <f>SalesData[[#This Row],[Ship Date]]-SalesData[[#This Row],[Order Date]]</f>
        <v>4</v>
      </c>
    </row>
    <row r="4646" spans="1:26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  <c r="V4646">
        <f>YEAR(SalesData[[#This Row],[Order Date]])</f>
        <v>2016</v>
      </c>
      <c r="W4646" t="str">
        <f>TEXT(SalesData[[#This Row],[Order Date]],"mmm")</f>
        <v>Aug</v>
      </c>
      <c r="X4646" t="str">
        <f>TEXT(SalesData[[#This Row],[Order Date]],"yyyy-mm")</f>
        <v>2016-08</v>
      </c>
      <c r="Y4646">
        <f>IFERROR(SalesData[[#This Row],[Profit]]/SalesData[[#This Row],[Sales]],0)</f>
        <v>7.5000000000000053E-2</v>
      </c>
      <c r="Z4646">
        <f>SalesData[[#This Row],[Ship Date]]-SalesData[[#This Row],[Order Date]]</f>
        <v>4</v>
      </c>
    </row>
    <row r="4647" spans="1:26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>
        <f>YEAR(SalesData[[#This Row],[Order Date]])</f>
        <v>2017</v>
      </c>
      <c r="W4647" t="str">
        <f>TEXT(SalesData[[#This Row],[Order Date]],"mmm")</f>
        <v>Aug</v>
      </c>
      <c r="X4647" t="str">
        <f>TEXT(SalesData[[#This Row],[Order Date]],"yyyy-mm")</f>
        <v>2017-08</v>
      </c>
      <c r="Y4647">
        <f>IFERROR(SalesData[[#This Row],[Profit]]/SalesData[[#This Row],[Sales]],0)</f>
        <v>-5.5555555555555663E-2</v>
      </c>
      <c r="Z4647">
        <f>SalesData[[#This Row],[Ship Date]]-SalesData[[#This Row],[Order Date]]</f>
        <v>4</v>
      </c>
    </row>
    <row r="4648" spans="1:26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>
        <f>YEAR(SalesData[[#This Row],[Order Date]])</f>
        <v>2015</v>
      </c>
      <c r="W4648" t="str">
        <f>TEXT(SalesData[[#This Row],[Order Date]],"mmm")</f>
        <v>May</v>
      </c>
      <c r="X4648" t="str">
        <f>TEXT(SalesData[[#This Row],[Order Date]],"yyyy-mm")</f>
        <v>2015-05</v>
      </c>
      <c r="Y4648">
        <f>IFERROR(SalesData[[#This Row],[Profit]]/SalesData[[#This Row],[Sales]],0)</f>
        <v>0.44999999999999996</v>
      </c>
      <c r="Z4648">
        <f>SalesData[[#This Row],[Ship Date]]-SalesData[[#This Row],[Order Date]]</f>
        <v>6</v>
      </c>
    </row>
    <row r="4649" spans="1:26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>
        <f>YEAR(SalesData[[#This Row],[Order Date]])</f>
        <v>2017</v>
      </c>
      <c r="W4649" t="str">
        <f>TEXT(SalesData[[#This Row],[Order Date]],"mmm")</f>
        <v>Apr</v>
      </c>
      <c r="X4649" t="str">
        <f>TEXT(SalesData[[#This Row],[Order Date]],"yyyy-mm")</f>
        <v>2017-04</v>
      </c>
      <c r="Y4649">
        <f>IFERROR(SalesData[[#This Row],[Profit]]/SalesData[[#This Row],[Sales]],0)</f>
        <v>0.14444444444444438</v>
      </c>
      <c r="Z4649">
        <f>SalesData[[#This Row],[Ship Date]]-SalesData[[#This Row],[Order Date]]</f>
        <v>5</v>
      </c>
    </row>
    <row r="4650" spans="1:26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>
        <f>YEAR(SalesData[[#This Row],[Order Date]])</f>
        <v>2018</v>
      </c>
      <c r="W4650" t="str">
        <f>TEXT(SalesData[[#This Row],[Order Date]],"mmm")</f>
        <v>May</v>
      </c>
      <c r="X4650" t="str">
        <f>TEXT(SalesData[[#This Row],[Order Date]],"yyyy-mm")</f>
        <v>2018-05</v>
      </c>
      <c r="Y4650">
        <f>IFERROR(SalesData[[#This Row],[Profit]]/SalesData[[#This Row],[Sales]],0)</f>
        <v>0.47</v>
      </c>
      <c r="Z4650">
        <f>SalesData[[#This Row],[Ship Date]]-SalesData[[#This Row],[Order Date]]</f>
        <v>5</v>
      </c>
    </row>
    <row r="4651" spans="1:26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>
        <f>YEAR(SalesData[[#This Row],[Order Date]])</f>
        <v>2018</v>
      </c>
      <c r="W4651" t="str">
        <f>TEXT(SalesData[[#This Row],[Order Date]],"mmm")</f>
        <v>May</v>
      </c>
      <c r="X4651" t="str">
        <f>TEXT(SalesData[[#This Row],[Order Date]],"yyyy-mm")</f>
        <v>2018-05</v>
      </c>
      <c r="Y4651">
        <f>IFERROR(SalesData[[#This Row],[Profit]]/SalesData[[#This Row],[Sales]],0)</f>
        <v>3.0000000000000002E-2</v>
      </c>
      <c r="Z4651">
        <f>SalesData[[#This Row],[Ship Date]]-SalesData[[#This Row],[Order Date]]</f>
        <v>5</v>
      </c>
    </row>
    <row r="4652" spans="1:26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>
        <f>YEAR(SalesData[[#This Row],[Order Date]])</f>
        <v>2018</v>
      </c>
      <c r="W4652" t="str">
        <f>TEXT(SalesData[[#This Row],[Order Date]],"mmm")</f>
        <v>Apr</v>
      </c>
      <c r="X4652" t="str">
        <f>TEXT(SalesData[[#This Row],[Order Date]],"yyyy-mm")</f>
        <v>2018-04</v>
      </c>
      <c r="Y4652">
        <f>IFERROR(SalesData[[#This Row],[Profit]]/SalesData[[#This Row],[Sales]],0)</f>
        <v>0.46999999999999992</v>
      </c>
      <c r="Z4652">
        <f>SalesData[[#This Row],[Ship Date]]-SalesData[[#This Row],[Order Date]]</f>
        <v>4</v>
      </c>
    </row>
    <row r="4653" spans="1:26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>
        <f>YEAR(SalesData[[#This Row],[Order Date]])</f>
        <v>2018</v>
      </c>
      <c r="W4653" t="str">
        <f>TEXT(SalesData[[#This Row],[Order Date]],"mmm")</f>
        <v>Apr</v>
      </c>
      <c r="X4653" t="str">
        <f>TEXT(SalesData[[#This Row],[Order Date]],"yyyy-mm")</f>
        <v>2018-04</v>
      </c>
      <c r="Y4653">
        <f>IFERROR(SalesData[[#This Row],[Profit]]/SalesData[[#This Row],[Sales]],0)</f>
        <v>0.5</v>
      </c>
      <c r="Z4653">
        <f>SalesData[[#This Row],[Ship Date]]-SalesData[[#This Row],[Order Date]]</f>
        <v>4</v>
      </c>
    </row>
    <row r="4654" spans="1:26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  <c r="V4654">
        <f>YEAR(SalesData[[#This Row],[Order Date]])</f>
        <v>2018</v>
      </c>
      <c r="W4654" t="str">
        <f>TEXT(SalesData[[#This Row],[Order Date]],"mmm")</f>
        <v>Feb</v>
      </c>
      <c r="X4654" t="str">
        <f>TEXT(SalesData[[#This Row],[Order Date]],"yyyy-mm")</f>
        <v>2018-02</v>
      </c>
      <c r="Y4654">
        <f>IFERROR(SalesData[[#This Row],[Profit]]/SalesData[[#This Row],[Sales]],0)</f>
        <v>0.49</v>
      </c>
      <c r="Z4654">
        <f>SalesData[[#This Row],[Ship Date]]-SalesData[[#This Row],[Order Date]]</f>
        <v>6</v>
      </c>
    </row>
    <row r="4655" spans="1:26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  <c r="V4655">
        <f>YEAR(SalesData[[#This Row],[Order Date]])</f>
        <v>2018</v>
      </c>
      <c r="W4655" t="str">
        <f>TEXT(SalesData[[#This Row],[Order Date]],"mmm")</f>
        <v>Feb</v>
      </c>
      <c r="X4655" t="str">
        <f>TEXT(SalesData[[#This Row],[Order Date]],"yyyy-mm")</f>
        <v>2018-02</v>
      </c>
      <c r="Y4655">
        <f>IFERROR(SalesData[[#This Row],[Profit]]/SalesData[[#This Row],[Sales]],0)</f>
        <v>0.23999999999999996</v>
      </c>
      <c r="Z4655">
        <f>SalesData[[#This Row],[Ship Date]]-SalesData[[#This Row],[Order Date]]</f>
        <v>6</v>
      </c>
    </row>
    <row r="4656" spans="1:26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>
        <f>YEAR(SalesData[[#This Row],[Order Date]])</f>
        <v>2018</v>
      </c>
      <c r="W4656" t="str">
        <f>TEXT(SalesData[[#This Row],[Order Date]],"mmm")</f>
        <v>Jun</v>
      </c>
      <c r="X4656" t="str">
        <f>TEXT(SalesData[[#This Row],[Order Date]],"yyyy-mm")</f>
        <v>2018-06</v>
      </c>
      <c r="Y4656">
        <f>IFERROR(SalesData[[#This Row],[Profit]]/SalesData[[#This Row],[Sales]],0)</f>
        <v>0.47</v>
      </c>
      <c r="Z4656">
        <f>SalesData[[#This Row],[Ship Date]]-SalesData[[#This Row],[Order Date]]</f>
        <v>2</v>
      </c>
    </row>
    <row r="4657" spans="1:26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>
        <f>YEAR(SalesData[[#This Row],[Order Date]])</f>
        <v>2015</v>
      </c>
      <c r="W4657" t="str">
        <f>TEXT(SalesData[[#This Row],[Order Date]],"mmm")</f>
        <v>May</v>
      </c>
      <c r="X4657" t="str">
        <f>TEXT(SalesData[[#This Row],[Order Date]],"yyyy-mm")</f>
        <v>2015-05</v>
      </c>
      <c r="Y4657">
        <f>IFERROR(SalesData[[#This Row],[Profit]]/SalesData[[#This Row],[Sales]],0)</f>
        <v>8.7499999999999967E-2</v>
      </c>
      <c r="Z4657">
        <f>SalesData[[#This Row],[Ship Date]]-SalesData[[#This Row],[Order Date]]</f>
        <v>5</v>
      </c>
    </row>
    <row r="4658" spans="1:26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>
        <f>YEAR(SalesData[[#This Row],[Order Date]])</f>
        <v>2016</v>
      </c>
      <c r="W4658" t="str">
        <f>TEXT(SalesData[[#This Row],[Order Date]],"mmm")</f>
        <v>May</v>
      </c>
      <c r="X4658" t="str">
        <f>TEXT(SalesData[[#This Row],[Order Date]],"yyyy-mm")</f>
        <v>2016-05</v>
      </c>
      <c r="Y4658">
        <f>IFERROR(SalesData[[#This Row],[Profit]]/SalesData[[#This Row],[Sales]],0)</f>
        <v>0.23750000000000007</v>
      </c>
      <c r="Z4658">
        <f>SalesData[[#This Row],[Ship Date]]-SalesData[[#This Row],[Order Date]]</f>
        <v>4</v>
      </c>
    </row>
    <row r="4659" spans="1:26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>
        <f>YEAR(SalesData[[#This Row],[Order Date]])</f>
        <v>2016</v>
      </c>
      <c r="W4659" t="str">
        <f>TEXT(SalesData[[#This Row],[Order Date]],"mmm")</f>
        <v>May</v>
      </c>
      <c r="X4659" t="str">
        <f>TEXT(SalesData[[#This Row],[Order Date]],"yyyy-mm")</f>
        <v>2016-05</v>
      </c>
      <c r="Y4659">
        <f>IFERROR(SalesData[[#This Row],[Profit]]/SalesData[[#This Row],[Sales]],0)</f>
        <v>0.27499999999999997</v>
      </c>
      <c r="Z4659">
        <f>SalesData[[#This Row],[Ship Date]]-SalesData[[#This Row],[Order Date]]</f>
        <v>4</v>
      </c>
    </row>
    <row r="4660" spans="1:26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>
        <f>YEAR(SalesData[[#This Row],[Order Date]])</f>
        <v>2016</v>
      </c>
      <c r="W4660" t="str">
        <f>TEXT(SalesData[[#This Row],[Order Date]],"mmm")</f>
        <v>May</v>
      </c>
      <c r="X4660" t="str">
        <f>TEXT(SalesData[[#This Row],[Order Date]],"yyyy-mm")</f>
        <v>2016-05</v>
      </c>
      <c r="Y4660">
        <f>IFERROR(SalesData[[#This Row],[Profit]]/SalesData[[#This Row],[Sales]],0)</f>
        <v>0.36250000000000004</v>
      </c>
      <c r="Z4660">
        <f>SalesData[[#This Row],[Ship Date]]-SalesData[[#This Row],[Order Date]]</f>
        <v>4</v>
      </c>
    </row>
    <row r="4661" spans="1:26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  <c r="V4661">
        <f>YEAR(SalesData[[#This Row],[Order Date]])</f>
        <v>2016</v>
      </c>
      <c r="W4661" t="str">
        <f>TEXT(SalesData[[#This Row],[Order Date]],"mmm")</f>
        <v>May</v>
      </c>
      <c r="X4661" t="str">
        <f>TEXT(SalesData[[#This Row],[Order Date]],"yyyy-mm")</f>
        <v>2016-05</v>
      </c>
      <c r="Y4661">
        <f>IFERROR(SalesData[[#This Row],[Profit]]/SalesData[[#This Row],[Sales]],0)</f>
        <v>0.11249999999999998</v>
      </c>
      <c r="Z4661">
        <f>SalesData[[#This Row],[Ship Date]]-SalesData[[#This Row],[Order Date]]</f>
        <v>4</v>
      </c>
    </row>
    <row r="4662" spans="1:26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>
        <f>YEAR(SalesData[[#This Row],[Order Date]])</f>
        <v>2016</v>
      </c>
      <c r="W4662" t="str">
        <f>TEXT(SalesData[[#This Row],[Order Date]],"mmm")</f>
        <v>May</v>
      </c>
      <c r="X4662" t="str">
        <f>TEXT(SalesData[[#This Row],[Order Date]],"yyyy-mm")</f>
        <v>2016-05</v>
      </c>
      <c r="Y4662">
        <f>IFERROR(SalesData[[#This Row],[Profit]]/SalesData[[#This Row],[Sales]],0)</f>
        <v>-1.2500000000000169E-2</v>
      </c>
      <c r="Z4662">
        <f>SalesData[[#This Row],[Ship Date]]-SalesData[[#This Row],[Order Date]]</f>
        <v>4</v>
      </c>
    </row>
    <row r="4663" spans="1:26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>
        <f>YEAR(SalesData[[#This Row],[Order Date]])</f>
        <v>2016</v>
      </c>
      <c r="W4663" t="str">
        <f>TEXT(SalesData[[#This Row],[Order Date]],"mmm")</f>
        <v>May</v>
      </c>
      <c r="X4663" t="str">
        <f>TEXT(SalesData[[#This Row],[Order Date]],"yyyy-mm")</f>
        <v>2016-05</v>
      </c>
      <c r="Y4663">
        <f>IFERROR(SalesData[[#This Row],[Profit]]/SalesData[[#This Row],[Sales]],0)</f>
        <v>-4.2857142857142864E-2</v>
      </c>
      <c r="Z4663">
        <f>SalesData[[#This Row],[Ship Date]]-SalesData[[#This Row],[Order Date]]</f>
        <v>4</v>
      </c>
    </row>
    <row r="4664" spans="1:26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>
        <f>YEAR(SalesData[[#This Row],[Order Date]])</f>
        <v>2016</v>
      </c>
      <c r="W4664" t="str">
        <f>TEXT(SalesData[[#This Row],[Order Date]],"mmm")</f>
        <v>May</v>
      </c>
      <c r="X4664" t="str">
        <f>TEXT(SalesData[[#This Row],[Order Date]],"yyyy-mm")</f>
        <v>2016-05</v>
      </c>
      <c r="Y4664">
        <f>IFERROR(SalesData[[#This Row],[Profit]]/SalesData[[#This Row],[Sales]],0)</f>
        <v>-0.125</v>
      </c>
      <c r="Z4664">
        <f>SalesData[[#This Row],[Ship Date]]-SalesData[[#This Row],[Order Date]]</f>
        <v>4</v>
      </c>
    </row>
    <row r="4665" spans="1:26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  <c r="V4665">
        <f>YEAR(SalesData[[#This Row],[Order Date]])</f>
        <v>2017</v>
      </c>
      <c r="W4665" t="str">
        <f>TEXT(SalesData[[#This Row],[Order Date]],"mmm")</f>
        <v>Sep</v>
      </c>
      <c r="X4665" t="str">
        <f>TEXT(SalesData[[#This Row],[Order Date]],"yyyy-mm")</f>
        <v>2017-09</v>
      </c>
      <c r="Y4665">
        <f>IFERROR(SalesData[[#This Row],[Profit]]/SalesData[[#This Row],[Sales]],0)</f>
        <v>0.34999999999999992</v>
      </c>
      <c r="Z4665">
        <f>SalesData[[#This Row],[Ship Date]]-SalesData[[#This Row],[Order Date]]</f>
        <v>4</v>
      </c>
    </row>
    <row r="4666" spans="1:26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>
        <f>YEAR(SalesData[[#This Row],[Order Date]])</f>
        <v>2017</v>
      </c>
      <c r="W4666" t="str">
        <f>TEXT(SalesData[[#This Row],[Order Date]],"mmm")</f>
        <v>Sep</v>
      </c>
      <c r="X4666" t="str">
        <f>TEXT(SalesData[[#This Row],[Order Date]],"yyyy-mm")</f>
        <v>2017-09</v>
      </c>
      <c r="Y4666">
        <f>IFERROR(SalesData[[#This Row],[Profit]]/SalesData[[#This Row],[Sales]],0)</f>
        <v>-0.79999999999999971</v>
      </c>
      <c r="Z4666">
        <f>SalesData[[#This Row],[Ship Date]]-SalesData[[#This Row],[Order Date]]</f>
        <v>4</v>
      </c>
    </row>
    <row r="4667" spans="1:26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>
        <f>YEAR(SalesData[[#This Row],[Order Date]])</f>
        <v>2017</v>
      </c>
      <c r="W4667" t="str">
        <f>TEXT(SalesData[[#This Row],[Order Date]],"mmm")</f>
        <v>Sep</v>
      </c>
      <c r="X4667" t="str">
        <f>TEXT(SalesData[[#This Row],[Order Date]],"yyyy-mm")</f>
        <v>2017-09</v>
      </c>
      <c r="Y4667">
        <f>IFERROR(SalesData[[#This Row],[Profit]]/SalesData[[#This Row],[Sales]],0)</f>
        <v>0.35000000000000003</v>
      </c>
      <c r="Z4667">
        <f>SalesData[[#This Row],[Ship Date]]-SalesData[[#This Row],[Order Date]]</f>
        <v>4</v>
      </c>
    </row>
    <row r="4668" spans="1:26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  <c r="V4668">
        <f>YEAR(SalesData[[#This Row],[Order Date]])</f>
        <v>2017</v>
      </c>
      <c r="W4668" t="str">
        <f>TEXT(SalesData[[#This Row],[Order Date]],"mmm")</f>
        <v>Jan</v>
      </c>
      <c r="X4668" t="str">
        <f>TEXT(SalesData[[#This Row],[Order Date]],"yyyy-mm")</f>
        <v>2017-01</v>
      </c>
      <c r="Y4668">
        <f>IFERROR(SalesData[[#This Row],[Profit]]/SalesData[[#This Row],[Sales]],0)</f>
        <v>0.4300000000000001</v>
      </c>
      <c r="Z4668">
        <f>SalesData[[#This Row],[Ship Date]]-SalesData[[#This Row],[Order Date]]</f>
        <v>7</v>
      </c>
    </row>
    <row r="4669" spans="1:26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  <c r="V4669">
        <f>YEAR(SalesData[[#This Row],[Order Date]])</f>
        <v>2017</v>
      </c>
      <c r="W4669" t="str">
        <f>TEXT(SalesData[[#This Row],[Order Date]],"mmm")</f>
        <v>Jan</v>
      </c>
      <c r="X4669" t="str">
        <f>TEXT(SalesData[[#This Row],[Order Date]],"yyyy-mm")</f>
        <v>2017-01</v>
      </c>
      <c r="Y4669">
        <f>IFERROR(SalesData[[#This Row],[Profit]]/SalesData[[#This Row],[Sales]],0)</f>
        <v>0.18999999999999997</v>
      </c>
      <c r="Z4669">
        <f>SalesData[[#This Row],[Ship Date]]-SalesData[[#This Row],[Order Date]]</f>
        <v>7</v>
      </c>
    </row>
    <row r="4670" spans="1:26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  <c r="V4670">
        <f>YEAR(SalesData[[#This Row],[Order Date]])</f>
        <v>2018</v>
      </c>
      <c r="W4670" t="str">
        <f>TEXT(SalesData[[#This Row],[Order Date]],"mmm")</f>
        <v>May</v>
      </c>
      <c r="X4670" t="str">
        <f>TEXT(SalesData[[#This Row],[Order Date]],"yyyy-mm")</f>
        <v>2018-05</v>
      </c>
      <c r="Y4670">
        <f>IFERROR(SalesData[[#This Row],[Profit]]/SalesData[[#This Row],[Sales]],0)</f>
        <v>-1.7000000000000002</v>
      </c>
      <c r="Z4670">
        <f>SalesData[[#This Row],[Ship Date]]-SalesData[[#This Row],[Order Date]]</f>
        <v>5</v>
      </c>
    </row>
    <row r="4671" spans="1:26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>
        <f>YEAR(SalesData[[#This Row],[Order Date]])</f>
        <v>2018</v>
      </c>
      <c r="W4671" t="str">
        <f>TEXT(SalesData[[#This Row],[Order Date]],"mmm")</f>
        <v>May</v>
      </c>
      <c r="X4671" t="str">
        <f>TEXT(SalesData[[#This Row],[Order Date]],"yyyy-mm")</f>
        <v>2018-05</v>
      </c>
      <c r="Y4671">
        <f>IFERROR(SalesData[[#This Row],[Profit]]/SalesData[[#This Row],[Sales]],0)</f>
        <v>-0.19117647058823539</v>
      </c>
      <c r="Z4671">
        <f>SalesData[[#This Row],[Ship Date]]-SalesData[[#This Row],[Order Date]]</f>
        <v>5</v>
      </c>
    </row>
    <row r="4672" spans="1:26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>
        <f>YEAR(SalesData[[#This Row],[Order Date]])</f>
        <v>2018</v>
      </c>
      <c r="W4672" t="str">
        <f>TEXT(SalesData[[#This Row],[Order Date]],"mmm")</f>
        <v>May</v>
      </c>
      <c r="X4672" t="str">
        <f>TEXT(SalesData[[#This Row],[Order Date]],"yyyy-mm")</f>
        <v>2018-05</v>
      </c>
      <c r="Y4672">
        <f>IFERROR(SalesData[[#This Row],[Profit]]/SalesData[[#This Row],[Sales]],0)</f>
        <v>-7.4999999999999983E-2</v>
      </c>
      <c r="Z4672">
        <f>SalesData[[#This Row],[Ship Date]]-SalesData[[#This Row],[Order Date]]</f>
        <v>5</v>
      </c>
    </row>
    <row r="4673" spans="1:26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>
        <f>YEAR(SalesData[[#This Row],[Order Date]])</f>
        <v>2017</v>
      </c>
      <c r="W4673" t="str">
        <f>TEXT(SalesData[[#This Row],[Order Date]],"mmm")</f>
        <v>Jul</v>
      </c>
      <c r="X4673" t="str">
        <f>TEXT(SalesData[[#This Row],[Order Date]],"yyyy-mm")</f>
        <v>2017-07</v>
      </c>
      <c r="Y4673">
        <f>IFERROR(SalesData[[#This Row],[Profit]]/SalesData[[#This Row],[Sales]],0)</f>
        <v>0.25555555555555542</v>
      </c>
      <c r="Z4673">
        <f>SalesData[[#This Row],[Ship Date]]-SalesData[[#This Row],[Order Date]]</f>
        <v>6</v>
      </c>
    </row>
    <row r="4674" spans="1:26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>
        <f>YEAR(SalesData[[#This Row],[Order Date]])</f>
        <v>2017</v>
      </c>
      <c r="W4674" t="str">
        <f>TEXT(SalesData[[#This Row],[Order Date]],"mmm")</f>
        <v>Jul</v>
      </c>
      <c r="X4674" t="str">
        <f>TEXT(SalesData[[#This Row],[Order Date]],"yyyy-mm")</f>
        <v>2017-07</v>
      </c>
      <c r="Y4674">
        <f>IFERROR(SalesData[[#This Row],[Profit]]/SalesData[[#This Row],[Sales]],0)</f>
        <v>0.26</v>
      </c>
      <c r="Z4674">
        <f>SalesData[[#This Row],[Ship Date]]-SalesData[[#This Row],[Order Date]]</f>
        <v>6</v>
      </c>
    </row>
    <row r="4675" spans="1:26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>
        <f>YEAR(SalesData[[#This Row],[Order Date]])</f>
        <v>2017</v>
      </c>
      <c r="W4675" t="str">
        <f>TEXT(SalesData[[#This Row],[Order Date]],"mmm")</f>
        <v>Jul</v>
      </c>
      <c r="X4675" t="str">
        <f>TEXT(SalesData[[#This Row],[Order Date]],"yyyy-mm")</f>
        <v>2017-07</v>
      </c>
      <c r="Y4675">
        <f>IFERROR(SalesData[[#This Row],[Profit]]/SalesData[[#This Row],[Sales]],0)</f>
        <v>0.28000000000000003</v>
      </c>
      <c r="Z4675">
        <f>SalesData[[#This Row],[Ship Date]]-SalesData[[#This Row],[Order Date]]</f>
        <v>6</v>
      </c>
    </row>
    <row r="4676" spans="1:26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  <c r="V4676">
        <f>YEAR(SalesData[[#This Row],[Order Date]])</f>
        <v>2017</v>
      </c>
      <c r="W4676" t="str">
        <f>TEXT(SalesData[[#This Row],[Order Date]],"mmm")</f>
        <v>Jul</v>
      </c>
      <c r="X4676" t="str">
        <f>TEXT(SalesData[[#This Row],[Order Date]],"yyyy-mm")</f>
        <v>2017-07</v>
      </c>
      <c r="Y4676">
        <f>IFERROR(SalesData[[#This Row],[Profit]]/SalesData[[#This Row],[Sales]],0)</f>
        <v>0.11000000000000004</v>
      </c>
      <c r="Z4676">
        <f>SalesData[[#This Row],[Ship Date]]-SalesData[[#This Row],[Order Date]]</f>
        <v>6</v>
      </c>
    </row>
    <row r="4677" spans="1:26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>
        <f>YEAR(SalesData[[#This Row],[Order Date]])</f>
        <v>2018</v>
      </c>
      <c r="W4677" t="str">
        <f>TEXT(SalesData[[#This Row],[Order Date]],"mmm")</f>
        <v>Mar</v>
      </c>
      <c r="X4677" t="str">
        <f>TEXT(SalesData[[#This Row],[Order Date]],"yyyy-mm")</f>
        <v>2018-03</v>
      </c>
      <c r="Y4677">
        <f>IFERROR(SalesData[[#This Row],[Profit]]/SalesData[[#This Row],[Sales]],0)</f>
        <v>9.9999999999999978E-2</v>
      </c>
      <c r="Z4677">
        <f>SalesData[[#This Row],[Ship Date]]-SalesData[[#This Row],[Order Date]]</f>
        <v>2</v>
      </c>
    </row>
    <row r="4678" spans="1:26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>
        <f>YEAR(SalesData[[#This Row],[Order Date]])</f>
        <v>2015</v>
      </c>
      <c r="W4678" t="str">
        <f>TEXT(SalesData[[#This Row],[Order Date]],"mmm")</f>
        <v>Mar</v>
      </c>
      <c r="X4678" t="str">
        <f>TEXT(SalesData[[#This Row],[Order Date]],"yyyy-mm")</f>
        <v>2015-03</v>
      </c>
      <c r="Y4678">
        <f>IFERROR(SalesData[[#This Row],[Profit]]/SalesData[[#This Row],[Sales]],0)</f>
        <v>0.33749999999999997</v>
      </c>
      <c r="Z4678">
        <f>SalesData[[#This Row],[Ship Date]]-SalesData[[#This Row],[Order Date]]</f>
        <v>5</v>
      </c>
    </row>
    <row r="4679" spans="1:26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  <c r="V4679">
        <f>YEAR(SalesData[[#This Row],[Order Date]])</f>
        <v>2015</v>
      </c>
      <c r="W4679" t="str">
        <f>TEXT(SalesData[[#This Row],[Order Date]],"mmm")</f>
        <v>Mar</v>
      </c>
      <c r="X4679" t="str">
        <f>TEXT(SalesData[[#This Row],[Order Date]],"yyyy-mm")</f>
        <v>2015-03</v>
      </c>
      <c r="Y4679">
        <f>IFERROR(SalesData[[#This Row],[Profit]]/SalesData[[#This Row],[Sales]],0)</f>
        <v>3.9999999999999959E-2</v>
      </c>
      <c r="Z4679">
        <f>SalesData[[#This Row],[Ship Date]]-SalesData[[#This Row],[Order Date]]</f>
        <v>5</v>
      </c>
    </row>
    <row r="4680" spans="1:26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>
        <f>YEAR(SalesData[[#This Row],[Order Date]])</f>
        <v>2015</v>
      </c>
      <c r="W4680" t="str">
        <f>TEXT(SalesData[[#This Row],[Order Date]],"mmm")</f>
        <v>Mar</v>
      </c>
      <c r="X4680" t="str">
        <f>TEXT(SalesData[[#This Row],[Order Date]],"yyyy-mm")</f>
        <v>2015-03</v>
      </c>
      <c r="Y4680">
        <f>IFERROR(SalesData[[#This Row],[Profit]]/SalesData[[#This Row],[Sales]],0)</f>
        <v>7.9999999999999932E-2</v>
      </c>
      <c r="Z4680">
        <f>SalesData[[#This Row],[Ship Date]]-SalesData[[#This Row],[Order Date]]</f>
        <v>5</v>
      </c>
    </row>
    <row r="4681" spans="1:26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  <c r="V4681">
        <f>YEAR(SalesData[[#This Row],[Order Date]])</f>
        <v>2015</v>
      </c>
      <c r="W4681" t="str">
        <f>TEXT(SalesData[[#This Row],[Order Date]],"mmm")</f>
        <v>Mar</v>
      </c>
      <c r="X4681" t="str">
        <f>TEXT(SalesData[[#This Row],[Order Date]],"yyyy-mm")</f>
        <v>2015-03</v>
      </c>
      <c r="Y4681">
        <f>IFERROR(SalesData[[#This Row],[Profit]]/SalesData[[#This Row],[Sales]],0)</f>
        <v>0.27</v>
      </c>
      <c r="Z4681">
        <f>SalesData[[#This Row],[Ship Date]]-SalesData[[#This Row],[Order Date]]</f>
        <v>5</v>
      </c>
    </row>
    <row r="4682" spans="1:26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>
        <f>YEAR(SalesData[[#This Row],[Order Date]])</f>
        <v>2015</v>
      </c>
      <c r="W4682" t="str">
        <f>TEXT(SalesData[[#This Row],[Order Date]],"mmm")</f>
        <v>Mar</v>
      </c>
      <c r="X4682" t="str">
        <f>TEXT(SalesData[[#This Row],[Order Date]],"yyyy-mm")</f>
        <v>2015-03</v>
      </c>
      <c r="Y4682">
        <f>IFERROR(SalesData[[#This Row],[Profit]]/SalesData[[#This Row],[Sales]],0)</f>
        <v>0.32499999999999996</v>
      </c>
      <c r="Z4682">
        <f>SalesData[[#This Row],[Ship Date]]-SalesData[[#This Row],[Order Date]]</f>
        <v>5</v>
      </c>
    </row>
    <row r="4683" spans="1:26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  <c r="V4683">
        <f>YEAR(SalesData[[#This Row],[Order Date]])</f>
        <v>2017</v>
      </c>
      <c r="W4683" t="str">
        <f>TEXT(SalesData[[#This Row],[Order Date]],"mmm")</f>
        <v>Jul</v>
      </c>
      <c r="X4683" t="str">
        <f>TEXT(SalesData[[#This Row],[Order Date]],"yyyy-mm")</f>
        <v>2017-07</v>
      </c>
      <c r="Y4683">
        <f>IFERROR(SalesData[[#This Row],[Profit]]/SalesData[[#This Row],[Sales]],0)</f>
        <v>0.44999999999999996</v>
      </c>
      <c r="Z4683">
        <f>SalesData[[#This Row],[Ship Date]]-SalesData[[#This Row],[Order Date]]</f>
        <v>4</v>
      </c>
    </row>
    <row r="4684" spans="1:26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>
        <f>YEAR(SalesData[[#This Row],[Order Date]])</f>
        <v>2017</v>
      </c>
      <c r="W4684" t="str">
        <f>TEXT(SalesData[[#This Row],[Order Date]],"mmm")</f>
        <v>Dec</v>
      </c>
      <c r="X4684" t="str">
        <f>TEXT(SalesData[[#This Row],[Order Date]],"yyyy-mm")</f>
        <v>2017-12</v>
      </c>
      <c r="Y4684">
        <f>IFERROR(SalesData[[#This Row],[Profit]]/SalesData[[#This Row],[Sales]],0)</f>
        <v>9.9999999999999992E-2</v>
      </c>
      <c r="Z4684">
        <f>SalesData[[#This Row],[Ship Date]]-SalesData[[#This Row],[Order Date]]</f>
        <v>0</v>
      </c>
    </row>
    <row r="4685" spans="1:26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  <c r="V4685">
        <f>YEAR(SalesData[[#This Row],[Order Date]])</f>
        <v>2017</v>
      </c>
      <c r="W4685" t="str">
        <f>TEXT(SalesData[[#This Row],[Order Date]],"mmm")</f>
        <v>Aug</v>
      </c>
      <c r="X4685" t="str">
        <f>TEXT(SalesData[[#This Row],[Order Date]],"yyyy-mm")</f>
        <v>2017-08</v>
      </c>
      <c r="Y4685">
        <f>IFERROR(SalesData[[#This Row],[Profit]]/SalesData[[#This Row],[Sales]],0)</f>
        <v>-0.23333333333333336</v>
      </c>
      <c r="Z4685">
        <f>SalesData[[#This Row],[Ship Date]]-SalesData[[#This Row],[Order Date]]</f>
        <v>5</v>
      </c>
    </row>
    <row r="4686" spans="1:26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>
        <f>YEAR(SalesData[[#This Row],[Order Date]])</f>
        <v>2017</v>
      </c>
      <c r="W4686" t="str">
        <f>TEXT(SalesData[[#This Row],[Order Date]],"mmm")</f>
        <v>Aug</v>
      </c>
      <c r="X4686" t="str">
        <f>TEXT(SalesData[[#This Row],[Order Date]],"yyyy-mm")</f>
        <v>2017-08</v>
      </c>
      <c r="Y4686">
        <f>IFERROR(SalesData[[#This Row],[Profit]]/SalesData[[#This Row],[Sales]],0)</f>
        <v>-0.5</v>
      </c>
      <c r="Z4686">
        <f>SalesData[[#This Row],[Ship Date]]-SalesData[[#This Row],[Order Date]]</f>
        <v>5</v>
      </c>
    </row>
    <row r="4687" spans="1:26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>
        <f>YEAR(SalesData[[#This Row],[Order Date]])</f>
        <v>2017</v>
      </c>
      <c r="W4687" t="str">
        <f>TEXT(SalesData[[#This Row],[Order Date]],"mmm")</f>
        <v>Aug</v>
      </c>
      <c r="X4687" t="str">
        <f>TEXT(SalesData[[#This Row],[Order Date]],"yyyy-mm")</f>
        <v>2017-08</v>
      </c>
      <c r="Y4687">
        <f>IFERROR(SalesData[[#This Row],[Profit]]/SalesData[[#This Row],[Sales]],0)</f>
        <v>-0.79999999999999971</v>
      </c>
      <c r="Z4687">
        <f>SalesData[[#This Row],[Ship Date]]-SalesData[[#This Row],[Order Date]]</f>
        <v>5</v>
      </c>
    </row>
    <row r="4688" spans="1:26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  <c r="V4688">
        <f>YEAR(SalesData[[#This Row],[Order Date]])</f>
        <v>2017</v>
      </c>
      <c r="W4688" t="str">
        <f>TEXT(SalesData[[#This Row],[Order Date]],"mmm")</f>
        <v>Aug</v>
      </c>
      <c r="X4688" t="str">
        <f>TEXT(SalesData[[#This Row],[Order Date]],"yyyy-mm")</f>
        <v>2017-08</v>
      </c>
      <c r="Y4688">
        <f>IFERROR(SalesData[[#This Row],[Profit]]/SalesData[[#This Row],[Sales]],0)</f>
        <v>-0.22499999999999995</v>
      </c>
      <c r="Z4688">
        <f>SalesData[[#This Row],[Ship Date]]-SalesData[[#This Row],[Order Date]]</f>
        <v>5</v>
      </c>
    </row>
    <row r="4689" spans="1:26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  <c r="V4689">
        <f>YEAR(SalesData[[#This Row],[Order Date]])</f>
        <v>2017</v>
      </c>
      <c r="W4689" t="str">
        <f>TEXT(SalesData[[#This Row],[Order Date]],"mmm")</f>
        <v>Jun</v>
      </c>
      <c r="X4689" t="str">
        <f>TEXT(SalesData[[#This Row],[Order Date]],"yyyy-mm")</f>
        <v>2017-06</v>
      </c>
      <c r="Y4689">
        <f>IFERROR(SalesData[[#This Row],[Profit]]/SalesData[[#This Row],[Sales]],0)</f>
        <v>0.28000000000000008</v>
      </c>
      <c r="Z4689">
        <f>SalesData[[#This Row],[Ship Date]]-SalesData[[#This Row],[Order Date]]</f>
        <v>6</v>
      </c>
    </row>
    <row r="4690" spans="1:26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>
        <f>YEAR(SalesData[[#This Row],[Order Date]])</f>
        <v>2018</v>
      </c>
      <c r="W4690" t="str">
        <f>TEXT(SalesData[[#This Row],[Order Date]],"mmm")</f>
        <v>Mar</v>
      </c>
      <c r="X4690" t="str">
        <f>TEXT(SalesData[[#This Row],[Order Date]],"yyyy-mm")</f>
        <v>2018-03</v>
      </c>
      <c r="Y4690">
        <f>IFERROR(SalesData[[#This Row],[Profit]]/SalesData[[#This Row],[Sales]],0)</f>
        <v>-0.83333333333333326</v>
      </c>
      <c r="Z4690">
        <f>SalesData[[#This Row],[Ship Date]]-SalesData[[#This Row],[Order Date]]</f>
        <v>4</v>
      </c>
    </row>
    <row r="4691" spans="1:26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>
        <f>YEAR(SalesData[[#This Row],[Order Date]])</f>
        <v>2015</v>
      </c>
      <c r="W4691" t="str">
        <f>TEXT(SalesData[[#This Row],[Order Date]],"mmm")</f>
        <v>Dec</v>
      </c>
      <c r="X4691" t="str">
        <f>TEXT(SalesData[[#This Row],[Order Date]],"yyyy-mm")</f>
        <v>2015-12</v>
      </c>
      <c r="Y4691">
        <f>IFERROR(SalesData[[#This Row],[Profit]]/SalesData[[#This Row],[Sales]],0)</f>
        <v>0.19999999999999996</v>
      </c>
      <c r="Z4691">
        <f>SalesData[[#This Row],[Ship Date]]-SalesData[[#This Row],[Order Date]]</f>
        <v>2</v>
      </c>
    </row>
    <row r="4692" spans="1:26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>
        <f>YEAR(SalesData[[#This Row],[Order Date]])</f>
        <v>2015</v>
      </c>
      <c r="W4692" t="str">
        <f>TEXT(SalesData[[#This Row],[Order Date]],"mmm")</f>
        <v>Dec</v>
      </c>
      <c r="X4692" t="str">
        <f>TEXT(SalesData[[#This Row],[Order Date]],"yyyy-mm")</f>
        <v>2015-12</v>
      </c>
      <c r="Y4692">
        <f>IFERROR(SalesData[[#This Row],[Profit]]/SalesData[[#This Row],[Sales]],0)</f>
        <v>0.30000000000000016</v>
      </c>
      <c r="Z4692">
        <f>SalesData[[#This Row],[Ship Date]]-SalesData[[#This Row],[Order Date]]</f>
        <v>2</v>
      </c>
    </row>
    <row r="4693" spans="1:26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>
        <f>YEAR(SalesData[[#This Row],[Order Date]])</f>
        <v>2015</v>
      </c>
      <c r="W4693" t="str">
        <f>TEXT(SalesData[[#This Row],[Order Date]],"mmm")</f>
        <v>Dec</v>
      </c>
      <c r="X4693" t="str">
        <f>TEXT(SalesData[[#This Row],[Order Date]],"yyyy-mm")</f>
        <v>2015-12</v>
      </c>
      <c r="Y4693">
        <f>IFERROR(SalesData[[#This Row],[Profit]]/SalesData[[#This Row],[Sales]],0)</f>
        <v>-0.17500000000000013</v>
      </c>
      <c r="Z4693">
        <f>SalesData[[#This Row],[Ship Date]]-SalesData[[#This Row],[Order Date]]</f>
        <v>2</v>
      </c>
    </row>
    <row r="4694" spans="1:26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>
        <f>YEAR(SalesData[[#This Row],[Order Date]])</f>
        <v>2015</v>
      </c>
      <c r="W4694" t="str">
        <f>TEXT(SalesData[[#This Row],[Order Date]],"mmm")</f>
        <v>Dec</v>
      </c>
      <c r="X4694" t="str">
        <f>TEXT(SalesData[[#This Row],[Order Date]],"yyyy-mm")</f>
        <v>2015-12</v>
      </c>
      <c r="Y4694">
        <f>IFERROR(SalesData[[#This Row],[Profit]]/SalesData[[#This Row],[Sales]],0)</f>
        <v>0.34999999999999992</v>
      </c>
      <c r="Z4694">
        <f>SalesData[[#This Row],[Ship Date]]-SalesData[[#This Row],[Order Date]]</f>
        <v>2</v>
      </c>
    </row>
    <row r="4695" spans="1:26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>
        <f>YEAR(SalesData[[#This Row],[Order Date]])</f>
        <v>2015</v>
      </c>
      <c r="W4695" t="str">
        <f>TEXT(SalesData[[#This Row],[Order Date]],"mmm")</f>
        <v>Dec</v>
      </c>
      <c r="X4695" t="str">
        <f>TEXT(SalesData[[#This Row],[Order Date]],"yyyy-mm")</f>
        <v>2015-12</v>
      </c>
      <c r="Y4695">
        <f>IFERROR(SalesData[[#This Row],[Profit]]/SalesData[[#This Row],[Sales]],0)</f>
        <v>0.31249999999999994</v>
      </c>
      <c r="Z4695">
        <f>SalesData[[#This Row],[Ship Date]]-SalesData[[#This Row],[Order Date]]</f>
        <v>2</v>
      </c>
    </row>
    <row r="4696" spans="1:26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>
        <f>YEAR(SalesData[[#This Row],[Order Date]])</f>
        <v>2016</v>
      </c>
      <c r="W4696" t="str">
        <f>TEXT(SalesData[[#This Row],[Order Date]],"mmm")</f>
        <v>Dec</v>
      </c>
      <c r="X4696" t="str">
        <f>TEXT(SalesData[[#This Row],[Order Date]],"yyyy-mm")</f>
        <v>2016-12</v>
      </c>
      <c r="Y4696">
        <f>IFERROR(SalesData[[#This Row],[Profit]]/SalesData[[#This Row],[Sales]],0)</f>
        <v>0.49</v>
      </c>
      <c r="Z4696">
        <f>SalesData[[#This Row],[Ship Date]]-SalesData[[#This Row],[Order Date]]</f>
        <v>0</v>
      </c>
    </row>
    <row r="4697" spans="1:26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  <c r="V4697">
        <f>YEAR(SalesData[[#This Row],[Order Date]])</f>
        <v>2016</v>
      </c>
      <c r="W4697" t="str">
        <f>TEXT(SalesData[[#This Row],[Order Date]],"mmm")</f>
        <v>Dec</v>
      </c>
      <c r="X4697" t="str">
        <f>TEXT(SalesData[[#This Row],[Order Date]],"yyyy-mm")</f>
        <v>2016-12</v>
      </c>
      <c r="Y4697">
        <f>IFERROR(SalesData[[#This Row],[Profit]]/SalesData[[#This Row],[Sales]],0)</f>
        <v>0.16000000000000003</v>
      </c>
      <c r="Z4697">
        <f>SalesData[[#This Row],[Ship Date]]-SalesData[[#This Row],[Order Date]]</f>
        <v>0</v>
      </c>
    </row>
    <row r="4698" spans="1:26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>
        <f>YEAR(SalesData[[#This Row],[Order Date]])</f>
        <v>2016</v>
      </c>
      <c r="W4698" t="str">
        <f>TEXT(SalesData[[#This Row],[Order Date]],"mmm")</f>
        <v>Dec</v>
      </c>
      <c r="X4698" t="str">
        <f>TEXT(SalesData[[#This Row],[Order Date]],"yyyy-mm")</f>
        <v>2016-12</v>
      </c>
      <c r="Y4698">
        <f>IFERROR(SalesData[[#This Row],[Profit]]/SalesData[[#This Row],[Sales]],0)</f>
        <v>0.27</v>
      </c>
      <c r="Z4698">
        <f>SalesData[[#This Row],[Ship Date]]-SalesData[[#This Row],[Order Date]]</f>
        <v>0</v>
      </c>
    </row>
    <row r="4699" spans="1:26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  <c r="V4699">
        <f>YEAR(SalesData[[#This Row],[Order Date]])</f>
        <v>2016</v>
      </c>
      <c r="W4699" t="str">
        <f>TEXT(SalesData[[#This Row],[Order Date]],"mmm")</f>
        <v>Dec</v>
      </c>
      <c r="X4699" t="str">
        <f>TEXT(SalesData[[#This Row],[Order Date]],"yyyy-mm")</f>
        <v>2016-12</v>
      </c>
      <c r="Y4699">
        <f>IFERROR(SalesData[[#This Row],[Profit]]/SalesData[[#This Row],[Sales]],0)</f>
        <v>0.25000000000000006</v>
      </c>
      <c r="Z4699">
        <f>SalesData[[#This Row],[Ship Date]]-SalesData[[#This Row],[Order Date]]</f>
        <v>0</v>
      </c>
    </row>
    <row r="4700" spans="1:26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  <c r="V4700">
        <f>YEAR(SalesData[[#This Row],[Order Date]])</f>
        <v>2016</v>
      </c>
      <c r="W4700" t="str">
        <f>TEXT(SalesData[[#This Row],[Order Date]],"mmm")</f>
        <v>Dec</v>
      </c>
      <c r="X4700" t="str">
        <f>TEXT(SalesData[[#This Row],[Order Date]],"yyyy-mm")</f>
        <v>2016-12</v>
      </c>
      <c r="Y4700">
        <f>IFERROR(SalesData[[#This Row],[Profit]]/SalesData[[#This Row],[Sales]],0)</f>
        <v>6.9999999999999896E-2</v>
      </c>
      <c r="Z4700">
        <f>SalesData[[#This Row],[Ship Date]]-SalesData[[#This Row],[Order Date]]</f>
        <v>0</v>
      </c>
    </row>
    <row r="4701" spans="1:26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>
        <f>YEAR(SalesData[[#This Row],[Order Date]])</f>
        <v>2018</v>
      </c>
      <c r="W4701" t="str">
        <f>TEXT(SalesData[[#This Row],[Order Date]],"mmm")</f>
        <v>May</v>
      </c>
      <c r="X4701" t="str">
        <f>TEXT(SalesData[[#This Row],[Order Date]],"yyyy-mm")</f>
        <v>2018-05</v>
      </c>
      <c r="Y4701">
        <f>IFERROR(SalesData[[#This Row],[Profit]]/SalesData[[#This Row],[Sales]],0)</f>
        <v>0.11249999999999984</v>
      </c>
      <c r="Z4701">
        <f>SalesData[[#This Row],[Ship Date]]-SalesData[[#This Row],[Order Date]]</f>
        <v>6</v>
      </c>
    </row>
    <row r="4702" spans="1:26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>
        <f>YEAR(SalesData[[#This Row],[Order Date]])</f>
        <v>2018</v>
      </c>
      <c r="W4702" t="str">
        <f>TEXT(SalesData[[#This Row],[Order Date]],"mmm")</f>
        <v>May</v>
      </c>
      <c r="X4702" t="str">
        <f>TEXT(SalesData[[#This Row],[Order Date]],"yyyy-mm")</f>
        <v>2018-05</v>
      </c>
      <c r="Y4702">
        <f>IFERROR(SalesData[[#This Row],[Profit]]/SalesData[[#This Row],[Sales]],0)</f>
        <v>-0.20000000000000004</v>
      </c>
      <c r="Z4702">
        <f>SalesData[[#This Row],[Ship Date]]-SalesData[[#This Row],[Order Date]]</f>
        <v>6</v>
      </c>
    </row>
    <row r="4703" spans="1:26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>
        <f>YEAR(SalesData[[#This Row],[Order Date]])</f>
        <v>2018</v>
      </c>
      <c r="W4703" t="str">
        <f>TEXT(SalesData[[#This Row],[Order Date]],"mmm")</f>
        <v>May</v>
      </c>
      <c r="X4703" t="str">
        <f>TEXT(SalesData[[#This Row],[Order Date]],"yyyy-mm")</f>
        <v>2018-05</v>
      </c>
      <c r="Y4703">
        <f>IFERROR(SalesData[[#This Row],[Profit]]/SalesData[[#This Row],[Sales]],0)</f>
        <v>0.31249999999999983</v>
      </c>
      <c r="Z4703">
        <f>SalesData[[#This Row],[Ship Date]]-SalesData[[#This Row],[Order Date]]</f>
        <v>6</v>
      </c>
    </row>
    <row r="4704" spans="1:26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>
        <f>YEAR(SalesData[[#This Row],[Order Date]])</f>
        <v>2018</v>
      </c>
      <c r="W4704" t="str">
        <f>TEXT(SalesData[[#This Row],[Order Date]],"mmm")</f>
        <v>May</v>
      </c>
      <c r="X4704" t="str">
        <f>TEXT(SalesData[[#This Row],[Order Date]],"yyyy-mm")</f>
        <v>2018-05</v>
      </c>
      <c r="Y4704">
        <f>IFERROR(SalesData[[#This Row],[Profit]]/SalesData[[#This Row],[Sales]],0)</f>
        <v>-0.875</v>
      </c>
      <c r="Z4704">
        <f>SalesData[[#This Row],[Ship Date]]-SalesData[[#This Row],[Order Date]]</f>
        <v>6</v>
      </c>
    </row>
    <row r="4705" spans="1:26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>
        <f>YEAR(SalesData[[#This Row],[Order Date]])</f>
        <v>2017</v>
      </c>
      <c r="W4705" t="str">
        <f>TEXT(SalesData[[#This Row],[Order Date]],"mmm")</f>
        <v>Jun</v>
      </c>
      <c r="X4705" t="str">
        <f>TEXT(SalesData[[#This Row],[Order Date]],"yyyy-mm")</f>
        <v>2017-06</v>
      </c>
      <c r="Y4705">
        <f>IFERROR(SalesData[[#This Row],[Profit]]/SalesData[[#This Row],[Sales]],0)</f>
        <v>-2.2500000000000013</v>
      </c>
      <c r="Z4705">
        <f>SalesData[[#This Row],[Ship Date]]-SalesData[[#This Row],[Order Date]]</f>
        <v>4</v>
      </c>
    </row>
    <row r="4706" spans="1:26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  <c r="V4706">
        <f>YEAR(SalesData[[#This Row],[Order Date]])</f>
        <v>2017</v>
      </c>
      <c r="W4706" t="str">
        <f>TEXT(SalesData[[#This Row],[Order Date]],"mmm")</f>
        <v>May</v>
      </c>
      <c r="X4706" t="str">
        <f>TEXT(SalesData[[#This Row],[Order Date]],"yyyy-mm")</f>
        <v>2017-05</v>
      </c>
      <c r="Y4706">
        <f>IFERROR(SalesData[[#This Row],[Profit]]/SalesData[[#This Row],[Sales]],0)</f>
        <v>0.28999999999999992</v>
      </c>
      <c r="Z4706">
        <f>SalesData[[#This Row],[Ship Date]]-SalesData[[#This Row],[Order Date]]</f>
        <v>1</v>
      </c>
    </row>
    <row r="4707" spans="1:26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  <c r="V4707">
        <f>YEAR(SalesData[[#This Row],[Order Date]])</f>
        <v>2017</v>
      </c>
      <c r="W4707" t="str">
        <f>TEXT(SalesData[[#This Row],[Order Date]],"mmm")</f>
        <v>May</v>
      </c>
      <c r="X4707" t="str">
        <f>TEXT(SalesData[[#This Row],[Order Date]],"yyyy-mm")</f>
        <v>2017-05</v>
      </c>
      <c r="Y4707">
        <f>IFERROR(SalesData[[#This Row],[Profit]]/SalesData[[#This Row],[Sales]],0)</f>
        <v>0.47</v>
      </c>
      <c r="Z4707">
        <f>SalesData[[#This Row],[Ship Date]]-SalesData[[#This Row],[Order Date]]</f>
        <v>1</v>
      </c>
    </row>
    <row r="4708" spans="1:26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  <c r="V4708">
        <f>YEAR(SalesData[[#This Row],[Order Date]])</f>
        <v>2017</v>
      </c>
      <c r="W4708" t="str">
        <f>TEXT(SalesData[[#This Row],[Order Date]],"mmm")</f>
        <v>May</v>
      </c>
      <c r="X4708" t="str">
        <f>TEXT(SalesData[[#This Row],[Order Date]],"yyyy-mm")</f>
        <v>2017-05</v>
      </c>
      <c r="Y4708">
        <f>IFERROR(SalesData[[#This Row],[Profit]]/SalesData[[#This Row],[Sales]],0)</f>
        <v>9.9999999999999908E-2</v>
      </c>
      <c r="Z4708">
        <f>SalesData[[#This Row],[Ship Date]]-SalesData[[#This Row],[Order Date]]</f>
        <v>1</v>
      </c>
    </row>
    <row r="4709" spans="1:26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  <c r="V4709">
        <f>YEAR(SalesData[[#This Row],[Order Date]])</f>
        <v>2018</v>
      </c>
      <c r="W4709" t="str">
        <f>TEXT(SalesData[[#This Row],[Order Date]],"mmm")</f>
        <v>Jun</v>
      </c>
      <c r="X4709" t="str">
        <f>TEXT(SalesData[[#This Row],[Order Date]],"yyyy-mm")</f>
        <v>2018-06</v>
      </c>
      <c r="Y4709">
        <f>IFERROR(SalesData[[#This Row],[Profit]]/SalesData[[#This Row],[Sales]],0)</f>
        <v>0.33749999999999997</v>
      </c>
      <c r="Z4709">
        <f>SalesData[[#This Row],[Ship Date]]-SalesData[[#This Row],[Order Date]]</f>
        <v>1</v>
      </c>
    </row>
    <row r="4710" spans="1:26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  <c r="V4710">
        <f>YEAR(SalesData[[#This Row],[Order Date]])</f>
        <v>2018</v>
      </c>
      <c r="W4710" t="str">
        <f>TEXT(SalesData[[#This Row],[Order Date]],"mmm")</f>
        <v>Jun</v>
      </c>
      <c r="X4710" t="str">
        <f>TEXT(SalesData[[#This Row],[Order Date]],"yyyy-mm")</f>
        <v>2018-06</v>
      </c>
      <c r="Y4710">
        <f>IFERROR(SalesData[[#This Row],[Profit]]/SalesData[[#This Row],[Sales]],0)</f>
        <v>0.29999999999999993</v>
      </c>
      <c r="Z4710">
        <f>SalesData[[#This Row],[Ship Date]]-SalesData[[#This Row],[Order Date]]</f>
        <v>1</v>
      </c>
    </row>
    <row r="4711" spans="1:26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  <c r="V4711">
        <f>YEAR(SalesData[[#This Row],[Order Date]])</f>
        <v>2018</v>
      </c>
      <c r="W4711" t="str">
        <f>TEXT(SalesData[[#This Row],[Order Date]],"mmm")</f>
        <v>Jun</v>
      </c>
      <c r="X4711" t="str">
        <f>TEXT(SalesData[[#This Row],[Order Date]],"yyyy-mm")</f>
        <v>2018-06</v>
      </c>
      <c r="Y4711">
        <f>IFERROR(SalesData[[#This Row],[Profit]]/SalesData[[#This Row],[Sales]],0)</f>
        <v>0.25999999999999995</v>
      </c>
      <c r="Z4711">
        <f>SalesData[[#This Row],[Ship Date]]-SalesData[[#This Row],[Order Date]]</f>
        <v>1</v>
      </c>
    </row>
    <row r="4712" spans="1:26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>
        <f>YEAR(SalesData[[#This Row],[Order Date]])</f>
        <v>2018</v>
      </c>
      <c r="W4712" t="str">
        <f>TEXT(SalesData[[#This Row],[Order Date]],"mmm")</f>
        <v>Jun</v>
      </c>
      <c r="X4712" t="str">
        <f>TEXT(SalesData[[#This Row],[Order Date]],"yyyy-mm")</f>
        <v>2018-06</v>
      </c>
      <c r="Y4712">
        <f>IFERROR(SalesData[[#This Row],[Profit]]/SalesData[[#This Row],[Sales]],0)</f>
        <v>0.36</v>
      </c>
      <c r="Z4712">
        <f>SalesData[[#This Row],[Ship Date]]-SalesData[[#This Row],[Order Date]]</f>
        <v>1</v>
      </c>
    </row>
    <row r="4713" spans="1:26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>
        <f>YEAR(SalesData[[#This Row],[Order Date]])</f>
        <v>2015</v>
      </c>
      <c r="W4713" t="str">
        <f>TEXT(SalesData[[#This Row],[Order Date]],"mmm")</f>
        <v>Mar</v>
      </c>
      <c r="X4713" t="str">
        <f>TEXT(SalesData[[#This Row],[Order Date]],"yyyy-mm")</f>
        <v>2015-03</v>
      </c>
      <c r="Y4713">
        <f>IFERROR(SalesData[[#This Row],[Profit]]/SalesData[[#This Row],[Sales]],0)</f>
        <v>-0.69999999999999973</v>
      </c>
      <c r="Z4713">
        <f>SalesData[[#This Row],[Ship Date]]-SalesData[[#This Row],[Order Date]]</f>
        <v>0</v>
      </c>
    </row>
    <row r="4714" spans="1:26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>
        <f>YEAR(SalesData[[#This Row],[Order Date]])</f>
        <v>2015</v>
      </c>
      <c r="W4714" t="str">
        <f>TEXT(SalesData[[#This Row],[Order Date]],"mmm")</f>
        <v>Dec</v>
      </c>
      <c r="X4714" t="str">
        <f>TEXT(SalesData[[#This Row],[Order Date]],"yyyy-mm")</f>
        <v>2015-12</v>
      </c>
      <c r="Y4714">
        <f>IFERROR(SalesData[[#This Row],[Profit]]/SalesData[[#This Row],[Sales]],0)</f>
        <v>0.34999999999999992</v>
      </c>
      <c r="Z4714">
        <f>SalesData[[#This Row],[Ship Date]]-SalesData[[#This Row],[Order Date]]</f>
        <v>5</v>
      </c>
    </row>
    <row r="4715" spans="1:26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>
        <f>YEAR(SalesData[[#This Row],[Order Date]])</f>
        <v>2015</v>
      </c>
      <c r="W4715" t="str">
        <f>TEXT(SalesData[[#This Row],[Order Date]],"mmm")</f>
        <v>Dec</v>
      </c>
      <c r="X4715" t="str">
        <f>TEXT(SalesData[[#This Row],[Order Date]],"yyyy-mm")</f>
        <v>2015-12</v>
      </c>
      <c r="Y4715">
        <f>IFERROR(SalesData[[#This Row],[Profit]]/SalesData[[#This Row],[Sales]],0)</f>
        <v>-1.3250000000000002</v>
      </c>
      <c r="Z4715">
        <f>SalesData[[#This Row],[Ship Date]]-SalesData[[#This Row],[Order Date]]</f>
        <v>5</v>
      </c>
    </row>
    <row r="4716" spans="1:26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>
        <f>YEAR(SalesData[[#This Row],[Order Date]])</f>
        <v>2018</v>
      </c>
      <c r="W4716" t="str">
        <f>TEXT(SalesData[[#This Row],[Order Date]],"mmm")</f>
        <v>May</v>
      </c>
      <c r="X4716" t="str">
        <f>TEXT(SalesData[[#This Row],[Order Date]],"yyyy-mm")</f>
        <v>2018-05</v>
      </c>
      <c r="Y4716">
        <f>IFERROR(SalesData[[#This Row],[Profit]]/SalesData[[#This Row],[Sales]],0)</f>
        <v>0.11249999999999996</v>
      </c>
      <c r="Z4716">
        <f>SalesData[[#This Row],[Ship Date]]-SalesData[[#This Row],[Order Date]]</f>
        <v>2</v>
      </c>
    </row>
    <row r="4717" spans="1:26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  <c r="V4717">
        <f>YEAR(SalesData[[#This Row],[Order Date]])</f>
        <v>2016</v>
      </c>
      <c r="W4717" t="str">
        <f>TEXT(SalesData[[#This Row],[Order Date]],"mmm")</f>
        <v>May</v>
      </c>
      <c r="X4717" t="str">
        <f>TEXT(SalesData[[#This Row],[Order Date]],"yyyy-mm")</f>
        <v>2016-05</v>
      </c>
      <c r="Y4717">
        <f>IFERROR(SalesData[[#This Row],[Profit]]/SalesData[[#This Row],[Sales]],0)</f>
        <v>0.10000000000000007</v>
      </c>
      <c r="Z4717">
        <f>SalesData[[#This Row],[Ship Date]]-SalesData[[#This Row],[Order Date]]</f>
        <v>4</v>
      </c>
    </row>
    <row r="4718" spans="1:26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  <c r="V4718">
        <f>YEAR(SalesData[[#This Row],[Order Date]])</f>
        <v>2018</v>
      </c>
      <c r="W4718" t="str">
        <f>TEXT(SalesData[[#This Row],[Order Date]],"mmm")</f>
        <v>Dec</v>
      </c>
      <c r="X4718" t="str">
        <f>TEXT(SalesData[[#This Row],[Order Date]],"yyyy-mm")</f>
        <v>2018-12</v>
      </c>
      <c r="Y4718">
        <f>IFERROR(SalesData[[#This Row],[Profit]]/SalesData[[#This Row],[Sales]],0)</f>
        <v>0.1699999999999999</v>
      </c>
      <c r="Z4718">
        <f>SalesData[[#This Row],[Ship Date]]-SalesData[[#This Row],[Order Date]]</f>
        <v>4</v>
      </c>
    </row>
    <row r="4719" spans="1:26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>
        <f>YEAR(SalesData[[#This Row],[Order Date]])</f>
        <v>2016</v>
      </c>
      <c r="W4719" t="str">
        <f>TEXT(SalesData[[#This Row],[Order Date]],"mmm")</f>
        <v>Dec</v>
      </c>
      <c r="X4719" t="str">
        <f>TEXT(SalesData[[#This Row],[Order Date]],"yyyy-mm")</f>
        <v>2016-12</v>
      </c>
      <c r="Y4719">
        <f>IFERROR(SalesData[[#This Row],[Profit]]/SalesData[[#This Row],[Sales]],0)</f>
        <v>0.27000000000000007</v>
      </c>
      <c r="Z4719">
        <f>SalesData[[#This Row],[Ship Date]]-SalesData[[#This Row],[Order Date]]</f>
        <v>5</v>
      </c>
    </row>
    <row r="4720" spans="1:26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  <c r="V4720">
        <f>YEAR(SalesData[[#This Row],[Order Date]])</f>
        <v>2016</v>
      </c>
      <c r="W4720" t="str">
        <f>TEXT(SalesData[[#This Row],[Order Date]],"mmm")</f>
        <v>Oct</v>
      </c>
      <c r="X4720" t="str">
        <f>TEXT(SalesData[[#This Row],[Order Date]],"yyyy-mm")</f>
        <v>2016-10</v>
      </c>
      <c r="Y4720">
        <f>IFERROR(SalesData[[#This Row],[Profit]]/SalesData[[#This Row],[Sales]],0)</f>
        <v>0.48000000000000009</v>
      </c>
      <c r="Z4720">
        <f>SalesData[[#This Row],[Ship Date]]-SalesData[[#This Row],[Order Date]]</f>
        <v>1</v>
      </c>
    </row>
    <row r="4721" spans="1:26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>
        <f>YEAR(SalesData[[#This Row],[Order Date]])</f>
        <v>2016</v>
      </c>
      <c r="W4721" t="str">
        <f>TEXT(SalesData[[#This Row],[Order Date]],"mmm")</f>
        <v>Apr</v>
      </c>
      <c r="X4721" t="str">
        <f>TEXT(SalesData[[#This Row],[Order Date]],"yyyy-mm")</f>
        <v>2016-04</v>
      </c>
      <c r="Y4721">
        <f>IFERROR(SalesData[[#This Row],[Profit]]/SalesData[[#This Row],[Sales]],0)</f>
        <v>1.0000000000000087E-2</v>
      </c>
      <c r="Z4721">
        <f>SalesData[[#This Row],[Ship Date]]-SalesData[[#This Row],[Order Date]]</f>
        <v>2</v>
      </c>
    </row>
    <row r="4722" spans="1:26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  <c r="V4722">
        <f>YEAR(SalesData[[#This Row],[Order Date]])</f>
        <v>2016</v>
      </c>
      <c r="W4722" t="str">
        <f>TEXT(SalesData[[#This Row],[Order Date]],"mmm")</f>
        <v>Apr</v>
      </c>
      <c r="X4722" t="str">
        <f>TEXT(SalesData[[#This Row],[Order Date]],"yyyy-mm")</f>
        <v>2016-04</v>
      </c>
      <c r="Y4722">
        <f>IFERROR(SalesData[[#This Row],[Profit]]/SalesData[[#This Row],[Sales]],0)</f>
        <v>0.44999999999999996</v>
      </c>
      <c r="Z4722">
        <f>SalesData[[#This Row],[Ship Date]]-SalesData[[#This Row],[Order Date]]</f>
        <v>2</v>
      </c>
    </row>
    <row r="4723" spans="1:26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>
        <f>YEAR(SalesData[[#This Row],[Order Date]])</f>
        <v>2015</v>
      </c>
      <c r="W4723" t="str">
        <f>TEXT(SalesData[[#This Row],[Order Date]],"mmm")</f>
        <v>Jun</v>
      </c>
      <c r="X4723" t="str">
        <f>TEXT(SalesData[[#This Row],[Order Date]],"yyyy-mm")</f>
        <v>2015-06</v>
      </c>
      <c r="Y4723">
        <f>IFERROR(SalesData[[#This Row],[Profit]]/SalesData[[#This Row],[Sales]],0)</f>
        <v>-0.77999999999999992</v>
      </c>
      <c r="Z4723">
        <f>SalesData[[#This Row],[Ship Date]]-SalesData[[#This Row],[Order Date]]</f>
        <v>4</v>
      </c>
    </row>
    <row r="4724" spans="1:26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>
        <f>YEAR(SalesData[[#This Row],[Order Date]])</f>
        <v>2018</v>
      </c>
      <c r="W4724" t="str">
        <f>TEXT(SalesData[[#This Row],[Order Date]],"mmm")</f>
        <v>Sep</v>
      </c>
      <c r="X4724" t="str">
        <f>TEXT(SalesData[[#This Row],[Order Date]],"yyyy-mm")</f>
        <v>2018-09</v>
      </c>
      <c r="Y4724">
        <f>IFERROR(SalesData[[#This Row],[Profit]]/SalesData[[#This Row],[Sales]],0)</f>
        <v>0.39</v>
      </c>
      <c r="Z4724">
        <f>SalesData[[#This Row],[Ship Date]]-SalesData[[#This Row],[Order Date]]</f>
        <v>6</v>
      </c>
    </row>
    <row r="4725" spans="1:26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>
        <f>YEAR(SalesData[[#This Row],[Order Date]])</f>
        <v>2017</v>
      </c>
      <c r="W4725" t="str">
        <f>TEXT(SalesData[[#This Row],[Order Date]],"mmm")</f>
        <v>May</v>
      </c>
      <c r="X4725" t="str">
        <f>TEXT(SalesData[[#This Row],[Order Date]],"yyyy-mm")</f>
        <v>2017-05</v>
      </c>
      <c r="Y4725">
        <f>IFERROR(SalesData[[#This Row],[Profit]]/SalesData[[#This Row],[Sales]],0)</f>
        <v>0.49</v>
      </c>
      <c r="Z4725">
        <f>SalesData[[#This Row],[Ship Date]]-SalesData[[#This Row],[Order Date]]</f>
        <v>0</v>
      </c>
    </row>
    <row r="4726" spans="1:26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>
        <f>YEAR(SalesData[[#This Row],[Order Date]])</f>
        <v>2017</v>
      </c>
      <c r="W4726" t="str">
        <f>TEXT(SalesData[[#This Row],[Order Date]],"mmm")</f>
        <v>Nov</v>
      </c>
      <c r="X4726" t="str">
        <f>TEXT(SalesData[[#This Row],[Order Date]],"yyyy-mm")</f>
        <v>2017-11</v>
      </c>
      <c r="Y4726">
        <f>IFERROR(SalesData[[#This Row],[Profit]]/SalesData[[#This Row],[Sales]],0)</f>
        <v>-0.69999999999999962</v>
      </c>
      <c r="Z4726">
        <f>SalesData[[#This Row],[Ship Date]]-SalesData[[#This Row],[Order Date]]</f>
        <v>4</v>
      </c>
    </row>
    <row r="4727" spans="1:26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>
        <f>YEAR(SalesData[[#This Row],[Order Date]])</f>
        <v>2017</v>
      </c>
      <c r="W4727" t="str">
        <f>TEXT(SalesData[[#This Row],[Order Date]],"mmm")</f>
        <v>Nov</v>
      </c>
      <c r="X4727" t="str">
        <f>TEXT(SalesData[[#This Row],[Order Date]],"yyyy-mm")</f>
        <v>2017-11</v>
      </c>
      <c r="Y4727">
        <f>IFERROR(SalesData[[#This Row],[Profit]]/SalesData[[#This Row],[Sales]],0)</f>
        <v>7.4999999999999914E-2</v>
      </c>
      <c r="Z4727">
        <f>SalesData[[#This Row],[Ship Date]]-SalesData[[#This Row],[Order Date]]</f>
        <v>4</v>
      </c>
    </row>
    <row r="4728" spans="1:26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  <c r="V4728">
        <f>YEAR(SalesData[[#This Row],[Order Date]])</f>
        <v>2015</v>
      </c>
      <c r="W4728" t="str">
        <f>TEXT(SalesData[[#This Row],[Order Date]],"mmm")</f>
        <v>Nov</v>
      </c>
      <c r="X4728" t="str">
        <f>TEXT(SalesData[[#This Row],[Order Date]],"yyyy-mm")</f>
        <v>2015-11</v>
      </c>
      <c r="Y4728">
        <f>IFERROR(SalesData[[#This Row],[Profit]]/SalesData[[#This Row],[Sales]],0)</f>
        <v>4.9999999999999961E-2</v>
      </c>
      <c r="Z4728">
        <f>SalesData[[#This Row],[Ship Date]]-SalesData[[#This Row],[Order Date]]</f>
        <v>4</v>
      </c>
    </row>
    <row r="4729" spans="1:26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  <c r="V4729">
        <f>YEAR(SalesData[[#This Row],[Order Date]])</f>
        <v>2015</v>
      </c>
      <c r="W4729" t="str">
        <f>TEXT(SalesData[[#This Row],[Order Date]],"mmm")</f>
        <v>Nov</v>
      </c>
      <c r="X4729" t="str">
        <f>TEXT(SalesData[[#This Row],[Order Date]],"yyyy-mm")</f>
        <v>2015-11</v>
      </c>
      <c r="Y4729">
        <f>IFERROR(SalesData[[#This Row],[Profit]]/SalesData[[#This Row],[Sales]],0)</f>
        <v>-0.13750000000000009</v>
      </c>
      <c r="Z4729">
        <f>SalesData[[#This Row],[Ship Date]]-SalesData[[#This Row],[Order Date]]</f>
        <v>4</v>
      </c>
    </row>
    <row r="4730" spans="1:26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>
        <f>YEAR(SalesData[[#This Row],[Order Date]])</f>
        <v>2015</v>
      </c>
      <c r="W4730" t="str">
        <f>TEXT(SalesData[[#This Row],[Order Date]],"mmm")</f>
        <v>Nov</v>
      </c>
      <c r="X4730" t="str">
        <f>TEXT(SalesData[[#This Row],[Order Date]],"yyyy-mm")</f>
        <v>2015-11</v>
      </c>
      <c r="Y4730">
        <f>IFERROR(SalesData[[#This Row],[Profit]]/SalesData[[#This Row],[Sales]],0)</f>
        <v>0.37499999999999994</v>
      </c>
      <c r="Z4730">
        <f>SalesData[[#This Row],[Ship Date]]-SalesData[[#This Row],[Order Date]]</f>
        <v>5</v>
      </c>
    </row>
    <row r="4731" spans="1:26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>
        <f>YEAR(SalesData[[#This Row],[Order Date]])</f>
        <v>2017</v>
      </c>
      <c r="W4731" t="str">
        <f>TEXT(SalesData[[#This Row],[Order Date]],"mmm")</f>
        <v>Jul</v>
      </c>
      <c r="X4731" t="str">
        <f>TEXT(SalesData[[#This Row],[Order Date]],"yyyy-mm")</f>
        <v>2017-07</v>
      </c>
      <c r="Y4731">
        <f>IFERROR(SalesData[[#This Row],[Profit]]/SalesData[[#This Row],[Sales]],0)</f>
        <v>0.21249999999999999</v>
      </c>
      <c r="Z4731">
        <f>SalesData[[#This Row],[Ship Date]]-SalesData[[#This Row],[Order Date]]</f>
        <v>5</v>
      </c>
    </row>
    <row r="4732" spans="1:26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  <c r="V4732">
        <f>YEAR(SalesData[[#This Row],[Order Date]])</f>
        <v>2016</v>
      </c>
      <c r="W4732" t="str">
        <f>TEXT(SalesData[[#This Row],[Order Date]],"mmm")</f>
        <v>Mar</v>
      </c>
      <c r="X4732" t="str">
        <f>TEXT(SalesData[[#This Row],[Order Date]],"yyyy-mm")</f>
        <v>2016-03</v>
      </c>
      <c r="Y4732">
        <f>IFERROR(SalesData[[#This Row],[Profit]]/SalesData[[#This Row],[Sales]],0)</f>
        <v>0.46999999999999992</v>
      </c>
      <c r="Z4732">
        <f>SalesData[[#This Row],[Ship Date]]-SalesData[[#This Row],[Order Date]]</f>
        <v>2</v>
      </c>
    </row>
    <row r="4733" spans="1:26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>
        <f>YEAR(SalesData[[#This Row],[Order Date]])</f>
        <v>2016</v>
      </c>
      <c r="W4733" t="str">
        <f>TEXT(SalesData[[#This Row],[Order Date]],"mmm")</f>
        <v>Mar</v>
      </c>
      <c r="X4733" t="str">
        <f>TEXT(SalesData[[#This Row],[Order Date]],"yyyy-mm")</f>
        <v>2016-03</v>
      </c>
      <c r="Y4733">
        <f>IFERROR(SalesData[[#This Row],[Profit]]/SalesData[[#This Row],[Sales]],0)</f>
        <v>0.45999999999999991</v>
      </c>
      <c r="Z4733">
        <f>SalesData[[#This Row],[Ship Date]]-SalesData[[#This Row],[Order Date]]</f>
        <v>2</v>
      </c>
    </row>
    <row r="4734" spans="1:26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>
        <f>YEAR(SalesData[[#This Row],[Order Date]])</f>
        <v>2016</v>
      </c>
      <c r="W4734" t="str">
        <f>TEXT(SalesData[[#This Row],[Order Date]],"mmm")</f>
        <v>Mar</v>
      </c>
      <c r="X4734" t="str">
        <f>TEXT(SalesData[[#This Row],[Order Date]],"yyyy-mm")</f>
        <v>2016-03</v>
      </c>
      <c r="Y4734">
        <f>IFERROR(SalesData[[#This Row],[Profit]]/SalesData[[#This Row],[Sales]],0)</f>
        <v>0.38999999999999996</v>
      </c>
      <c r="Z4734">
        <f>SalesData[[#This Row],[Ship Date]]-SalesData[[#This Row],[Order Date]]</f>
        <v>2</v>
      </c>
    </row>
    <row r="4735" spans="1:26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>
        <f>YEAR(SalesData[[#This Row],[Order Date]])</f>
        <v>2016</v>
      </c>
      <c r="W4735" t="str">
        <f>TEXT(SalesData[[#This Row],[Order Date]],"mmm")</f>
        <v>Mar</v>
      </c>
      <c r="X4735" t="str">
        <f>TEXT(SalesData[[#This Row],[Order Date]],"yyyy-mm")</f>
        <v>2016-03</v>
      </c>
      <c r="Y4735">
        <f>IFERROR(SalesData[[#This Row],[Profit]]/SalesData[[#This Row],[Sales]],0)</f>
        <v>0.48</v>
      </c>
      <c r="Z4735">
        <f>SalesData[[#This Row],[Ship Date]]-SalesData[[#This Row],[Order Date]]</f>
        <v>2</v>
      </c>
    </row>
    <row r="4736" spans="1:26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>
        <f>YEAR(SalesData[[#This Row],[Order Date]])</f>
        <v>2017</v>
      </c>
      <c r="W4736" t="str">
        <f>TEXT(SalesData[[#This Row],[Order Date]],"mmm")</f>
        <v>Apr</v>
      </c>
      <c r="X4736" t="str">
        <f>TEXT(SalesData[[#This Row],[Order Date]],"yyyy-mm")</f>
        <v>2017-04</v>
      </c>
      <c r="Y4736">
        <f>IFERROR(SalesData[[#This Row],[Profit]]/SalesData[[#This Row],[Sales]],0)</f>
        <v>0.22222222222222218</v>
      </c>
      <c r="Z4736">
        <f>SalesData[[#This Row],[Ship Date]]-SalesData[[#This Row],[Order Date]]</f>
        <v>5</v>
      </c>
    </row>
    <row r="4737" spans="1:26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>
        <f>YEAR(SalesData[[#This Row],[Order Date]])</f>
        <v>2016</v>
      </c>
      <c r="W4737" t="str">
        <f>TEXT(SalesData[[#This Row],[Order Date]],"mmm")</f>
        <v>Jun</v>
      </c>
      <c r="X4737" t="str">
        <f>TEXT(SalesData[[#This Row],[Order Date]],"yyyy-mm")</f>
        <v>2016-06</v>
      </c>
      <c r="Y4737">
        <f>IFERROR(SalesData[[#This Row],[Profit]]/SalesData[[#This Row],[Sales]],0)</f>
        <v>0.47000000000000003</v>
      </c>
      <c r="Z4737">
        <f>SalesData[[#This Row],[Ship Date]]-SalesData[[#This Row],[Order Date]]</f>
        <v>6</v>
      </c>
    </row>
    <row r="4738" spans="1:26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  <c r="V4738">
        <f>YEAR(SalesData[[#This Row],[Order Date]])</f>
        <v>2016</v>
      </c>
      <c r="W4738" t="str">
        <f>TEXT(SalesData[[#This Row],[Order Date]],"mmm")</f>
        <v>Jun</v>
      </c>
      <c r="X4738" t="str">
        <f>TEXT(SalesData[[#This Row],[Order Date]],"yyyy-mm")</f>
        <v>2016-06</v>
      </c>
      <c r="Y4738">
        <f>IFERROR(SalesData[[#This Row],[Profit]]/SalesData[[#This Row],[Sales]],0)</f>
        <v>0.4499999999999999</v>
      </c>
      <c r="Z4738">
        <f>SalesData[[#This Row],[Ship Date]]-SalesData[[#This Row],[Order Date]]</f>
        <v>6</v>
      </c>
    </row>
    <row r="4739" spans="1:26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  <c r="V4739">
        <f>YEAR(SalesData[[#This Row],[Order Date]])</f>
        <v>2016</v>
      </c>
      <c r="W4739" t="str">
        <f>TEXT(SalesData[[#This Row],[Order Date]],"mmm")</f>
        <v>Jun</v>
      </c>
      <c r="X4739" t="str">
        <f>TEXT(SalesData[[#This Row],[Order Date]],"yyyy-mm")</f>
        <v>2016-06</v>
      </c>
      <c r="Y4739">
        <f>IFERROR(SalesData[[#This Row],[Profit]]/SalesData[[#This Row],[Sales]],0)</f>
        <v>0.21999999999999995</v>
      </c>
      <c r="Z4739">
        <f>SalesData[[#This Row],[Ship Date]]-SalesData[[#This Row],[Order Date]]</f>
        <v>6</v>
      </c>
    </row>
    <row r="4740" spans="1:26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  <c r="V4740">
        <f>YEAR(SalesData[[#This Row],[Order Date]])</f>
        <v>2016</v>
      </c>
      <c r="W4740" t="str">
        <f>TEXT(SalesData[[#This Row],[Order Date]],"mmm")</f>
        <v>Feb</v>
      </c>
      <c r="X4740" t="str">
        <f>TEXT(SalesData[[#This Row],[Order Date]],"yyyy-mm")</f>
        <v>2016-02</v>
      </c>
      <c r="Y4740">
        <f>IFERROR(SalesData[[#This Row],[Profit]]/SalesData[[#This Row],[Sales]],0)</f>
        <v>0.46</v>
      </c>
      <c r="Z4740">
        <f>SalesData[[#This Row],[Ship Date]]-SalesData[[#This Row],[Order Date]]</f>
        <v>6</v>
      </c>
    </row>
    <row r="4741" spans="1:26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>
        <f>YEAR(SalesData[[#This Row],[Order Date]])</f>
        <v>2016</v>
      </c>
      <c r="W4741" t="str">
        <f>TEXT(SalesData[[#This Row],[Order Date]],"mmm")</f>
        <v>Feb</v>
      </c>
      <c r="X4741" t="str">
        <f>TEXT(SalesData[[#This Row],[Order Date]],"yyyy-mm")</f>
        <v>2016-02</v>
      </c>
      <c r="Y4741">
        <f>IFERROR(SalesData[[#This Row],[Profit]]/SalesData[[#This Row],[Sales]],0)</f>
        <v>-2.5000000000000053E-2</v>
      </c>
      <c r="Z4741">
        <f>SalesData[[#This Row],[Ship Date]]-SalesData[[#This Row],[Order Date]]</f>
        <v>6</v>
      </c>
    </row>
    <row r="4742" spans="1:26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>
        <f>YEAR(SalesData[[#This Row],[Order Date]])</f>
        <v>2018</v>
      </c>
      <c r="W4742" t="str">
        <f>TEXT(SalesData[[#This Row],[Order Date]],"mmm")</f>
        <v>Nov</v>
      </c>
      <c r="X4742" t="str">
        <f>TEXT(SalesData[[#This Row],[Order Date]],"yyyy-mm")</f>
        <v>2018-11</v>
      </c>
      <c r="Y4742">
        <f>IFERROR(SalesData[[#This Row],[Profit]]/SalesData[[#This Row],[Sales]],0)</f>
        <v>0.45999999999999996</v>
      </c>
      <c r="Z4742">
        <f>SalesData[[#This Row],[Ship Date]]-SalesData[[#This Row],[Order Date]]</f>
        <v>4</v>
      </c>
    </row>
    <row r="4743" spans="1:26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>
        <f>YEAR(SalesData[[#This Row],[Order Date]])</f>
        <v>2018</v>
      </c>
      <c r="W4743" t="str">
        <f>TEXT(SalesData[[#This Row],[Order Date]],"mmm")</f>
        <v>Nov</v>
      </c>
      <c r="X4743" t="str">
        <f>TEXT(SalesData[[#This Row],[Order Date]],"yyyy-mm")</f>
        <v>2018-11</v>
      </c>
      <c r="Y4743">
        <f>IFERROR(SalesData[[#This Row],[Profit]]/SalesData[[#This Row],[Sales]],0)</f>
        <v>0.25000000000000006</v>
      </c>
      <c r="Z4743">
        <f>SalesData[[#This Row],[Ship Date]]-SalesData[[#This Row],[Order Date]]</f>
        <v>4</v>
      </c>
    </row>
    <row r="4744" spans="1:26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  <c r="V4744">
        <f>YEAR(SalesData[[#This Row],[Order Date]])</f>
        <v>2018</v>
      </c>
      <c r="W4744" t="str">
        <f>TEXT(SalesData[[#This Row],[Order Date]],"mmm")</f>
        <v>Nov</v>
      </c>
      <c r="X4744" t="str">
        <f>TEXT(SalesData[[#This Row],[Order Date]],"yyyy-mm")</f>
        <v>2018-11</v>
      </c>
      <c r="Y4744">
        <f>IFERROR(SalesData[[#This Row],[Profit]]/SalesData[[#This Row],[Sales]],0)</f>
        <v>0.28999999999999992</v>
      </c>
      <c r="Z4744">
        <f>SalesData[[#This Row],[Ship Date]]-SalesData[[#This Row],[Order Date]]</f>
        <v>4</v>
      </c>
    </row>
    <row r="4745" spans="1:26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  <c r="V4745">
        <f>YEAR(SalesData[[#This Row],[Order Date]])</f>
        <v>2018</v>
      </c>
      <c r="W4745" t="str">
        <f>TEXT(SalesData[[#This Row],[Order Date]],"mmm")</f>
        <v>Mar</v>
      </c>
      <c r="X4745" t="str">
        <f>TEXT(SalesData[[#This Row],[Order Date]],"yyyy-mm")</f>
        <v>2018-03</v>
      </c>
      <c r="Y4745">
        <f>IFERROR(SalesData[[#This Row],[Profit]]/SalesData[[#This Row],[Sales]],0)</f>
        <v>0.31999999999999995</v>
      </c>
      <c r="Z4745">
        <f>SalesData[[#This Row],[Ship Date]]-SalesData[[#This Row],[Order Date]]</f>
        <v>0</v>
      </c>
    </row>
    <row r="4746" spans="1:26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  <c r="V4746">
        <f>YEAR(SalesData[[#This Row],[Order Date]])</f>
        <v>2018</v>
      </c>
      <c r="W4746" t="str">
        <f>TEXT(SalesData[[#This Row],[Order Date]],"mmm")</f>
        <v>Mar</v>
      </c>
      <c r="X4746" t="str">
        <f>TEXT(SalesData[[#This Row],[Order Date]],"yyyy-mm")</f>
        <v>2018-03</v>
      </c>
      <c r="Y4746">
        <f>IFERROR(SalesData[[#This Row],[Profit]]/SalesData[[#This Row],[Sales]],0)</f>
        <v>0.26</v>
      </c>
      <c r="Z4746">
        <f>SalesData[[#This Row],[Ship Date]]-SalesData[[#This Row],[Order Date]]</f>
        <v>0</v>
      </c>
    </row>
    <row r="4747" spans="1:26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>
        <f>YEAR(SalesData[[#This Row],[Order Date]])</f>
        <v>2018</v>
      </c>
      <c r="W4747" t="str">
        <f>TEXT(SalesData[[#This Row],[Order Date]],"mmm")</f>
        <v>Mar</v>
      </c>
      <c r="X4747" t="str">
        <f>TEXT(SalesData[[#This Row],[Order Date]],"yyyy-mm")</f>
        <v>2018-03</v>
      </c>
      <c r="Y4747">
        <f>IFERROR(SalesData[[#This Row],[Profit]]/SalesData[[#This Row],[Sales]],0)</f>
        <v>0.49000000000000005</v>
      </c>
      <c r="Z4747">
        <f>SalesData[[#This Row],[Ship Date]]-SalesData[[#This Row],[Order Date]]</f>
        <v>0</v>
      </c>
    </row>
    <row r="4748" spans="1:26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>
        <f>YEAR(SalesData[[#This Row],[Order Date]])</f>
        <v>2018</v>
      </c>
      <c r="W4748" t="str">
        <f>TEXT(SalesData[[#This Row],[Order Date]],"mmm")</f>
        <v>Mar</v>
      </c>
      <c r="X4748" t="str">
        <f>TEXT(SalesData[[#This Row],[Order Date]],"yyyy-mm")</f>
        <v>2018-03</v>
      </c>
      <c r="Y4748">
        <f>IFERROR(SalesData[[#This Row],[Profit]]/SalesData[[#This Row],[Sales]],0)</f>
        <v>0.49000000000000005</v>
      </c>
      <c r="Z4748">
        <f>SalesData[[#This Row],[Ship Date]]-SalesData[[#This Row],[Order Date]]</f>
        <v>0</v>
      </c>
    </row>
    <row r="4749" spans="1:26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>
        <f>YEAR(SalesData[[#This Row],[Order Date]])</f>
        <v>2017</v>
      </c>
      <c r="W4749" t="str">
        <f>TEXT(SalesData[[#This Row],[Order Date]],"mmm")</f>
        <v>Mar</v>
      </c>
      <c r="X4749" t="str">
        <f>TEXT(SalesData[[#This Row],[Order Date]],"yyyy-mm")</f>
        <v>2017-03</v>
      </c>
      <c r="Y4749">
        <f>IFERROR(SalesData[[#This Row],[Profit]]/SalesData[[#This Row],[Sales]],0)</f>
        <v>0.29999999999999993</v>
      </c>
      <c r="Z4749">
        <f>SalesData[[#This Row],[Ship Date]]-SalesData[[#This Row],[Order Date]]</f>
        <v>0</v>
      </c>
    </row>
    <row r="4750" spans="1:26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  <c r="V4750">
        <f>YEAR(SalesData[[#This Row],[Order Date]])</f>
        <v>2017</v>
      </c>
      <c r="W4750" t="str">
        <f>TEXT(SalesData[[#This Row],[Order Date]],"mmm")</f>
        <v>Mar</v>
      </c>
      <c r="X4750" t="str">
        <f>TEXT(SalesData[[#This Row],[Order Date]],"yyyy-mm")</f>
        <v>2017-03</v>
      </c>
      <c r="Y4750">
        <f>IFERROR(SalesData[[#This Row],[Profit]]/SalesData[[#This Row],[Sales]],0)</f>
        <v>0.33999999999999991</v>
      </c>
      <c r="Z4750">
        <f>SalesData[[#This Row],[Ship Date]]-SalesData[[#This Row],[Order Date]]</f>
        <v>0</v>
      </c>
    </row>
    <row r="4751" spans="1:26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>
        <f>YEAR(SalesData[[#This Row],[Order Date]])</f>
        <v>2017</v>
      </c>
      <c r="W4751" t="str">
        <f>TEXT(SalesData[[#This Row],[Order Date]],"mmm")</f>
        <v>Dec</v>
      </c>
      <c r="X4751" t="str">
        <f>TEXT(SalesData[[#This Row],[Order Date]],"yyyy-mm")</f>
        <v>2017-12</v>
      </c>
      <c r="Y4751">
        <f>IFERROR(SalesData[[#This Row],[Profit]]/SalesData[[#This Row],[Sales]],0)</f>
        <v>0.48000000000000004</v>
      </c>
      <c r="Z4751">
        <f>SalesData[[#This Row],[Ship Date]]-SalesData[[#This Row],[Order Date]]</f>
        <v>1</v>
      </c>
    </row>
    <row r="4752" spans="1:26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>
        <f>YEAR(SalesData[[#This Row],[Order Date]])</f>
        <v>2017</v>
      </c>
      <c r="W4752" t="str">
        <f>TEXT(SalesData[[#This Row],[Order Date]],"mmm")</f>
        <v>Oct</v>
      </c>
      <c r="X4752" t="str">
        <f>TEXT(SalesData[[#This Row],[Order Date]],"yyyy-mm")</f>
        <v>2017-10</v>
      </c>
      <c r="Y4752">
        <f>IFERROR(SalesData[[#This Row],[Profit]]/SalesData[[#This Row],[Sales]],0)</f>
        <v>7.5000000000000067E-2</v>
      </c>
      <c r="Z4752">
        <f>SalesData[[#This Row],[Ship Date]]-SalesData[[#This Row],[Order Date]]</f>
        <v>2</v>
      </c>
    </row>
    <row r="4753" spans="1:26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  <c r="V4753">
        <f>YEAR(SalesData[[#This Row],[Order Date]])</f>
        <v>2017</v>
      </c>
      <c r="W4753" t="str">
        <f>TEXT(SalesData[[#This Row],[Order Date]],"mmm")</f>
        <v>Dec</v>
      </c>
      <c r="X4753" t="str">
        <f>TEXT(SalesData[[#This Row],[Order Date]],"yyyy-mm")</f>
        <v>2017-12</v>
      </c>
      <c r="Y4753">
        <f>IFERROR(SalesData[[#This Row],[Profit]]/SalesData[[#This Row],[Sales]],0)</f>
        <v>-0.22500000000000009</v>
      </c>
      <c r="Z4753">
        <f>SalesData[[#This Row],[Ship Date]]-SalesData[[#This Row],[Order Date]]</f>
        <v>4</v>
      </c>
    </row>
    <row r="4754" spans="1:26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>
        <f>YEAR(SalesData[[#This Row],[Order Date]])</f>
        <v>2018</v>
      </c>
      <c r="W4754" t="str">
        <f>TEXT(SalesData[[#This Row],[Order Date]],"mmm")</f>
        <v>Nov</v>
      </c>
      <c r="X4754" t="str">
        <f>TEXT(SalesData[[#This Row],[Order Date]],"yyyy-mm")</f>
        <v>2018-11</v>
      </c>
      <c r="Y4754">
        <f>IFERROR(SalesData[[#This Row],[Profit]]/SalesData[[#This Row],[Sales]],0)</f>
        <v>-0.11250000000000004</v>
      </c>
      <c r="Z4754">
        <f>SalesData[[#This Row],[Ship Date]]-SalesData[[#This Row],[Order Date]]</f>
        <v>4</v>
      </c>
    </row>
    <row r="4755" spans="1:26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>
        <f>YEAR(SalesData[[#This Row],[Order Date]])</f>
        <v>2016</v>
      </c>
      <c r="W4755" t="str">
        <f>TEXT(SalesData[[#This Row],[Order Date]],"mmm")</f>
        <v>Dec</v>
      </c>
      <c r="X4755" t="str">
        <f>TEXT(SalesData[[#This Row],[Order Date]],"yyyy-mm")</f>
        <v>2016-12</v>
      </c>
      <c r="Y4755">
        <f>IFERROR(SalesData[[#This Row],[Profit]]/SalesData[[#This Row],[Sales]],0)</f>
        <v>0.28750000000000003</v>
      </c>
      <c r="Z4755">
        <f>SalesData[[#This Row],[Ship Date]]-SalesData[[#This Row],[Order Date]]</f>
        <v>4</v>
      </c>
    </row>
    <row r="4756" spans="1:26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>
        <f>YEAR(SalesData[[#This Row],[Order Date]])</f>
        <v>2018</v>
      </c>
      <c r="W4756" t="str">
        <f>TEXT(SalesData[[#This Row],[Order Date]],"mmm")</f>
        <v>Feb</v>
      </c>
      <c r="X4756" t="str">
        <f>TEXT(SalesData[[#This Row],[Order Date]],"yyyy-mm")</f>
        <v>2018-02</v>
      </c>
      <c r="Y4756">
        <f>IFERROR(SalesData[[#This Row],[Profit]]/SalesData[[#This Row],[Sales]],0)</f>
        <v>-0.66666666666666663</v>
      </c>
      <c r="Z4756">
        <f>SalesData[[#This Row],[Ship Date]]-SalesData[[#This Row],[Order Date]]</f>
        <v>5</v>
      </c>
    </row>
    <row r="4757" spans="1:26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>
        <f>YEAR(SalesData[[#This Row],[Order Date]])</f>
        <v>2018</v>
      </c>
      <c r="W4757" t="str">
        <f>TEXT(SalesData[[#This Row],[Order Date]],"mmm")</f>
        <v>Feb</v>
      </c>
      <c r="X4757" t="str">
        <f>TEXT(SalesData[[#This Row],[Order Date]],"yyyy-mm")</f>
        <v>2018-02</v>
      </c>
      <c r="Y4757">
        <f>IFERROR(SalesData[[#This Row],[Profit]]/SalesData[[#This Row],[Sales]],0)</f>
        <v>0.34999999999999987</v>
      </c>
      <c r="Z4757">
        <f>SalesData[[#This Row],[Ship Date]]-SalesData[[#This Row],[Order Date]]</f>
        <v>5</v>
      </c>
    </row>
    <row r="4758" spans="1:26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>
        <f>YEAR(SalesData[[#This Row],[Order Date]])</f>
        <v>2018</v>
      </c>
      <c r="W4758" t="str">
        <f>TEXT(SalesData[[#This Row],[Order Date]],"mmm")</f>
        <v>Sep</v>
      </c>
      <c r="X4758" t="str">
        <f>TEXT(SalesData[[#This Row],[Order Date]],"yyyy-mm")</f>
        <v>2018-09</v>
      </c>
      <c r="Y4758">
        <f>IFERROR(SalesData[[#This Row],[Profit]]/SalesData[[#This Row],[Sales]],0)</f>
        <v>-0.79999999999999993</v>
      </c>
      <c r="Z4758">
        <f>SalesData[[#This Row],[Ship Date]]-SalesData[[#This Row],[Order Date]]</f>
        <v>4</v>
      </c>
    </row>
    <row r="4759" spans="1:26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>
        <f>YEAR(SalesData[[#This Row],[Order Date]])</f>
        <v>2018</v>
      </c>
      <c r="W4759" t="str">
        <f>TEXT(SalesData[[#This Row],[Order Date]],"mmm")</f>
        <v>Apr</v>
      </c>
      <c r="X4759" t="str">
        <f>TEXT(SalesData[[#This Row],[Order Date]],"yyyy-mm")</f>
        <v>2018-04</v>
      </c>
      <c r="Y4759">
        <f>IFERROR(SalesData[[#This Row],[Profit]]/SalesData[[#This Row],[Sales]],0)</f>
        <v>-1.600000000000001</v>
      </c>
      <c r="Z4759">
        <f>SalesData[[#This Row],[Ship Date]]-SalesData[[#This Row],[Order Date]]</f>
        <v>5</v>
      </c>
    </row>
    <row r="4760" spans="1:26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  <c r="V4760">
        <f>YEAR(SalesData[[#This Row],[Order Date]])</f>
        <v>2015</v>
      </c>
      <c r="W4760" t="str">
        <f>TEXT(SalesData[[#This Row],[Order Date]],"mmm")</f>
        <v>Nov</v>
      </c>
      <c r="X4760" t="str">
        <f>TEXT(SalesData[[#This Row],[Order Date]],"yyyy-mm")</f>
        <v>2015-11</v>
      </c>
      <c r="Y4760">
        <f>IFERROR(SalesData[[#This Row],[Profit]]/SalesData[[#This Row],[Sales]],0)</f>
        <v>0.28000000000000008</v>
      </c>
      <c r="Z4760">
        <f>SalesData[[#This Row],[Ship Date]]-SalesData[[#This Row],[Order Date]]</f>
        <v>4</v>
      </c>
    </row>
    <row r="4761" spans="1:26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>
        <f>YEAR(SalesData[[#This Row],[Order Date]])</f>
        <v>2015</v>
      </c>
      <c r="W4761" t="str">
        <f>TEXT(SalesData[[#This Row],[Order Date]],"mmm")</f>
        <v>Nov</v>
      </c>
      <c r="X4761" t="str">
        <f>TEXT(SalesData[[#This Row],[Order Date]],"yyyy-mm")</f>
        <v>2015-11</v>
      </c>
      <c r="Y4761">
        <f>IFERROR(SalesData[[#This Row],[Profit]]/SalesData[[#This Row],[Sales]],0)</f>
        <v>0.37499999999999994</v>
      </c>
      <c r="Z4761">
        <f>SalesData[[#This Row],[Ship Date]]-SalesData[[#This Row],[Order Date]]</f>
        <v>4</v>
      </c>
    </row>
    <row r="4762" spans="1:26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>
        <f>YEAR(SalesData[[#This Row],[Order Date]])</f>
        <v>2015</v>
      </c>
      <c r="W4762" t="str">
        <f>TEXT(SalesData[[#This Row],[Order Date]],"mmm")</f>
        <v>Nov</v>
      </c>
      <c r="X4762" t="str">
        <f>TEXT(SalesData[[#This Row],[Order Date]],"yyyy-mm")</f>
        <v>2015-11</v>
      </c>
      <c r="Y4762">
        <f>IFERROR(SalesData[[#This Row],[Profit]]/SalesData[[#This Row],[Sales]],0)</f>
        <v>0.36249999999999988</v>
      </c>
      <c r="Z4762">
        <f>SalesData[[#This Row],[Ship Date]]-SalesData[[#This Row],[Order Date]]</f>
        <v>4</v>
      </c>
    </row>
    <row r="4763" spans="1:26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>
        <f>YEAR(SalesData[[#This Row],[Order Date]])</f>
        <v>2017</v>
      </c>
      <c r="W4763" t="str">
        <f>TEXT(SalesData[[#This Row],[Order Date]],"mmm")</f>
        <v>Dec</v>
      </c>
      <c r="X4763" t="str">
        <f>TEXT(SalesData[[#This Row],[Order Date]],"yyyy-mm")</f>
        <v>2017-12</v>
      </c>
      <c r="Y4763">
        <f>IFERROR(SalesData[[#This Row],[Profit]]/SalesData[[#This Row],[Sales]],0)</f>
        <v>0.33749999999999997</v>
      </c>
      <c r="Z4763">
        <f>SalesData[[#This Row],[Ship Date]]-SalesData[[#This Row],[Order Date]]</f>
        <v>5</v>
      </c>
    </row>
    <row r="4764" spans="1:26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  <c r="V4764">
        <f>YEAR(SalesData[[#This Row],[Order Date]])</f>
        <v>2017</v>
      </c>
      <c r="W4764" t="str">
        <f>TEXT(SalesData[[#This Row],[Order Date]],"mmm")</f>
        <v>Dec</v>
      </c>
      <c r="X4764" t="str">
        <f>TEXT(SalesData[[#This Row],[Order Date]],"yyyy-mm")</f>
        <v>2017-12</v>
      </c>
      <c r="Y4764">
        <f>IFERROR(SalesData[[#This Row],[Profit]]/SalesData[[#This Row],[Sales]],0)</f>
        <v>7.4999999999999983E-2</v>
      </c>
      <c r="Z4764">
        <f>SalesData[[#This Row],[Ship Date]]-SalesData[[#This Row],[Order Date]]</f>
        <v>5</v>
      </c>
    </row>
    <row r="4765" spans="1:26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  <c r="V4765">
        <f>YEAR(SalesData[[#This Row],[Order Date]])</f>
        <v>2015</v>
      </c>
      <c r="W4765" t="str">
        <f>TEXT(SalesData[[#This Row],[Order Date]],"mmm")</f>
        <v>Sep</v>
      </c>
      <c r="X4765" t="str">
        <f>TEXT(SalesData[[#This Row],[Order Date]],"yyyy-mm")</f>
        <v>2015-09</v>
      </c>
      <c r="Y4765">
        <f>IFERROR(SalesData[[#This Row],[Profit]]/SalesData[[#This Row],[Sales]],0)</f>
        <v>0.47</v>
      </c>
      <c r="Z4765">
        <f>SalesData[[#This Row],[Ship Date]]-SalesData[[#This Row],[Order Date]]</f>
        <v>4</v>
      </c>
    </row>
    <row r="4766" spans="1:26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>
        <f>YEAR(SalesData[[#This Row],[Order Date]])</f>
        <v>2018</v>
      </c>
      <c r="W4766" t="str">
        <f>TEXT(SalesData[[#This Row],[Order Date]],"mmm")</f>
        <v>Nov</v>
      </c>
      <c r="X4766" t="str">
        <f>TEXT(SalesData[[#This Row],[Order Date]],"yyyy-mm")</f>
        <v>2018-11</v>
      </c>
      <c r="Y4766">
        <f>IFERROR(SalesData[[#This Row],[Profit]]/SalesData[[#This Row],[Sales]],0)</f>
        <v>0.36</v>
      </c>
      <c r="Z4766">
        <f>SalesData[[#This Row],[Ship Date]]-SalesData[[#This Row],[Order Date]]</f>
        <v>3</v>
      </c>
    </row>
    <row r="4767" spans="1:26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  <c r="V4767">
        <f>YEAR(SalesData[[#This Row],[Order Date]])</f>
        <v>2016</v>
      </c>
      <c r="W4767" t="str">
        <f>TEXT(SalesData[[#This Row],[Order Date]],"mmm")</f>
        <v>Apr</v>
      </c>
      <c r="X4767" t="str">
        <f>TEXT(SalesData[[#This Row],[Order Date]],"yyyy-mm")</f>
        <v>2016-04</v>
      </c>
      <c r="Y4767">
        <f>IFERROR(SalesData[[#This Row],[Profit]]/SalesData[[#This Row],[Sales]],0)</f>
        <v>0.28999999999999998</v>
      </c>
      <c r="Z4767">
        <f>SalesData[[#This Row],[Ship Date]]-SalesData[[#This Row],[Order Date]]</f>
        <v>4</v>
      </c>
    </row>
    <row r="4768" spans="1:26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>
        <f>YEAR(SalesData[[#This Row],[Order Date]])</f>
        <v>2016</v>
      </c>
      <c r="W4768" t="str">
        <f>TEXT(SalesData[[#This Row],[Order Date]],"mmm")</f>
        <v>Mar</v>
      </c>
      <c r="X4768" t="str">
        <f>TEXT(SalesData[[#This Row],[Order Date]],"yyyy-mm")</f>
        <v>2016-03</v>
      </c>
      <c r="Y4768">
        <f>IFERROR(SalesData[[#This Row],[Profit]]/SalesData[[#This Row],[Sales]],0)</f>
        <v>0.26249999999999996</v>
      </c>
      <c r="Z4768">
        <f>SalesData[[#This Row],[Ship Date]]-SalesData[[#This Row],[Order Date]]</f>
        <v>3</v>
      </c>
    </row>
    <row r="4769" spans="1:26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  <c r="V4769">
        <f>YEAR(SalesData[[#This Row],[Order Date]])</f>
        <v>2016</v>
      </c>
      <c r="W4769" t="str">
        <f>TEXT(SalesData[[#This Row],[Order Date]],"mmm")</f>
        <v>Mar</v>
      </c>
      <c r="X4769" t="str">
        <f>TEXT(SalesData[[#This Row],[Order Date]],"yyyy-mm")</f>
        <v>2016-03</v>
      </c>
      <c r="Y4769">
        <f>IFERROR(SalesData[[#This Row],[Profit]]/SalesData[[#This Row],[Sales]],0)</f>
        <v>6.2499999999999979E-2</v>
      </c>
      <c r="Z4769">
        <f>SalesData[[#This Row],[Ship Date]]-SalesData[[#This Row],[Order Date]]</f>
        <v>3</v>
      </c>
    </row>
    <row r="4770" spans="1:26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>
        <f>YEAR(SalesData[[#This Row],[Order Date]])</f>
        <v>2018</v>
      </c>
      <c r="W4770" t="str">
        <f>TEXT(SalesData[[#This Row],[Order Date]],"mmm")</f>
        <v>Jun</v>
      </c>
      <c r="X4770" t="str">
        <f>TEXT(SalesData[[#This Row],[Order Date]],"yyyy-mm")</f>
        <v>2018-06</v>
      </c>
      <c r="Y4770">
        <f>IFERROR(SalesData[[#This Row],[Profit]]/SalesData[[#This Row],[Sales]],0)</f>
        <v>0.36249999999999993</v>
      </c>
      <c r="Z4770">
        <f>SalesData[[#This Row],[Ship Date]]-SalesData[[#This Row],[Order Date]]</f>
        <v>1</v>
      </c>
    </row>
    <row r="4771" spans="1:26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>
        <f>YEAR(SalesData[[#This Row],[Order Date]])</f>
        <v>2017</v>
      </c>
      <c r="W4771" t="str">
        <f>TEXT(SalesData[[#This Row],[Order Date]],"mmm")</f>
        <v>Sep</v>
      </c>
      <c r="X4771" t="str">
        <f>TEXT(SalesData[[#This Row],[Order Date]],"yyyy-mm")</f>
        <v>2017-09</v>
      </c>
      <c r="Y4771">
        <f>IFERROR(SalesData[[#This Row],[Profit]]/SalesData[[#This Row],[Sales]],0)</f>
        <v>0.35</v>
      </c>
      <c r="Z4771">
        <f>SalesData[[#This Row],[Ship Date]]-SalesData[[#This Row],[Order Date]]</f>
        <v>5</v>
      </c>
    </row>
    <row r="4772" spans="1:26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  <c r="V4772">
        <f>YEAR(SalesData[[#This Row],[Order Date]])</f>
        <v>2017</v>
      </c>
      <c r="W4772" t="str">
        <f>TEXT(SalesData[[#This Row],[Order Date]],"mmm")</f>
        <v>Sep</v>
      </c>
      <c r="X4772" t="str">
        <f>TEXT(SalesData[[#This Row],[Order Date]],"yyyy-mm")</f>
        <v>2017-09</v>
      </c>
      <c r="Y4772">
        <f>IFERROR(SalesData[[#This Row],[Profit]]/SalesData[[#This Row],[Sales]],0)</f>
        <v>0.29999999999999993</v>
      </c>
      <c r="Z4772">
        <f>SalesData[[#This Row],[Ship Date]]-SalesData[[#This Row],[Order Date]]</f>
        <v>5</v>
      </c>
    </row>
    <row r="4773" spans="1:26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>
        <f>YEAR(SalesData[[#This Row],[Order Date]])</f>
        <v>2015</v>
      </c>
      <c r="W4773" t="str">
        <f>TEXT(SalesData[[#This Row],[Order Date]],"mmm")</f>
        <v>Oct</v>
      </c>
      <c r="X4773" t="str">
        <f>TEXT(SalesData[[#This Row],[Order Date]],"yyyy-mm")</f>
        <v>2015-10</v>
      </c>
      <c r="Y4773">
        <f>IFERROR(SalesData[[#This Row],[Profit]]/SalesData[[#This Row],[Sales]],0)</f>
        <v>0.11249999999999988</v>
      </c>
      <c r="Z4773">
        <f>SalesData[[#This Row],[Ship Date]]-SalesData[[#This Row],[Order Date]]</f>
        <v>3</v>
      </c>
    </row>
    <row r="4774" spans="1:26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>
        <f>YEAR(SalesData[[#This Row],[Order Date]])</f>
        <v>2018</v>
      </c>
      <c r="W4774" t="str">
        <f>TEXT(SalesData[[#This Row],[Order Date]],"mmm")</f>
        <v>Nov</v>
      </c>
      <c r="X4774" t="str">
        <f>TEXT(SalesData[[#This Row],[Order Date]],"yyyy-mm")</f>
        <v>2018-11</v>
      </c>
      <c r="Y4774">
        <f>IFERROR(SalesData[[#This Row],[Profit]]/SalesData[[#This Row],[Sales]],0)</f>
        <v>-0.62500000000000011</v>
      </c>
      <c r="Z4774">
        <f>SalesData[[#This Row],[Ship Date]]-SalesData[[#This Row],[Order Date]]</f>
        <v>4</v>
      </c>
    </row>
    <row r="4775" spans="1:26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>
        <f>YEAR(SalesData[[#This Row],[Order Date]])</f>
        <v>2018</v>
      </c>
      <c r="W4775" t="str">
        <f>TEXT(SalesData[[#This Row],[Order Date]],"mmm")</f>
        <v>Nov</v>
      </c>
      <c r="X4775" t="str">
        <f>TEXT(SalesData[[#This Row],[Order Date]],"yyyy-mm")</f>
        <v>2018-11</v>
      </c>
      <c r="Y4775">
        <f>IFERROR(SalesData[[#This Row],[Profit]]/SalesData[[#This Row],[Sales]],0)</f>
        <v>0.36250000000000004</v>
      </c>
      <c r="Z4775">
        <f>SalesData[[#This Row],[Ship Date]]-SalesData[[#This Row],[Order Date]]</f>
        <v>4</v>
      </c>
    </row>
    <row r="4776" spans="1:26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>
        <f>YEAR(SalesData[[#This Row],[Order Date]])</f>
        <v>2018</v>
      </c>
      <c r="W4776" t="str">
        <f>TEXT(SalesData[[#This Row],[Order Date]],"mmm")</f>
        <v>Nov</v>
      </c>
      <c r="X4776" t="str">
        <f>TEXT(SalesData[[#This Row],[Order Date]],"yyyy-mm")</f>
        <v>2018-11</v>
      </c>
      <c r="Y4776">
        <f>IFERROR(SalesData[[#This Row],[Profit]]/SalesData[[#This Row],[Sales]],0)</f>
        <v>7.4999999999999969E-2</v>
      </c>
      <c r="Z4776">
        <f>SalesData[[#This Row],[Ship Date]]-SalesData[[#This Row],[Order Date]]</f>
        <v>4</v>
      </c>
    </row>
    <row r="4777" spans="1:26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  <c r="V4777">
        <f>YEAR(SalesData[[#This Row],[Order Date]])</f>
        <v>2018</v>
      </c>
      <c r="W4777" t="str">
        <f>TEXT(SalesData[[#This Row],[Order Date]],"mmm")</f>
        <v>Nov</v>
      </c>
      <c r="X4777" t="str">
        <f>TEXT(SalesData[[#This Row],[Order Date]],"yyyy-mm")</f>
        <v>2018-11</v>
      </c>
      <c r="Y4777">
        <f>IFERROR(SalesData[[#This Row],[Profit]]/SalesData[[#This Row],[Sales]],0)</f>
        <v>0.25999999999999995</v>
      </c>
      <c r="Z4777">
        <f>SalesData[[#This Row],[Ship Date]]-SalesData[[#This Row],[Order Date]]</f>
        <v>5</v>
      </c>
    </row>
    <row r="4778" spans="1:26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>
        <f>YEAR(SalesData[[#This Row],[Order Date]])</f>
        <v>2017</v>
      </c>
      <c r="W4778" t="str">
        <f>TEXT(SalesData[[#This Row],[Order Date]],"mmm")</f>
        <v>Feb</v>
      </c>
      <c r="X4778" t="str">
        <f>TEXT(SalesData[[#This Row],[Order Date]],"yyyy-mm")</f>
        <v>2017-02</v>
      </c>
      <c r="Y4778">
        <f>IFERROR(SalesData[[#This Row],[Profit]]/SalesData[[#This Row],[Sales]],0)</f>
        <v>0.47000000000000003</v>
      </c>
      <c r="Z4778">
        <f>SalesData[[#This Row],[Ship Date]]-SalesData[[#This Row],[Order Date]]</f>
        <v>4</v>
      </c>
    </row>
    <row r="4779" spans="1:26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  <c r="V4779">
        <f>YEAR(SalesData[[#This Row],[Order Date]])</f>
        <v>2017</v>
      </c>
      <c r="W4779" t="str">
        <f>TEXT(SalesData[[#This Row],[Order Date]],"mmm")</f>
        <v>Feb</v>
      </c>
      <c r="X4779" t="str">
        <f>TEXT(SalesData[[#This Row],[Order Date]],"yyyy-mm")</f>
        <v>2017-02</v>
      </c>
      <c r="Y4779">
        <f>IFERROR(SalesData[[#This Row],[Profit]]/SalesData[[#This Row],[Sales]],0)</f>
        <v>0.26</v>
      </c>
      <c r="Z4779">
        <f>SalesData[[#This Row],[Ship Date]]-SalesData[[#This Row],[Order Date]]</f>
        <v>4</v>
      </c>
    </row>
    <row r="4780" spans="1:26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  <c r="V4780">
        <f>YEAR(SalesData[[#This Row],[Order Date]])</f>
        <v>2018</v>
      </c>
      <c r="W4780" t="str">
        <f>TEXT(SalesData[[#This Row],[Order Date]],"mmm")</f>
        <v>Nov</v>
      </c>
      <c r="X4780" t="str">
        <f>TEXT(SalesData[[#This Row],[Order Date]],"yyyy-mm")</f>
        <v>2018-11</v>
      </c>
      <c r="Y4780">
        <f>IFERROR(SalesData[[#This Row],[Profit]]/SalesData[[#This Row],[Sales]],0)</f>
        <v>0.32999999999999996</v>
      </c>
      <c r="Z4780">
        <f>SalesData[[#This Row],[Ship Date]]-SalesData[[#This Row],[Order Date]]</f>
        <v>4</v>
      </c>
    </row>
    <row r="4781" spans="1:26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>
        <f>YEAR(SalesData[[#This Row],[Order Date]])</f>
        <v>2015</v>
      </c>
      <c r="W4781" t="str">
        <f>TEXT(SalesData[[#This Row],[Order Date]],"mmm")</f>
        <v>Jul</v>
      </c>
      <c r="X4781" t="str">
        <f>TEXT(SalesData[[#This Row],[Order Date]],"yyyy-mm")</f>
        <v>2015-07</v>
      </c>
      <c r="Y4781">
        <f>IFERROR(SalesData[[#This Row],[Profit]]/SalesData[[#This Row],[Sales]],0)</f>
        <v>0.16666666666666671</v>
      </c>
      <c r="Z4781">
        <f>SalesData[[#This Row],[Ship Date]]-SalesData[[#This Row],[Order Date]]</f>
        <v>2</v>
      </c>
    </row>
    <row r="4782" spans="1:26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  <c r="V4782">
        <f>YEAR(SalesData[[#This Row],[Order Date]])</f>
        <v>2015</v>
      </c>
      <c r="W4782" t="str">
        <f>TEXT(SalesData[[#This Row],[Order Date]],"mmm")</f>
        <v>Nov</v>
      </c>
      <c r="X4782" t="str">
        <f>TEXT(SalesData[[#This Row],[Order Date]],"yyyy-mm")</f>
        <v>2015-11</v>
      </c>
      <c r="Y4782">
        <f>IFERROR(SalesData[[#This Row],[Profit]]/SalesData[[#This Row],[Sales]],0)</f>
        <v>0</v>
      </c>
      <c r="Z4782">
        <f>SalesData[[#This Row],[Ship Date]]-SalesData[[#This Row],[Order Date]]</f>
        <v>5</v>
      </c>
    </row>
    <row r="4783" spans="1:26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  <c r="V4783">
        <f>YEAR(SalesData[[#This Row],[Order Date]])</f>
        <v>2015</v>
      </c>
      <c r="W4783" t="str">
        <f>TEXT(SalesData[[#This Row],[Order Date]],"mmm")</f>
        <v>Nov</v>
      </c>
      <c r="X4783" t="str">
        <f>TEXT(SalesData[[#This Row],[Order Date]],"yyyy-mm")</f>
        <v>2015-11</v>
      </c>
      <c r="Y4783">
        <f>IFERROR(SalesData[[#This Row],[Profit]]/SalesData[[#This Row],[Sales]],0)</f>
        <v>-1.5000000000000004</v>
      </c>
      <c r="Z4783">
        <f>SalesData[[#This Row],[Ship Date]]-SalesData[[#This Row],[Order Date]]</f>
        <v>5</v>
      </c>
    </row>
    <row r="4784" spans="1:26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>
        <f>YEAR(SalesData[[#This Row],[Order Date]])</f>
        <v>2015</v>
      </c>
      <c r="W4784" t="str">
        <f>TEXT(SalesData[[#This Row],[Order Date]],"mmm")</f>
        <v>Nov</v>
      </c>
      <c r="X4784" t="str">
        <f>TEXT(SalesData[[#This Row],[Order Date]],"yyyy-mm")</f>
        <v>2015-11</v>
      </c>
      <c r="Y4784">
        <f>IFERROR(SalesData[[#This Row],[Profit]]/SalesData[[#This Row],[Sales]],0)</f>
        <v>8.7500000000000064E-2</v>
      </c>
      <c r="Z4784">
        <f>SalesData[[#This Row],[Ship Date]]-SalesData[[#This Row],[Order Date]]</f>
        <v>5</v>
      </c>
    </row>
    <row r="4785" spans="1:26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>
        <f>YEAR(SalesData[[#This Row],[Order Date]])</f>
        <v>2018</v>
      </c>
      <c r="W4785" t="str">
        <f>TEXT(SalesData[[#This Row],[Order Date]],"mmm")</f>
        <v>Jan</v>
      </c>
      <c r="X4785" t="str">
        <f>TEXT(SalesData[[#This Row],[Order Date]],"yyyy-mm")</f>
        <v>2018-01</v>
      </c>
      <c r="Y4785">
        <f>IFERROR(SalesData[[#This Row],[Profit]]/SalesData[[#This Row],[Sales]],0)</f>
        <v>0.4900000000000001</v>
      </c>
      <c r="Z4785">
        <f>SalesData[[#This Row],[Ship Date]]-SalesData[[#This Row],[Order Date]]</f>
        <v>4</v>
      </c>
    </row>
    <row r="4786" spans="1:26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>
        <f>YEAR(SalesData[[#This Row],[Order Date]])</f>
        <v>2016</v>
      </c>
      <c r="W4786" t="str">
        <f>TEXT(SalesData[[#This Row],[Order Date]],"mmm")</f>
        <v>Dec</v>
      </c>
      <c r="X4786" t="str">
        <f>TEXT(SalesData[[#This Row],[Order Date]],"yyyy-mm")</f>
        <v>2016-12</v>
      </c>
      <c r="Y4786">
        <f>IFERROR(SalesData[[#This Row],[Profit]]/SalesData[[#This Row],[Sales]],0)</f>
        <v>8.7500000000000036E-2</v>
      </c>
      <c r="Z4786">
        <f>SalesData[[#This Row],[Ship Date]]-SalesData[[#This Row],[Order Date]]</f>
        <v>5</v>
      </c>
    </row>
    <row r="4787" spans="1:26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>
        <f>YEAR(SalesData[[#This Row],[Order Date]])</f>
        <v>2016</v>
      </c>
      <c r="W4787" t="str">
        <f>TEXT(SalesData[[#This Row],[Order Date]],"mmm")</f>
        <v>Dec</v>
      </c>
      <c r="X4787" t="str">
        <f>TEXT(SalesData[[#This Row],[Order Date]],"yyyy-mm")</f>
        <v>2016-12</v>
      </c>
      <c r="Y4787">
        <f>IFERROR(SalesData[[#This Row],[Profit]]/SalesData[[#This Row],[Sales]],0)</f>
        <v>-2.0666666666666664</v>
      </c>
      <c r="Z4787">
        <f>SalesData[[#This Row],[Ship Date]]-SalesData[[#This Row],[Order Date]]</f>
        <v>5</v>
      </c>
    </row>
    <row r="4788" spans="1:26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>
        <f>YEAR(SalesData[[#This Row],[Order Date]])</f>
        <v>2016</v>
      </c>
      <c r="W4788" t="str">
        <f>TEXT(SalesData[[#This Row],[Order Date]],"mmm")</f>
        <v>Dec</v>
      </c>
      <c r="X4788" t="str">
        <f>TEXT(SalesData[[#This Row],[Order Date]],"yyyy-mm")</f>
        <v>2016-12</v>
      </c>
      <c r="Y4788">
        <f>IFERROR(SalesData[[#This Row],[Profit]]/SalesData[[#This Row],[Sales]],0)</f>
        <v>0.11249999999999996</v>
      </c>
      <c r="Z4788">
        <f>SalesData[[#This Row],[Ship Date]]-SalesData[[#This Row],[Order Date]]</f>
        <v>5</v>
      </c>
    </row>
    <row r="4789" spans="1:26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  <c r="V4789">
        <f>YEAR(SalesData[[#This Row],[Order Date]])</f>
        <v>2016</v>
      </c>
      <c r="W4789" t="str">
        <f>TEXT(SalesData[[#This Row],[Order Date]],"mmm")</f>
        <v>Dec</v>
      </c>
      <c r="X4789" t="str">
        <f>TEXT(SalesData[[#This Row],[Order Date]],"yyyy-mm")</f>
        <v>2016-12</v>
      </c>
      <c r="Y4789">
        <f>IFERROR(SalesData[[#This Row],[Profit]]/SalesData[[#This Row],[Sales]],0)</f>
        <v>-0.11249999999999992</v>
      </c>
      <c r="Z4789">
        <f>SalesData[[#This Row],[Ship Date]]-SalesData[[#This Row],[Order Date]]</f>
        <v>5</v>
      </c>
    </row>
    <row r="4790" spans="1:26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>
        <f>YEAR(SalesData[[#This Row],[Order Date]])</f>
        <v>2016</v>
      </c>
      <c r="W4790" t="str">
        <f>TEXT(SalesData[[#This Row],[Order Date]],"mmm")</f>
        <v>Dec</v>
      </c>
      <c r="X4790" t="str">
        <f>TEXT(SalesData[[#This Row],[Order Date]],"yyyy-mm")</f>
        <v>2016-12</v>
      </c>
      <c r="Y4790">
        <f>IFERROR(SalesData[[#This Row],[Profit]]/SalesData[[#This Row],[Sales]],0)</f>
        <v>0.28750000000000009</v>
      </c>
      <c r="Z4790">
        <f>SalesData[[#This Row],[Ship Date]]-SalesData[[#This Row],[Order Date]]</f>
        <v>5</v>
      </c>
    </row>
    <row r="4791" spans="1:26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>
        <f>YEAR(SalesData[[#This Row],[Order Date]])</f>
        <v>2016</v>
      </c>
      <c r="W4791" t="str">
        <f>TEXT(SalesData[[#This Row],[Order Date]],"mmm")</f>
        <v>Dec</v>
      </c>
      <c r="X4791" t="str">
        <f>TEXT(SalesData[[#This Row],[Order Date]],"yyyy-mm")</f>
        <v>2016-12</v>
      </c>
      <c r="Y4791">
        <f>IFERROR(SalesData[[#This Row],[Profit]]/SalesData[[#This Row],[Sales]],0)</f>
        <v>0.1999999999999999</v>
      </c>
      <c r="Z4791">
        <f>SalesData[[#This Row],[Ship Date]]-SalesData[[#This Row],[Order Date]]</f>
        <v>5</v>
      </c>
    </row>
    <row r="4792" spans="1:26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  <c r="V4792">
        <f>YEAR(SalesData[[#This Row],[Order Date]])</f>
        <v>2016</v>
      </c>
      <c r="W4792" t="str">
        <f>TEXT(SalesData[[#This Row],[Order Date]],"mmm")</f>
        <v>Dec</v>
      </c>
      <c r="X4792" t="str">
        <f>TEXT(SalesData[[#This Row],[Order Date]],"yyyy-mm")</f>
        <v>2016-12</v>
      </c>
      <c r="Y4792">
        <f>IFERROR(SalesData[[#This Row],[Profit]]/SalesData[[#This Row],[Sales]],0)</f>
        <v>-0.67999999999999983</v>
      </c>
      <c r="Z4792">
        <f>SalesData[[#This Row],[Ship Date]]-SalesData[[#This Row],[Order Date]]</f>
        <v>5</v>
      </c>
    </row>
    <row r="4793" spans="1:26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>
        <f>YEAR(SalesData[[#This Row],[Order Date]])</f>
        <v>2016</v>
      </c>
      <c r="W4793" t="str">
        <f>TEXT(SalesData[[#This Row],[Order Date]],"mmm")</f>
        <v>Dec</v>
      </c>
      <c r="X4793" t="str">
        <f>TEXT(SalesData[[#This Row],[Order Date]],"yyyy-mm")</f>
        <v>2016-12</v>
      </c>
      <c r="Y4793">
        <f>IFERROR(SalesData[[#This Row],[Profit]]/SalesData[[#This Row],[Sales]],0)</f>
        <v>0.33749999999999991</v>
      </c>
      <c r="Z4793">
        <f>SalesData[[#This Row],[Ship Date]]-SalesData[[#This Row],[Order Date]]</f>
        <v>5</v>
      </c>
    </row>
    <row r="4794" spans="1:26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>
        <f>YEAR(SalesData[[#This Row],[Order Date]])</f>
        <v>2016</v>
      </c>
      <c r="W4794" t="str">
        <f>TEXT(SalesData[[#This Row],[Order Date]],"mmm")</f>
        <v>Dec</v>
      </c>
      <c r="X4794" t="str">
        <f>TEXT(SalesData[[#This Row],[Order Date]],"yyyy-mm")</f>
        <v>2016-12</v>
      </c>
      <c r="Y4794">
        <f>IFERROR(SalesData[[#This Row],[Profit]]/SalesData[[#This Row],[Sales]],0)</f>
        <v>0.34999999999999992</v>
      </c>
      <c r="Z4794">
        <f>SalesData[[#This Row],[Ship Date]]-SalesData[[#This Row],[Order Date]]</f>
        <v>5</v>
      </c>
    </row>
    <row r="4795" spans="1:26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>
        <f>YEAR(SalesData[[#This Row],[Order Date]])</f>
        <v>2016</v>
      </c>
      <c r="W4795" t="str">
        <f>TEXT(SalesData[[#This Row],[Order Date]],"mmm")</f>
        <v>Jun</v>
      </c>
      <c r="X4795" t="str">
        <f>TEXT(SalesData[[#This Row],[Order Date]],"yyyy-mm")</f>
        <v>2016-06</v>
      </c>
      <c r="Y4795">
        <f>IFERROR(SalesData[[#This Row],[Profit]]/SalesData[[#This Row],[Sales]],0)</f>
        <v>0.44999999999999996</v>
      </c>
      <c r="Z4795">
        <f>SalesData[[#This Row],[Ship Date]]-SalesData[[#This Row],[Order Date]]</f>
        <v>5</v>
      </c>
    </row>
    <row r="4796" spans="1:26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  <c r="V4796">
        <f>YEAR(SalesData[[#This Row],[Order Date]])</f>
        <v>2016</v>
      </c>
      <c r="W4796" t="str">
        <f>TEXT(SalesData[[#This Row],[Order Date]],"mmm")</f>
        <v>Mar</v>
      </c>
      <c r="X4796" t="str">
        <f>TEXT(SalesData[[#This Row],[Order Date]],"yyyy-mm")</f>
        <v>2016-03</v>
      </c>
      <c r="Y4796">
        <f>IFERROR(SalesData[[#This Row],[Profit]]/SalesData[[#This Row],[Sales]],0)</f>
        <v>0.42000000000000004</v>
      </c>
      <c r="Z4796">
        <f>SalesData[[#This Row],[Ship Date]]-SalesData[[#This Row],[Order Date]]</f>
        <v>7</v>
      </c>
    </row>
    <row r="4797" spans="1:26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  <c r="V4797">
        <f>YEAR(SalesData[[#This Row],[Order Date]])</f>
        <v>2016</v>
      </c>
      <c r="W4797" t="str">
        <f>TEXT(SalesData[[#This Row],[Order Date]],"mmm")</f>
        <v>Aug</v>
      </c>
      <c r="X4797" t="str">
        <f>TEXT(SalesData[[#This Row],[Order Date]],"yyyy-mm")</f>
        <v>2016-08</v>
      </c>
      <c r="Y4797">
        <f>IFERROR(SalesData[[#This Row],[Profit]]/SalesData[[#This Row],[Sales]],0)</f>
        <v>0.47999999999999993</v>
      </c>
      <c r="Z4797">
        <f>SalesData[[#This Row],[Ship Date]]-SalesData[[#This Row],[Order Date]]</f>
        <v>4</v>
      </c>
    </row>
    <row r="4798" spans="1:26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>
        <f>YEAR(SalesData[[#This Row],[Order Date]])</f>
        <v>2017</v>
      </c>
      <c r="W4798" t="str">
        <f>TEXT(SalesData[[#This Row],[Order Date]],"mmm")</f>
        <v>May</v>
      </c>
      <c r="X4798" t="str">
        <f>TEXT(SalesData[[#This Row],[Order Date]],"yyyy-mm")</f>
        <v>2017-05</v>
      </c>
      <c r="Y4798">
        <f>IFERROR(SalesData[[#This Row],[Profit]]/SalesData[[#This Row],[Sales]],0)</f>
        <v>-0.76666666666666616</v>
      </c>
      <c r="Z4798">
        <f>SalesData[[#This Row],[Ship Date]]-SalesData[[#This Row],[Order Date]]</f>
        <v>5</v>
      </c>
    </row>
    <row r="4799" spans="1:26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  <c r="V4799">
        <f>YEAR(SalesData[[#This Row],[Order Date]])</f>
        <v>2017</v>
      </c>
      <c r="W4799" t="str">
        <f>TEXT(SalesData[[#This Row],[Order Date]],"mmm")</f>
        <v>May</v>
      </c>
      <c r="X4799" t="str">
        <f>TEXT(SalesData[[#This Row],[Order Date]],"yyyy-mm")</f>
        <v>2017-05</v>
      </c>
      <c r="Y4799">
        <f>IFERROR(SalesData[[#This Row],[Profit]]/SalesData[[#This Row],[Sales]],0)</f>
        <v>0.34999999999999992</v>
      </c>
      <c r="Z4799">
        <f>SalesData[[#This Row],[Ship Date]]-SalesData[[#This Row],[Order Date]]</f>
        <v>5</v>
      </c>
    </row>
    <row r="4800" spans="1:26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  <c r="V4800">
        <f>YEAR(SalesData[[#This Row],[Order Date]])</f>
        <v>2017</v>
      </c>
      <c r="W4800" t="str">
        <f>TEXT(SalesData[[#This Row],[Order Date]],"mmm")</f>
        <v>May</v>
      </c>
      <c r="X4800" t="str">
        <f>TEXT(SalesData[[#This Row],[Order Date]],"yyyy-mm")</f>
        <v>2017-05</v>
      </c>
      <c r="Y4800">
        <f>IFERROR(SalesData[[#This Row],[Profit]]/SalesData[[#This Row],[Sales]],0)</f>
        <v>0.27500000000000008</v>
      </c>
      <c r="Z4800">
        <f>SalesData[[#This Row],[Ship Date]]-SalesData[[#This Row],[Order Date]]</f>
        <v>5</v>
      </c>
    </row>
    <row r="4801" spans="1:26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  <c r="V4801">
        <f>YEAR(SalesData[[#This Row],[Order Date]])</f>
        <v>2017</v>
      </c>
      <c r="W4801" t="str">
        <f>TEXT(SalesData[[#This Row],[Order Date]],"mmm")</f>
        <v>May</v>
      </c>
      <c r="X4801" t="str">
        <f>TEXT(SalesData[[#This Row],[Order Date]],"yyyy-mm")</f>
        <v>2017-05</v>
      </c>
      <c r="Y4801">
        <f>IFERROR(SalesData[[#This Row],[Profit]]/SalesData[[#This Row],[Sales]],0)</f>
        <v>0.10000000000000002</v>
      </c>
      <c r="Z4801">
        <f>SalesData[[#This Row],[Ship Date]]-SalesData[[#This Row],[Order Date]]</f>
        <v>5</v>
      </c>
    </row>
    <row r="4802" spans="1:26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>
        <f>YEAR(SalesData[[#This Row],[Order Date]])</f>
        <v>2017</v>
      </c>
      <c r="W4802" t="str">
        <f>TEXT(SalesData[[#This Row],[Order Date]],"mmm")</f>
        <v>May</v>
      </c>
      <c r="X4802" t="str">
        <f>TEXT(SalesData[[#This Row],[Order Date]],"yyyy-mm")</f>
        <v>2017-05</v>
      </c>
      <c r="Y4802">
        <f>IFERROR(SalesData[[#This Row],[Profit]]/SalesData[[#This Row],[Sales]],0)</f>
        <v>8.7500000000000105E-2</v>
      </c>
      <c r="Z4802">
        <f>SalesData[[#This Row],[Ship Date]]-SalesData[[#This Row],[Order Date]]</f>
        <v>5</v>
      </c>
    </row>
    <row r="4803" spans="1:26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>
        <f>YEAR(SalesData[[#This Row],[Order Date]])</f>
        <v>2017</v>
      </c>
      <c r="W4803" t="str">
        <f>TEXT(SalesData[[#This Row],[Order Date]],"mmm")</f>
        <v>May</v>
      </c>
      <c r="X4803" t="str">
        <f>TEXT(SalesData[[#This Row],[Order Date]],"yyyy-mm")</f>
        <v>2017-05</v>
      </c>
      <c r="Y4803">
        <f>IFERROR(SalesData[[#This Row],[Profit]]/SalesData[[#This Row],[Sales]],0)</f>
        <v>-0.73333333333333295</v>
      </c>
      <c r="Z4803">
        <f>SalesData[[#This Row],[Ship Date]]-SalesData[[#This Row],[Order Date]]</f>
        <v>5</v>
      </c>
    </row>
    <row r="4804" spans="1:26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>
        <f>YEAR(SalesData[[#This Row],[Order Date]])</f>
        <v>2017</v>
      </c>
      <c r="W4804" t="str">
        <f>TEXT(SalesData[[#This Row],[Order Date]],"mmm")</f>
        <v>May</v>
      </c>
      <c r="X4804" t="str">
        <f>TEXT(SalesData[[#This Row],[Order Date]],"yyyy-mm")</f>
        <v>2017-05</v>
      </c>
      <c r="Y4804">
        <f>IFERROR(SalesData[[#This Row],[Profit]]/SalesData[[#This Row],[Sales]],0)</f>
        <v>-0.73333333333333306</v>
      </c>
      <c r="Z4804">
        <f>SalesData[[#This Row],[Ship Date]]-SalesData[[#This Row],[Order Date]]</f>
        <v>5</v>
      </c>
    </row>
    <row r="4805" spans="1:26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>
        <f>YEAR(SalesData[[#This Row],[Order Date]])</f>
        <v>2018</v>
      </c>
      <c r="W4805" t="str">
        <f>TEXT(SalesData[[#This Row],[Order Date]],"mmm")</f>
        <v>Jul</v>
      </c>
      <c r="X4805" t="str">
        <f>TEXT(SalesData[[#This Row],[Order Date]],"yyyy-mm")</f>
        <v>2018-07</v>
      </c>
      <c r="Y4805">
        <f>IFERROR(SalesData[[#This Row],[Profit]]/SalesData[[#This Row],[Sales]],0)</f>
        <v>-0.18333333333333346</v>
      </c>
      <c r="Z4805">
        <f>SalesData[[#This Row],[Ship Date]]-SalesData[[#This Row],[Order Date]]</f>
        <v>4</v>
      </c>
    </row>
    <row r="4806" spans="1:26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>
        <f>YEAR(SalesData[[#This Row],[Order Date]])</f>
        <v>2018</v>
      </c>
      <c r="W4806" t="str">
        <f>TEXT(SalesData[[#This Row],[Order Date]],"mmm")</f>
        <v>Jul</v>
      </c>
      <c r="X4806" t="str">
        <f>TEXT(SalesData[[#This Row],[Order Date]],"yyyy-mm")</f>
        <v>2018-07</v>
      </c>
      <c r="Y4806">
        <f>IFERROR(SalesData[[#This Row],[Profit]]/SalesData[[#This Row],[Sales]],0)</f>
        <v>0.21249999999999997</v>
      </c>
      <c r="Z4806">
        <f>SalesData[[#This Row],[Ship Date]]-SalesData[[#This Row],[Order Date]]</f>
        <v>4</v>
      </c>
    </row>
    <row r="4807" spans="1:26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  <c r="V4807">
        <f>YEAR(SalesData[[#This Row],[Order Date]])</f>
        <v>2016</v>
      </c>
      <c r="W4807" t="str">
        <f>TEXT(SalesData[[#This Row],[Order Date]],"mmm")</f>
        <v>Nov</v>
      </c>
      <c r="X4807" t="str">
        <f>TEXT(SalesData[[#This Row],[Order Date]],"yyyy-mm")</f>
        <v>2016-11</v>
      </c>
      <c r="Y4807">
        <f>IFERROR(SalesData[[#This Row],[Profit]]/SalesData[[#This Row],[Sales]],0)</f>
        <v>0.48</v>
      </c>
      <c r="Z4807">
        <f>SalesData[[#This Row],[Ship Date]]-SalesData[[#This Row],[Order Date]]</f>
        <v>3</v>
      </c>
    </row>
    <row r="4808" spans="1:26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>
        <f>YEAR(SalesData[[#This Row],[Order Date]])</f>
        <v>2016</v>
      </c>
      <c r="W4808" t="str">
        <f>TEXT(SalesData[[#This Row],[Order Date]],"mmm")</f>
        <v>Nov</v>
      </c>
      <c r="X4808" t="str">
        <f>TEXT(SalesData[[#This Row],[Order Date]],"yyyy-mm")</f>
        <v>2016-11</v>
      </c>
      <c r="Y4808">
        <f>IFERROR(SalesData[[#This Row],[Profit]]/SalesData[[#This Row],[Sales]],0)</f>
        <v>0.4499999999999999</v>
      </c>
      <c r="Z4808">
        <f>SalesData[[#This Row],[Ship Date]]-SalesData[[#This Row],[Order Date]]</f>
        <v>3</v>
      </c>
    </row>
    <row r="4809" spans="1:26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>
        <f>YEAR(SalesData[[#This Row],[Order Date]])</f>
        <v>2016</v>
      </c>
      <c r="W4809" t="str">
        <f>TEXT(SalesData[[#This Row],[Order Date]],"mmm")</f>
        <v>Nov</v>
      </c>
      <c r="X4809" t="str">
        <f>TEXT(SalesData[[#This Row],[Order Date]],"yyyy-mm")</f>
        <v>2016-11</v>
      </c>
      <c r="Y4809">
        <f>IFERROR(SalesData[[#This Row],[Profit]]/SalesData[[#This Row],[Sales]],0)</f>
        <v>0.29999999999999993</v>
      </c>
      <c r="Z4809">
        <f>SalesData[[#This Row],[Ship Date]]-SalesData[[#This Row],[Order Date]]</f>
        <v>3</v>
      </c>
    </row>
    <row r="4810" spans="1:26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>
        <f>YEAR(SalesData[[#This Row],[Order Date]])</f>
        <v>2015</v>
      </c>
      <c r="W4810" t="str">
        <f>TEXT(SalesData[[#This Row],[Order Date]],"mmm")</f>
        <v>Nov</v>
      </c>
      <c r="X4810" t="str">
        <f>TEXT(SalesData[[#This Row],[Order Date]],"yyyy-mm")</f>
        <v>2015-11</v>
      </c>
      <c r="Y4810">
        <f>IFERROR(SalesData[[#This Row],[Profit]]/SalesData[[#This Row],[Sales]],0)</f>
        <v>0.33749999999999997</v>
      </c>
      <c r="Z4810">
        <f>SalesData[[#This Row],[Ship Date]]-SalesData[[#This Row],[Order Date]]</f>
        <v>5</v>
      </c>
    </row>
    <row r="4811" spans="1:26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  <c r="V4811">
        <f>YEAR(SalesData[[#This Row],[Order Date]])</f>
        <v>2016</v>
      </c>
      <c r="W4811" t="str">
        <f>TEXT(SalesData[[#This Row],[Order Date]],"mmm")</f>
        <v>Dec</v>
      </c>
      <c r="X4811" t="str">
        <f>TEXT(SalesData[[#This Row],[Order Date]],"yyyy-mm")</f>
        <v>2016-12</v>
      </c>
      <c r="Y4811">
        <f>IFERROR(SalesData[[#This Row],[Profit]]/SalesData[[#This Row],[Sales]],0)</f>
        <v>0.47</v>
      </c>
      <c r="Z4811">
        <f>SalesData[[#This Row],[Ship Date]]-SalesData[[#This Row],[Order Date]]</f>
        <v>3</v>
      </c>
    </row>
    <row r="4812" spans="1:26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>
        <f>YEAR(SalesData[[#This Row],[Order Date]])</f>
        <v>2016</v>
      </c>
      <c r="W4812" t="str">
        <f>TEXT(SalesData[[#This Row],[Order Date]],"mmm")</f>
        <v>Dec</v>
      </c>
      <c r="X4812" t="str">
        <f>TEXT(SalesData[[#This Row],[Order Date]],"yyyy-mm")</f>
        <v>2016-12</v>
      </c>
      <c r="Y4812">
        <f>IFERROR(SalesData[[#This Row],[Profit]]/SalesData[[#This Row],[Sales]],0)</f>
        <v>0.3</v>
      </c>
      <c r="Z4812">
        <f>SalesData[[#This Row],[Ship Date]]-SalesData[[#This Row],[Order Date]]</f>
        <v>3</v>
      </c>
    </row>
    <row r="4813" spans="1:26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>
        <f>YEAR(SalesData[[#This Row],[Order Date]])</f>
        <v>2017</v>
      </c>
      <c r="W4813" t="str">
        <f>TEXT(SalesData[[#This Row],[Order Date]],"mmm")</f>
        <v>Nov</v>
      </c>
      <c r="X4813" t="str">
        <f>TEXT(SalesData[[#This Row],[Order Date]],"yyyy-mm")</f>
        <v>2017-11</v>
      </c>
      <c r="Y4813">
        <f>IFERROR(SalesData[[#This Row],[Profit]]/SalesData[[#This Row],[Sales]],0)</f>
        <v>-5.7142857142857162E-2</v>
      </c>
      <c r="Z4813">
        <f>SalesData[[#This Row],[Ship Date]]-SalesData[[#This Row],[Order Date]]</f>
        <v>5</v>
      </c>
    </row>
    <row r="4814" spans="1:26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>
        <f>YEAR(SalesData[[#This Row],[Order Date]])</f>
        <v>2017</v>
      </c>
      <c r="W4814" t="str">
        <f>TEXT(SalesData[[#This Row],[Order Date]],"mmm")</f>
        <v>Nov</v>
      </c>
      <c r="X4814" t="str">
        <f>TEXT(SalesData[[#This Row],[Order Date]],"yyyy-mm")</f>
        <v>2017-11</v>
      </c>
      <c r="Y4814">
        <f>IFERROR(SalesData[[#This Row],[Profit]]/SalesData[[#This Row],[Sales]],0)</f>
        <v>0.15000000000000002</v>
      </c>
      <c r="Z4814">
        <f>SalesData[[#This Row],[Ship Date]]-SalesData[[#This Row],[Order Date]]</f>
        <v>5</v>
      </c>
    </row>
    <row r="4815" spans="1:26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>
        <f>YEAR(SalesData[[#This Row],[Order Date]])</f>
        <v>2017</v>
      </c>
      <c r="W4815" t="str">
        <f>TEXT(SalesData[[#This Row],[Order Date]],"mmm")</f>
        <v>Nov</v>
      </c>
      <c r="X4815" t="str">
        <f>TEXT(SalesData[[#This Row],[Order Date]],"yyyy-mm")</f>
        <v>2017-11</v>
      </c>
      <c r="Y4815">
        <f>IFERROR(SalesData[[#This Row],[Profit]]/SalesData[[#This Row],[Sales]],0)</f>
        <v>0.19999999999999987</v>
      </c>
      <c r="Z4815">
        <f>SalesData[[#This Row],[Ship Date]]-SalesData[[#This Row],[Order Date]]</f>
        <v>5</v>
      </c>
    </row>
    <row r="4816" spans="1:26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>
        <f>YEAR(SalesData[[#This Row],[Order Date]])</f>
        <v>2017</v>
      </c>
      <c r="W4816" t="str">
        <f>TEXT(SalesData[[#This Row],[Order Date]],"mmm")</f>
        <v>May</v>
      </c>
      <c r="X4816" t="str">
        <f>TEXT(SalesData[[#This Row],[Order Date]],"yyyy-mm")</f>
        <v>2017-05</v>
      </c>
      <c r="Y4816">
        <f>IFERROR(SalesData[[#This Row],[Profit]]/SalesData[[#This Row],[Sales]],0)</f>
        <v>0.45</v>
      </c>
      <c r="Z4816">
        <f>SalesData[[#This Row],[Ship Date]]-SalesData[[#This Row],[Order Date]]</f>
        <v>2</v>
      </c>
    </row>
    <row r="4817" spans="1:26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>
        <f>YEAR(SalesData[[#This Row],[Order Date]])</f>
        <v>2015</v>
      </c>
      <c r="W4817" t="str">
        <f>TEXT(SalesData[[#This Row],[Order Date]],"mmm")</f>
        <v>Dec</v>
      </c>
      <c r="X4817" t="str">
        <f>TEXT(SalesData[[#This Row],[Order Date]],"yyyy-mm")</f>
        <v>2015-12</v>
      </c>
      <c r="Y4817">
        <f>IFERROR(SalesData[[#This Row],[Profit]]/SalesData[[#This Row],[Sales]],0)</f>
        <v>0.33749999999999991</v>
      </c>
      <c r="Z4817">
        <f>SalesData[[#This Row],[Ship Date]]-SalesData[[#This Row],[Order Date]]</f>
        <v>5</v>
      </c>
    </row>
    <row r="4818" spans="1:26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>
        <f>YEAR(SalesData[[#This Row],[Order Date]])</f>
        <v>2015</v>
      </c>
      <c r="W4818" t="str">
        <f>TEXT(SalesData[[#This Row],[Order Date]],"mmm")</f>
        <v>Dec</v>
      </c>
      <c r="X4818" t="str">
        <f>TEXT(SalesData[[#This Row],[Order Date]],"yyyy-mm")</f>
        <v>2015-12</v>
      </c>
      <c r="Y4818">
        <f>IFERROR(SalesData[[#This Row],[Profit]]/SalesData[[#This Row],[Sales]],0)</f>
        <v>0.16249999999999992</v>
      </c>
      <c r="Z4818">
        <f>SalesData[[#This Row],[Ship Date]]-SalesData[[#This Row],[Order Date]]</f>
        <v>5</v>
      </c>
    </row>
    <row r="4819" spans="1:26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>
        <f>YEAR(SalesData[[#This Row],[Order Date]])</f>
        <v>2015</v>
      </c>
      <c r="W4819" t="str">
        <f>TEXT(SalesData[[#This Row],[Order Date]],"mmm")</f>
        <v>Dec</v>
      </c>
      <c r="X4819" t="str">
        <f>TEXT(SalesData[[#This Row],[Order Date]],"yyyy-mm")</f>
        <v>2015-12</v>
      </c>
      <c r="Y4819">
        <f>IFERROR(SalesData[[#This Row],[Profit]]/SalesData[[#This Row],[Sales]],0)</f>
        <v>9.999999999999995E-2</v>
      </c>
      <c r="Z4819">
        <f>SalesData[[#This Row],[Ship Date]]-SalesData[[#This Row],[Order Date]]</f>
        <v>5</v>
      </c>
    </row>
    <row r="4820" spans="1:26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>
        <f>YEAR(SalesData[[#This Row],[Order Date]])</f>
        <v>2015</v>
      </c>
      <c r="W4820" t="str">
        <f>TEXT(SalesData[[#This Row],[Order Date]],"mmm")</f>
        <v>Dec</v>
      </c>
      <c r="X4820" t="str">
        <f>TEXT(SalesData[[#This Row],[Order Date]],"yyyy-mm")</f>
        <v>2015-12</v>
      </c>
      <c r="Y4820">
        <f>IFERROR(SalesData[[#This Row],[Profit]]/SalesData[[#This Row],[Sales]],0)</f>
        <v>-0.18750000000000014</v>
      </c>
      <c r="Z4820">
        <f>SalesData[[#This Row],[Ship Date]]-SalesData[[#This Row],[Order Date]]</f>
        <v>5</v>
      </c>
    </row>
    <row r="4821" spans="1:26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>
        <f>YEAR(SalesData[[#This Row],[Order Date]])</f>
        <v>2018</v>
      </c>
      <c r="W4821" t="str">
        <f>TEXT(SalesData[[#This Row],[Order Date]],"mmm")</f>
        <v>Jun</v>
      </c>
      <c r="X4821" t="str">
        <f>TEXT(SalesData[[#This Row],[Order Date]],"yyyy-mm")</f>
        <v>2018-06</v>
      </c>
      <c r="Y4821">
        <f>IFERROR(SalesData[[#This Row],[Profit]]/SalesData[[#This Row],[Sales]],0)</f>
        <v>0.49</v>
      </c>
      <c r="Z4821">
        <f>SalesData[[#This Row],[Ship Date]]-SalesData[[#This Row],[Order Date]]</f>
        <v>6</v>
      </c>
    </row>
    <row r="4822" spans="1:26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>
        <f>YEAR(SalesData[[#This Row],[Order Date]])</f>
        <v>2016</v>
      </c>
      <c r="W4822" t="str">
        <f>TEXT(SalesData[[#This Row],[Order Date]],"mmm")</f>
        <v>Apr</v>
      </c>
      <c r="X4822" t="str">
        <f>TEXT(SalesData[[#This Row],[Order Date]],"yyyy-mm")</f>
        <v>2016-04</v>
      </c>
      <c r="Y4822">
        <f>IFERROR(SalesData[[#This Row],[Profit]]/SalesData[[#This Row],[Sales]],0)</f>
        <v>-2.5500000000000012</v>
      </c>
      <c r="Z4822">
        <f>SalesData[[#This Row],[Ship Date]]-SalesData[[#This Row],[Order Date]]</f>
        <v>4</v>
      </c>
    </row>
    <row r="4823" spans="1:26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  <c r="V4823">
        <f>YEAR(SalesData[[#This Row],[Order Date]])</f>
        <v>2016</v>
      </c>
      <c r="W4823" t="str">
        <f>TEXT(SalesData[[#This Row],[Order Date]],"mmm")</f>
        <v>Apr</v>
      </c>
      <c r="X4823" t="str">
        <f>TEXT(SalesData[[#This Row],[Order Date]],"yyyy-mm")</f>
        <v>2016-04</v>
      </c>
      <c r="Y4823">
        <f>IFERROR(SalesData[[#This Row],[Profit]]/SalesData[[#This Row],[Sales]],0)</f>
        <v>0.12499999999999993</v>
      </c>
      <c r="Z4823">
        <f>SalesData[[#This Row],[Ship Date]]-SalesData[[#This Row],[Order Date]]</f>
        <v>4</v>
      </c>
    </row>
    <row r="4824" spans="1:26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>
        <f>YEAR(SalesData[[#This Row],[Order Date]])</f>
        <v>2017</v>
      </c>
      <c r="W4824" t="str">
        <f>TEXT(SalesData[[#This Row],[Order Date]],"mmm")</f>
        <v>Jul</v>
      </c>
      <c r="X4824" t="str">
        <f>TEXT(SalesData[[#This Row],[Order Date]],"yyyy-mm")</f>
        <v>2017-07</v>
      </c>
      <c r="Y4824">
        <f>IFERROR(SalesData[[#This Row],[Profit]]/SalesData[[#This Row],[Sales]],0)</f>
        <v>-0.79999999999999949</v>
      </c>
      <c r="Z4824">
        <f>SalesData[[#This Row],[Ship Date]]-SalesData[[#This Row],[Order Date]]</f>
        <v>1</v>
      </c>
    </row>
    <row r="4825" spans="1:26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>
        <f>YEAR(SalesData[[#This Row],[Order Date]])</f>
        <v>2017</v>
      </c>
      <c r="W4825" t="str">
        <f>TEXT(SalesData[[#This Row],[Order Date]],"mmm")</f>
        <v>Nov</v>
      </c>
      <c r="X4825" t="str">
        <f>TEXT(SalesData[[#This Row],[Order Date]],"yyyy-mm")</f>
        <v>2017-11</v>
      </c>
      <c r="Y4825">
        <f>IFERROR(SalesData[[#This Row],[Profit]]/SalesData[[#This Row],[Sales]],0)</f>
        <v>-0.79999999999999971</v>
      </c>
      <c r="Z4825">
        <f>SalesData[[#This Row],[Ship Date]]-SalesData[[#This Row],[Order Date]]</f>
        <v>5</v>
      </c>
    </row>
    <row r="4826" spans="1:26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  <c r="V4826">
        <f>YEAR(SalesData[[#This Row],[Order Date]])</f>
        <v>2017</v>
      </c>
      <c r="W4826" t="str">
        <f>TEXT(SalesData[[#This Row],[Order Date]],"mmm")</f>
        <v>Nov</v>
      </c>
      <c r="X4826" t="str">
        <f>TEXT(SalesData[[#This Row],[Order Date]],"yyyy-mm")</f>
        <v>2017-11</v>
      </c>
      <c r="Y4826">
        <f>IFERROR(SalesData[[#This Row],[Profit]]/SalesData[[#This Row],[Sales]],0)</f>
        <v>-7.1428571428571411E-2</v>
      </c>
      <c r="Z4826">
        <f>SalesData[[#This Row],[Ship Date]]-SalesData[[#This Row],[Order Date]]</f>
        <v>5</v>
      </c>
    </row>
    <row r="4827" spans="1:26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>
        <f>YEAR(SalesData[[#This Row],[Order Date]])</f>
        <v>2017</v>
      </c>
      <c r="W4827" t="str">
        <f>TEXT(SalesData[[#This Row],[Order Date]],"mmm")</f>
        <v>Nov</v>
      </c>
      <c r="X4827" t="str">
        <f>TEXT(SalesData[[#This Row],[Order Date]],"yyyy-mm")</f>
        <v>2017-11</v>
      </c>
      <c r="Y4827">
        <f>IFERROR(SalesData[[#This Row],[Profit]]/SalesData[[#This Row],[Sales]],0)</f>
        <v>0.19999999999999996</v>
      </c>
      <c r="Z4827">
        <f>SalesData[[#This Row],[Ship Date]]-SalesData[[#This Row],[Order Date]]</f>
        <v>5</v>
      </c>
    </row>
    <row r="4828" spans="1:26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>
        <f>YEAR(SalesData[[#This Row],[Order Date]])</f>
        <v>2018</v>
      </c>
      <c r="W4828" t="str">
        <f>TEXT(SalesData[[#This Row],[Order Date]],"mmm")</f>
        <v>Nov</v>
      </c>
      <c r="X4828" t="str">
        <f>TEXT(SalesData[[#This Row],[Order Date]],"yyyy-mm")</f>
        <v>2018-11</v>
      </c>
      <c r="Y4828">
        <f>IFERROR(SalesData[[#This Row],[Profit]]/SalesData[[#This Row],[Sales]],0)</f>
        <v>0.35</v>
      </c>
      <c r="Z4828">
        <f>SalesData[[#This Row],[Ship Date]]-SalesData[[#This Row],[Order Date]]</f>
        <v>3</v>
      </c>
    </row>
    <row r="4829" spans="1:26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  <c r="V4829">
        <f>YEAR(SalesData[[#This Row],[Order Date]])</f>
        <v>2015</v>
      </c>
      <c r="W4829" t="str">
        <f>TEXT(SalesData[[#This Row],[Order Date]],"mmm")</f>
        <v>Nov</v>
      </c>
      <c r="X4829" t="str">
        <f>TEXT(SalesData[[#This Row],[Order Date]],"yyyy-mm")</f>
        <v>2015-11</v>
      </c>
      <c r="Y4829">
        <f>IFERROR(SalesData[[#This Row],[Profit]]/SalesData[[#This Row],[Sales]],0)</f>
        <v>0.28000000000000003</v>
      </c>
      <c r="Z4829">
        <f>SalesData[[#This Row],[Ship Date]]-SalesData[[#This Row],[Order Date]]</f>
        <v>7</v>
      </c>
    </row>
    <row r="4830" spans="1:26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  <c r="V4830">
        <f>YEAR(SalesData[[#This Row],[Order Date]])</f>
        <v>2015</v>
      </c>
      <c r="W4830" t="str">
        <f>TEXT(SalesData[[#This Row],[Order Date]],"mmm")</f>
        <v>Nov</v>
      </c>
      <c r="X4830" t="str">
        <f>TEXT(SalesData[[#This Row],[Order Date]],"yyyy-mm")</f>
        <v>2015-11</v>
      </c>
      <c r="Y4830">
        <f>IFERROR(SalesData[[#This Row],[Profit]]/SalesData[[#This Row],[Sales]],0)</f>
        <v>0.28999999999999998</v>
      </c>
      <c r="Z4830">
        <f>SalesData[[#This Row],[Ship Date]]-SalesData[[#This Row],[Order Date]]</f>
        <v>7</v>
      </c>
    </row>
    <row r="4831" spans="1:26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>
        <f>YEAR(SalesData[[#This Row],[Order Date]])</f>
        <v>2017</v>
      </c>
      <c r="W4831" t="str">
        <f>TEXT(SalesData[[#This Row],[Order Date]],"mmm")</f>
        <v>May</v>
      </c>
      <c r="X4831" t="str">
        <f>TEXT(SalesData[[#This Row],[Order Date]],"yyyy-mm")</f>
        <v>2017-05</v>
      </c>
      <c r="Y4831">
        <f>IFERROR(SalesData[[#This Row],[Profit]]/SalesData[[#This Row],[Sales]],0)</f>
        <v>0.32499999999999996</v>
      </c>
      <c r="Z4831">
        <f>SalesData[[#This Row],[Ship Date]]-SalesData[[#This Row],[Order Date]]</f>
        <v>6</v>
      </c>
    </row>
    <row r="4832" spans="1:26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  <c r="V4832">
        <f>YEAR(SalesData[[#This Row],[Order Date]])</f>
        <v>2015</v>
      </c>
      <c r="W4832" t="str">
        <f>TEXT(SalesData[[#This Row],[Order Date]],"mmm")</f>
        <v>Nov</v>
      </c>
      <c r="X4832" t="str">
        <f>TEXT(SalesData[[#This Row],[Order Date]],"yyyy-mm")</f>
        <v>2015-11</v>
      </c>
      <c r="Y4832">
        <f>IFERROR(SalesData[[#This Row],[Profit]]/SalesData[[#This Row],[Sales]],0)</f>
        <v>0.27999999999999997</v>
      </c>
      <c r="Z4832">
        <f>SalesData[[#This Row],[Ship Date]]-SalesData[[#This Row],[Order Date]]</f>
        <v>5</v>
      </c>
    </row>
    <row r="4833" spans="1:26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>
        <f>YEAR(SalesData[[#This Row],[Order Date]])</f>
        <v>2015</v>
      </c>
      <c r="W4833" t="str">
        <f>TEXT(SalesData[[#This Row],[Order Date]],"mmm")</f>
        <v>Nov</v>
      </c>
      <c r="X4833" t="str">
        <f>TEXT(SalesData[[#This Row],[Order Date]],"yyyy-mm")</f>
        <v>2015-11</v>
      </c>
      <c r="Y4833">
        <f>IFERROR(SalesData[[#This Row],[Profit]]/SalesData[[#This Row],[Sales]],0)</f>
        <v>0.27000000000000007</v>
      </c>
      <c r="Z4833">
        <f>SalesData[[#This Row],[Ship Date]]-SalesData[[#This Row],[Order Date]]</f>
        <v>5</v>
      </c>
    </row>
    <row r="4834" spans="1:26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  <c r="V4834">
        <f>YEAR(SalesData[[#This Row],[Order Date]])</f>
        <v>2015</v>
      </c>
      <c r="W4834" t="str">
        <f>TEXT(SalesData[[#This Row],[Order Date]],"mmm")</f>
        <v>Nov</v>
      </c>
      <c r="X4834" t="str">
        <f>TEXT(SalesData[[#This Row],[Order Date]],"yyyy-mm")</f>
        <v>2015-11</v>
      </c>
      <c r="Y4834">
        <f>IFERROR(SalesData[[#This Row],[Profit]]/SalesData[[#This Row],[Sales]],0)</f>
        <v>0.26</v>
      </c>
      <c r="Z4834">
        <f>SalesData[[#This Row],[Ship Date]]-SalesData[[#This Row],[Order Date]]</f>
        <v>5</v>
      </c>
    </row>
    <row r="4835" spans="1:26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>
        <f>YEAR(SalesData[[#This Row],[Order Date]])</f>
        <v>2015</v>
      </c>
      <c r="W4835" t="str">
        <f>TEXT(SalesData[[#This Row],[Order Date]],"mmm")</f>
        <v>Nov</v>
      </c>
      <c r="X4835" t="str">
        <f>TEXT(SalesData[[#This Row],[Order Date]],"yyyy-mm")</f>
        <v>2015-11</v>
      </c>
      <c r="Y4835">
        <f>IFERROR(SalesData[[#This Row],[Profit]]/SalesData[[#This Row],[Sales]],0)</f>
        <v>0.47</v>
      </c>
      <c r="Z4835">
        <f>SalesData[[#This Row],[Ship Date]]-SalesData[[#This Row],[Order Date]]</f>
        <v>5</v>
      </c>
    </row>
    <row r="4836" spans="1:26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  <c r="V4836">
        <f>YEAR(SalesData[[#This Row],[Order Date]])</f>
        <v>2018</v>
      </c>
      <c r="W4836" t="str">
        <f>TEXT(SalesData[[#This Row],[Order Date]],"mmm")</f>
        <v>Oct</v>
      </c>
      <c r="X4836" t="str">
        <f>TEXT(SalesData[[#This Row],[Order Date]],"yyyy-mm")</f>
        <v>2018-10</v>
      </c>
      <c r="Y4836">
        <f>IFERROR(SalesData[[#This Row],[Profit]]/SalesData[[#This Row],[Sales]],0)</f>
        <v>0.33749999999999997</v>
      </c>
      <c r="Z4836">
        <f>SalesData[[#This Row],[Ship Date]]-SalesData[[#This Row],[Order Date]]</f>
        <v>5</v>
      </c>
    </row>
    <row r="4837" spans="1:26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  <c r="V4837">
        <f>YEAR(SalesData[[#This Row],[Order Date]])</f>
        <v>2018</v>
      </c>
      <c r="W4837" t="str">
        <f>TEXT(SalesData[[#This Row],[Order Date]],"mmm")</f>
        <v>Oct</v>
      </c>
      <c r="X4837" t="str">
        <f>TEXT(SalesData[[#This Row],[Order Date]],"yyyy-mm")</f>
        <v>2018-10</v>
      </c>
      <c r="Y4837">
        <f>IFERROR(SalesData[[#This Row],[Profit]]/SalesData[[#This Row],[Sales]],0)</f>
        <v>0.44999999999999996</v>
      </c>
      <c r="Z4837">
        <f>SalesData[[#This Row],[Ship Date]]-SalesData[[#This Row],[Order Date]]</f>
        <v>5</v>
      </c>
    </row>
    <row r="4838" spans="1:26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>
        <f>YEAR(SalesData[[#This Row],[Order Date]])</f>
        <v>2018</v>
      </c>
      <c r="W4838" t="str">
        <f>TEXT(SalesData[[#This Row],[Order Date]],"mmm")</f>
        <v>Oct</v>
      </c>
      <c r="X4838" t="str">
        <f>TEXT(SalesData[[#This Row],[Order Date]],"yyyy-mm")</f>
        <v>2018-10</v>
      </c>
      <c r="Y4838">
        <f>IFERROR(SalesData[[#This Row],[Profit]]/SalesData[[#This Row],[Sales]],0)</f>
        <v>0.36249999999999993</v>
      </c>
      <c r="Z4838">
        <f>SalesData[[#This Row],[Ship Date]]-SalesData[[#This Row],[Order Date]]</f>
        <v>5</v>
      </c>
    </row>
    <row r="4839" spans="1:26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>
        <f>YEAR(SalesData[[#This Row],[Order Date]])</f>
        <v>2018</v>
      </c>
      <c r="W4839" t="str">
        <f>TEXT(SalesData[[#This Row],[Order Date]],"mmm")</f>
        <v>Jun</v>
      </c>
      <c r="X4839" t="str">
        <f>TEXT(SalesData[[#This Row],[Order Date]],"yyyy-mm")</f>
        <v>2018-06</v>
      </c>
      <c r="Y4839">
        <f>IFERROR(SalesData[[#This Row],[Profit]]/SalesData[[#This Row],[Sales]],0)</f>
        <v>-0.69999999999999984</v>
      </c>
      <c r="Z4839">
        <f>SalesData[[#This Row],[Ship Date]]-SalesData[[#This Row],[Order Date]]</f>
        <v>2</v>
      </c>
    </row>
    <row r="4840" spans="1:26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>
        <f>YEAR(SalesData[[#This Row],[Order Date]])</f>
        <v>2018</v>
      </c>
      <c r="W4840" t="str">
        <f>TEXT(SalesData[[#This Row],[Order Date]],"mmm")</f>
        <v>Jun</v>
      </c>
      <c r="X4840" t="str">
        <f>TEXT(SalesData[[#This Row],[Order Date]],"yyyy-mm")</f>
        <v>2018-06</v>
      </c>
      <c r="Y4840">
        <f>IFERROR(SalesData[[#This Row],[Profit]]/SalesData[[#This Row],[Sales]],0)</f>
        <v>0.36250000000000004</v>
      </c>
      <c r="Z4840">
        <f>SalesData[[#This Row],[Ship Date]]-SalesData[[#This Row],[Order Date]]</f>
        <v>2</v>
      </c>
    </row>
    <row r="4841" spans="1:26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>
        <f>YEAR(SalesData[[#This Row],[Order Date]])</f>
        <v>2018</v>
      </c>
      <c r="W4841" t="str">
        <f>TEXT(SalesData[[#This Row],[Order Date]],"mmm")</f>
        <v>Jun</v>
      </c>
      <c r="X4841" t="str">
        <f>TEXT(SalesData[[#This Row],[Order Date]],"yyyy-mm")</f>
        <v>2018-06</v>
      </c>
      <c r="Y4841">
        <f>IFERROR(SalesData[[#This Row],[Profit]]/SalesData[[#This Row],[Sales]],0)</f>
        <v>-0.21666666666666665</v>
      </c>
      <c r="Z4841">
        <f>SalesData[[#This Row],[Ship Date]]-SalesData[[#This Row],[Order Date]]</f>
        <v>2</v>
      </c>
    </row>
    <row r="4842" spans="1:26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>
        <f>YEAR(SalesData[[#This Row],[Order Date]])</f>
        <v>2018</v>
      </c>
      <c r="W4842" t="str">
        <f>TEXT(SalesData[[#This Row],[Order Date]],"mmm")</f>
        <v>Nov</v>
      </c>
      <c r="X4842" t="str">
        <f>TEXT(SalesData[[#This Row],[Order Date]],"yyyy-mm")</f>
        <v>2018-11</v>
      </c>
      <c r="Y4842">
        <f>IFERROR(SalesData[[#This Row],[Profit]]/SalesData[[#This Row],[Sales]],0)</f>
        <v>0.42000000000000004</v>
      </c>
      <c r="Z4842">
        <f>SalesData[[#This Row],[Ship Date]]-SalesData[[#This Row],[Order Date]]</f>
        <v>5</v>
      </c>
    </row>
    <row r="4843" spans="1:26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>
        <f>YEAR(SalesData[[#This Row],[Order Date]])</f>
        <v>2017</v>
      </c>
      <c r="W4843" t="str">
        <f>TEXT(SalesData[[#This Row],[Order Date]],"mmm")</f>
        <v>Dec</v>
      </c>
      <c r="X4843" t="str">
        <f>TEXT(SalesData[[#This Row],[Order Date]],"yyyy-mm")</f>
        <v>2017-12</v>
      </c>
      <c r="Y4843">
        <f>IFERROR(SalesData[[#This Row],[Profit]]/SalesData[[#This Row],[Sales]],0)</f>
        <v>-0.73333333333333361</v>
      </c>
      <c r="Z4843">
        <f>SalesData[[#This Row],[Ship Date]]-SalesData[[#This Row],[Order Date]]</f>
        <v>5</v>
      </c>
    </row>
    <row r="4844" spans="1:26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>
        <f>YEAR(SalesData[[#This Row],[Order Date]])</f>
        <v>2018</v>
      </c>
      <c r="W4844" t="str">
        <f>TEXT(SalesData[[#This Row],[Order Date]],"mmm")</f>
        <v>Sep</v>
      </c>
      <c r="X4844" t="str">
        <f>TEXT(SalesData[[#This Row],[Order Date]],"yyyy-mm")</f>
        <v>2018-09</v>
      </c>
      <c r="Y4844">
        <f>IFERROR(SalesData[[#This Row],[Profit]]/SalesData[[#This Row],[Sales]],0)</f>
        <v>-0.22500000000000001</v>
      </c>
      <c r="Z4844">
        <f>SalesData[[#This Row],[Ship Date]]-SalesData[[#This Row],[Order Date]]</f>
        <v>5</v>
      </c>
    </row>
    <row r="4845" spans="1:26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  <c r="V4845">
        <f>YEAR(SalesData[[#This Row],[Order Date]])</f>
        <v>2017</v>
      </c>
      <c r="W4845" t="str">
        <f>TEXT(SalesData[[#This Row],[Order Date]],"mmm")</f>
        <v>Nov</v>
      </c>
      <c r="X4845" t="str">
        <f>TEXT(SalesData[[#This Row],[Order Date]],"yyyy-mm")</f>
        <v>2017-11</v>
      </c>
      <c r="Y4845">
        <f>IFERROR(SalesData[[#This Row],[Profit]]/SalesData[[#This Row],[Sales]],0)</f>
        <v>2.0000000000000052E-2</v>
      </c>
      <c r="Z4845">
        <f>SalesData[[#This Row],[Ship Date]]-SalesData[[#This Row],[Order Date]]</f>
        <v>2</v>
      </c>
    </row>
    <row r="4846" spans="1:26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>
        <f>YEAR(SalesData[[#This Row],[Order Date]])</f>
        <v>2015</v>
      </c>
      <c r="W4846" t="str">
        <f>TEXT(SalesData[[#This Row],[Order Date]],"mmm")</f>
        <v>Apr</v>
      </c>
      <c r="X4846" t="str">
        <f>TEXT(SalesData[[#This Row],[Order Date]],"yyyy-mm")</f>
        <v>2015-04</v>
      </c>
      <c r="Y4846">
        <f>IFERROR(SalesData[[#This Row],[Profit]]/SalesData[[#This Row],[Sales]],0)</f>
        <v>0.31249999999999983</v>
      </c>
      <c r="Z4846">
        <f>SalesData[[#This Row],[Ship Date]]-SalesData[[#This Row],[Order Date]]</f>
        <v>1</v>
      </c>
    </row>
    <row r="4847" spans="1:26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>
        <f>YEAR(SalesData[[#This Row],[Order Date]])</f>
        <v>2016</v>
      </c>
      <c r="W4847" t="str">
        <f>TEXT(SalesData[[#This Row],[Order Date]],"mmm")</f>
        <v>Jul</v>
      </c>
      <c r="X4847" t="str">
        <f>TEXT(SalesData[[#This Row],[Order Date]],"yyyy-mm")</f>
        <v>2016-07</v>
      </c>
      <c r="Y4847">
        <f>IFERROR(SalesData[[#This Row],[Profit]]/SalesData[[#This Row],[Sales]],0)</f>
        <v>0.35</v>
      </c>
      <c r="Z4847">
        <f>SalesData[[#This Row],[Ship Date]]-SalesData[[#This Row],[Order Date]]</f>
        <v>3</v>
      </c>
    </row>
    <row r="4848" spans="1:26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>
        <f>YEAR(SalesData[[#This Row],[Order Date]])</f>
        <v>2015</v>
      </c>
      <c r="W4848" t="str">
        <f>TEXT(SalesData[[#This Row],[Order Date]],"mmm")</f>
        <v>Jun</v>
      </c>
      <c r="X4848" t="str">
        <f>TEXT(SalesData[[#This Row],[Order Date]],"yyyy-mm")</f>
        <v>2015-06</v>
      </c>
      <c r="Y4848">
        <f>IFERROR(SalesData[[#This Row],[Profit]]/SalesData[[#This Row],[Sales]],0)</f>
        <v>7.4999999999999983E-2</v>
      </c>
      <c r="Z4848">
        <f>SalesData[[#This Row],[Ship Date]]-SalesData[[#This Row],[Order Date]]</f>
        <v>2</v>
      </c>
    </row>
    <row r="4849" spans="1:26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>
        <f>YEAR(SalesData[[#This Row],[Order Date]])</f>
        <v>2015</v>
      </c>
      <c r="W4849" t="str">
        <f>TEXT(SalesData[[#This Row],[Order Date]],"mmm")</f>
        <v>Jun</v>
      </c>
      <c r="X4849" t="str">
        <f>TEXT(SalesData[[#This Row],[Order Date]],"yyyy-mm")</f>
        <v>2015-06</v>
      </c>
      <c r="Y4849">
        <f>IFERROR(SalesData[[#This Row],[Profit]]/SalesData[[#This Row],[Sales]],0)</f>
        <v>0.25</v>
      </c>
      <c r="Z4849">
        <f>SalesData[[#This Row],[Ship Date]]-SalesData[[#This Row],[Order Date]]</f>
        <v>2</v>
      </c>
    </row>
    <row r="4850" spans="1:26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>
        <f>YEAR(SalesData[[#This Row],[Order Date]])</f>
        <v>2015</v>
      </c>
      <c r="W4850" t="str">
        <f>TEXT(SalesData[[#This Row],[Order Date]],"mmm")</f>
        <v>Jun</v>
      </c>
      <c r="X4850" t="str">
        <f>TEXT(SalesData[[#This Row],[Order Date]],"yyyy-mm")</f>
        <v>2015-06</v>
      </c>
      <c r="Y4850">
        <f>IFERROR(SalesData[[#This Row],[Profit]]/SalesData[[#This Row],[Sales]],0)</f>
        <v>8.7500000000000064E-2</v>
      </c>
      <c r="Z4850">
        <f>SalesData[[#This Row],[Ship Date]]-SalesData[[#This Row],[Order Date]]</f>
        <v>2</v>
      </c>
    </row>
    <row r="4851" spans="1:26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>
        <f>YEAR(SalesData[[#This Row],[Order Date]])</f>
        <v>2015</v>
      </c>
      <c r="W4851" t="str">
        <f>TEXT(SalesData[[#This Row],[Order Date]],"mmm")</f>
        <v>Sep</v>
      </c>
      <c r="X4851" t="str">
        <f>TEXT(SalesData[[#This Row],[Order Date]],"yyyy-mm")</f>
        <v>2015-09</v>
      </c>
      <c r="Y4851">
        <f>IFERROR(SalesData[[#This Row],[Profit]]/SalesData[[#This Row],[Sales]],0)</f>
        <v>0.45</v>
      </c>
      <c r="Z4851">
        <f>SalesData[[#This Row],[Ship Date]]-SalesData[[#This Row],[Order Date]]</f>
        <v>6</v>
      </c>
    </row>
    <row r="4852" spans="1:26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  <c r="V4852">
        <f>YEAR(SalesData[[#This Row],[Order Date]])</f>
        <v>2015</v>
      </c>
      <c r="W4852" t="str">
        <f>TEXT(SalesData[[#This Row],[Order Date]],"mmm")</f>
        <v>Sep</v>
      </c>
      <c r="X4852" t="str">
        <f>TEXT(SalesData[[#This Row],[Order Date]],"yyyy-mm")</f>
        <v>2015-09</v>
      </c>
      <c r="Y4852">
        <f>IFERROR(SalesData[[#This Row],[Profit]]/SalesData[[#This Row],[Sales]],0)</f>
        <v>0.12499999999999993</v>
      </c>
      <c r="Z4852">
        <f>SalesData[[#This Row],[Ship Date]]-SalesData[[#This Row],[Order Date]]</f>
        <v>6</v>
      </c>
    </row>
    <row r="4853" spans="1:26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>
        <f>YEAR(SalesData[[#This Row],[Order Date]])</f>
        <v>2015</v>
      </c>
      <c r="W4853" t="str">
        <f>TEXT(SalesData[[#This Row],[Order Date]],"mmm")</f>
        <v>Sep</v>
      </c>
      <c r="X4853" t="str">
        <f>TEXT(SalesData[[#This Row],[Order Date]],"yyyy-mm")</f>
        <v>2015-09</v>
      </c>
      <c r="Y4853">
        <f>IFERROR(SalesData[[#This Row],[Profit]]/SalesData[[#This Row],[Sales]],0)</f>
        <v>0.29999999999999988</v>
      </c>
      <c r="Z4853">
        <f>SalesData[[#This Row],[Ship Date]]-SalesData[[#This Row],[Order Date]]</f>
        <v>6</v>
      </c>
    </row>
    <row r="4854" spans="1:26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  <c r="V4854">
        <f>YEAR(SalesData[[#This Row],[Order Date]])</f>
        <v>2015</v>
      </c>
      <c r="W4854" t="str">
        <f>TEXT(SalesData[[#This Row],[Order Date]],"mmm")</f>
        <v>Sep</v>
      </c>
      <c r="X4854" t="str">
        <f>TEXT(SalesData[[#This Row],[Order Date]],"yyyy-mm")</f>
        <v>2015-09</v>
      </c>
      <c r="Y4854">
        <f>IFERROR(SalesData[[#This Row],[Profit]]/SalesData[[#This Row],[Sales]],0)</f>
        <v>3.9999999999999959E-2</v>
      </c>
      <c r="Z4854">
        <f>SalesData[[#This Row],[Ship Date]]-SalesData[[#This Row],[Order Date]]</f>
        <v>6</v>
      </c>
    </row>
    <row r="4855" spans="1:26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>
        <f>YEAR(SalesData[[#This Row],[Order Date]])</f>
        <v>2015</v>
      </c>
      <c r="W4855" t="str">
        <f>TEXT(SalesData[[#This Row],[Order Date]],"mmm")</f>
        <v>Dec</v>
      </c>
      <c r="X4855" t="str">
        <f>TEXT(SalesData[[#This Row],[Order Date]],"yyyy-mm")</f>
        <v>2015-12</v>
      </c>
      <c r="Y4855">
        <f>IFERROR(SalesData[[#This Row],[Profit]]/SalesData[[#This Row],[Sales]],0)</f>
        <v>0.36000000000000004</v>
      </c>
      <c r="Z4855">
        <f>SalesData[[#This Row],[Ship Date]]-SalesData[[#This Row],[Order Date]]</f>
        <v>3</v>
      </c>
    </row>
    <row r="4856" spans="1:26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  <c r="V4856">
        <f>YEAR(SalesData[[#This Row],[Order Date]])</f>
        <v>2015</v>
      </c>
      <c r="W4856" t="str">
        <f>TEXT(SalesData[[#This Row],[Order Date]],"mmm")</f>
        <v>Dec</v>
      </c>
      <c r="X4856" t="str">
        <f>TEXT(SalesData[[#This Row],[Order Date]],"yyyy-mm")</f>
        <v>2015-12</v>
      </c>
      <c r="Y4856">
        <f>IFERROR(SalesData[[#This Row],[Profit]]/SalesData[[#This Row],[Sales]],0)</f>
        <v>6.9999999999999896E-2</v>
      </c>
      <c r="Z4856">
        <f>SalesData[[#This Row],[Ship Date]]-SalesData[[#This Row],[Order Date]]</f>
        <v>3</v>
      </c>
    </row>
    <row r="4857" spans="1:26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>
        <f>YEAR(SalesData[[#This Row],[Order Date]])</f>
        <v>2015</v>
      </c>
      <c r="W4857" t="str">
        <f>TEXT(SalesData[[#This Row],[Order Date]],"mmm")</f>
        <v>Dec</v>
      </c>
      <c r="X4857" t="str">
        <f>TEXT(SalesData[[#This Row],[Order Date]],"yyyy-mm")</f>
        <v>2015-12</v>
      </c>
      <c r="Y4857">
        <f>IFERROR(SalesData[[#This Row],[Profit]]/SalesData[[#This Row],[Sales]],0)</f>
        <v>0.48</v>
      </c>
      <c r="Z4857">
        <f>SalesData[[#This Row],[Ship Date]]-SalesData[[#This Row],[Order Date]]</f>
        <v>3</v>
      </c>
    </row>
    <row r="4858" spans="1:26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>
        <f>YEAR(SalesData[[#This Row],[Order Date]])</f>
        <v>2016</v>
      </c>
      <c r="W4858" t="str">
        <f>TEXT(SalesData[[#This Row],[Order Date]],"mmm")</f>
        <v>Jan</v>
      </c>
      <c r="X4858" t="str">
        <f>TEXT(SalesData[[#This Row],[Order Date]],"yyyy-mm")</f>
        <v>2016-01</v>
      </c>
      <c r="Y4858">
        <f>IFERROR(SalesData[[#This Row],[Profit]]/SalesData[[#This Row],[Sales]],0)</f>
        <v>0.35</v>
      </c>
      <c r="Z4858">
        <f>SalesData[[#This Row],[Ship Date]]-SalesData[[#This Row],[Order Date]]</f>
        <v>4</v>
      </c>
    </row>
    <row r="4859" spans="1:26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>
        <f>YEAR(SalesData[[#This Row],[Order Date]])</f>
        <v>2016</v>
      </c>
      <c r="W4859" t="str">
        <f>TEXT(SalesData[[#This Row],[Order Date]],"mmm")</f>
        <v>Jan</v>
      </c>
      <c r="X4859" t="str">
        <f>TEXT(SalesData[[#This Row],[Order Date]],"yyyy-mm")</f>
        <v>2016-01</v>
      </c>
      <c r="Y4859">
        <f>IFERROR(SalesData[[#This Row],[Profit]]/SalesData[[#This Row],[Sales]],0)</f>
        <v>0.48999999999999994</v>
      </c>
      <c r="Z4859">
        <f>SalesData[[#This Row],[Ship Date]]-SalesData[[#This Row],[Order Date]]</f>
        <v>4</v>
      </c>
    </row>
    <row r="4860" spans="1:26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>
        <f>YEAR(SalesData[[#This Row],[Order Date]])</f>
        <v>2016</v>
      </c>
      <c r="W4860" t="str">
        <f>TEXT(SalesData[[#This Row],[Order Date]],"mmm")</f>
        <v>Jan</v>
      </c>
      <c r="X4860" t="str">
        <f>TEXT(SalesData[[#This Row],[Order Date]],"yyyy-mm")</f>
        <v>2016-01</v>
      </c>
      <c r="Y4860">
        <f>IFERROR(SalesData[[#This Row],[Profit]]/SalesData[[#This Row],[Sales]],0)</f>
        <v>0.19999999999999998</v>
      </c>
      <c r="Z4860">
        <f>SalesData[[#This Row],[Ship Date]]-SalesData[[#This Row],[Order Date]]</f>
        <v>4</v>
      </c>
    </row>
    <row r="4861" spans="1:26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>
        <f>YEAR(SalesData[[#This Row],[Order Date]])</f>
        <v>2018</v>
      </c>
      <c r="W4861" t="str">
        <f>TEXT(SalesData[[#This Row],[Order Date]],"mmm")</f>
        <v>Dec</v>
      </c>
      <c r="X4861" t="str">
        <f>TEXT(SalesData[[#This Row],[Order Date]],"yyyy-mm")</f>
        <v>2018-12</v>
      </c>
      <c r="Y4861">
        <f>IFERROR(SalesData[[#This Row],[Profit]]/SalesData[[#This Row],[Sales]],0)</f>
        <v>9.9999999999999992E-2</v>
      </c>
      <c r="Z4861">
        <f>SalesData[[#This Row],[Ship Date]]-SalesData[[#This Row],[Order Date]]</f>
        <v>4</v>
      </c>
    </row>
    <row r="4862" spans="1:26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  <c r="V4862">
        <f>YEAR(SalesData[[#This Row],[Order Date]])</f>
        <v>2017</v>
      </c>
      <c r="W4862" t="str">
        <f>TEXT(SalesData[[#This Row],[Order Date]],"mmm")</f>
        <v>Dec</v>
      </c>
      <c r="X4862" t="str">
        <f>TEXT(SalesData[[#This Row],[Order Date]],"yyyy-mm")</f>
        <v>2017-12</v>
      </c>
      <c r="Y4862">
        <f>IFERROR(SalesData[[#This Row],[Profit]]/SalesData[[#This Row],[Sales]],0)</f>
        <v>0.47</v>
      </c>
      <c r="Z4862">
        <f>SalesData[[#This Row],[Ship Date]]-SalesData[[#This Row],[Order Date]]</f>
        <v>6</v>
      </c>
    </row>
    <row r="4863" spans="1:26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>
        <f>YEAR(SalesData[[#This Row],[Order Date]])</f>
        <v>2015</v>
      </c>
      <c r="W4863" t="str">
        <f>TEXT(SalesData[[#This Row],[Order Date]],"mmm")</f>
        <v>Apr</v>
      </c>
      <c r="X4863" t="str">
        <f>TEXT(SalesData[[#This Row],[Order Date]],"yyyy-mm")</f>
        <v>2015-04</v>
      </c>
      <c r="Y4863">
        <f>IFERROR(SalesData[[#This Row],[Profit]]/SalesData[[#This Row],[Sales]],0)</f>
        <v>0.35</v>
      </c>
      <c r="Z4863">
        <f>SalesData[[#This Row],[Ship Date]]-SalesData[[#This Row],[Order Date]]</f>
        <v>5</v>
      </c>
    </row>
    <row r="4864" spans="1:26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  <c r="V4864">
        <f>YEAR(SalesData[[#This Row],[Order Date]])</f>
        <v>2017</v>
      </c>
      <c r="W4864" t="str">
        <f>TEXT(SalesData[[#This Row],[Order Date]],"mmm")</f>
        <v>Nov</v>
      </c>
      <c r="X4864" t="str">
        <f>TEXT(SalesData[[#This Row],[Order Date]],"yyyy-mm")</f>
        <v>2017-11</v>
      </c>
      <c r="Y4864">
        <f>IFERROR(SalesData[[#This Row],[Profit]]/SalesData[[#This Row],[Sales]],0)</f>
        <v>0.36249999999999993</v>
      </c>
      <c r="Z4864">
        <f>SalesData[[#This Row],[Ship Date]]-SalesData[[#This Row],[Order Date]]</f>
        <v>4</v>
      </c>
    </row>
    <row r="4865" spans="1:26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>
        <f>YEAR(SalesData[[#This Row],[Order Date]])</f>
        <v>2017</v>
      </c>
      <c r="W4865" t="str">
        <f>TEXT(SalesData[[#This Row],[Order Date]],"mmm")</f>
        <v>Nov</v>
      </c>
      <c r="X4865" t="str">
        <f>TEXT(SalesData[[#This Row],[Order Date]],"yyyy-mm")</f>
        <v>2017-11</v>
      </c>
      <c r="Y4865">
        <f>IFERROR(SalesData[[#This Row],[Profit]]/SalesData[[#This Row],[Sales]],0)</f>
        <v>0.33749999999999997</v>
      </c>
      <c r="Z4865">
        <f>SalesData[[#This Row],[Ship Date]]-SalesData[[#This Row],[Order Date]]</f>
        <v>4</v>
      </c>
    </row>
    <row r="4866" spans="1:26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>
        <f>YEAR(SalesData[[#This Row],[Order Date]])</f>
        <v>2018</v>
      </c>
      <c r="W4866" t="str">
        <f>TEXT(SalesData[[#This Row],[Order Date]],"mmm")</f>
        <v>Jun</v>
      </c>
      <c r="X4866" t="str">
        <f>TEXT(SalesData[[#This Row],[Order Date]],"yyyy-mm")</f>
        <v>2018-06</v>
      </c>
      <c r="Y4866">
        <f>IFERROR(SalesData[[#This Row],[Profit]]/SalesData[[#This Row],[Sales]],0)</f>
        <v>0.28000000000000003</v>
      </c>
      <c r="Z4866">
        <f>SalesData[[#This Row],[Ship Date]]-SalesData[[#This Row],[Order Date]]</f>
        <v>4</v>
      </c>
    </row>
    <row r="4867" spans="1:26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>
        <f>YEAR(SalesData[[#This Row],[Order Date]])</f>
        <v>2018</v>
      </c>
      <c r="W4867" t="str">
        <f>TEXT(SalesData[[#This Row],[Order Date]],"mmm")</f>
        <v>Nov</v>
      </c>
      <c r="X4867" t="str">
        <f>TEXT(SalesData[[#This Row],[Order Date]],"yyyy-mm")</f>
        <v>2018-11</v>
      </c>
      <c r="Y4867">
        <f>IFERROR(SalesData[[#This Row],[Profit]]/SalesData[[#This Row],[Sales]],0)</f>
        <v>6.2499999999999986E-2</v>
      </c>
      <c r="Z4867">
        <f>SalesData[[#This Row],[Ship Date]]-SalesData[[#This Row],[Order Date]]</f>
        <v>5</v>
      </c>
    </row>
    <row r="4868" spans="1:26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  <c r="V4868">
        <f>YEAR(SalesData[[#This Row],[Order Date]])</f>
        <v>2018</v>
      </c>
      <c r="W4868" t="str">
        <f>TEXT(SalesData[[#This Row],[Order Date]],"mmm")</f>
        <v>Nov</v>
      </c>
      <c r="X4868" t="str">
        <f>TEXT(SalesData[[#This Row],[Order Date]],"yyyy-mm")</f>
        <v>2018-11</v>
      </c>
      <c r="Y4868">
        <f>IFERROR(SalesData[[#This Row],[Profit]]/SalesData[[#This Row],[Sales]],0)</f>
        <v>0.33749999999999997</v>
      </c>
      <c r="Z4868">
        <f>SalesData[[#This Row],[Ship Date]]-SalesData[[#This Row],[Order Date]]</f>
        <v>5</v>
      </c>
    </row>
    <row r="4869" spans="1:26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>
        <f>YEAR(SalesData[[#This Row],[Order Date]])</f>
        <v>2018</v>
      </c>
      <c r="W4869" t="str">
        <f>TEXT(SalesData[[#This Row],[Order Date]],"mmm")</f>
        <v>Nov</v>
      </c>
      <c r="X4869" t="str">
        <f>TEXT(SalesData[[#This Row],[Order Date]],"yyyy-mm")</f>
        <v>2018-11</v>
      </c>
      <c r="Y4869">
        <f>IFERROR(SalesData[[#This Row],[Profit]]/SalesData[[#This Row],[Sales]],0)</f>
        <v>3.0000000000000016E-2</v>
      </c>
      <c r="Z4869">
        <f>SalesData[[#This Row],[Ship Date]]-SalesData[[#This Row],[Order Date]]</f>
        <v>5</v>
      </c>
    </row>
    <row r="4870" spans="1:26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>
        <f>YEAR(SalesData[[#This Row],[Order Date]])</f>
        <v>2018</v>
      </c>
      <c r="W4870" t="str">
        <f>TEXT(SalesData[[#This Row],[Order Date]],"mmm")</f>
        <v>Nov</v>
      </c>
      <c r="X4870" t="str">
        <f>TEXT(SalesData[[#This Row],[Order Date]],"yyyy-mm")</f>
        <v>2018-11</v>
      </c>
      <c r="Y4870">
        <f>IFERROR(SalesData[[#This Row],[Profit]]/SalesData[[#This Row],[Sales]],0)</f>
        <v>0.49</v>
      </c>
      <c r="Z4870">
        <f>SalesData[[#This Row],[Ship Date]]-SalesData[[#This Row],[Order Date]]</f>
        <v>5</v>
      </c>
    </row>
    <row r="4871" spans="1:26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>
        <f>YEAR(SalesData[[#This Row],[Order Date]])</f>
        <v>2018</v>
      </c>
      <c r="W4871" t="str">
        <f>TEXT(SalesData[[#This Row],[Order Date]],"mmm")</f>
        <v>Nov</v>
      </c>
      <c r="X4871" t="str">
        <f>TEXT(SalesData[[#This Row],[Order Date]],"yyyy-mm")</f>
        <v>2018-11</v>
      </c>
      <c r="Y4871">
        <f>IFERROR(SalesData[[#This Row],[Profit]]/SalesData[[#This Row],[Sales]],0)</f>
        <v>-0.16666666666666682</v>
      </c>
      <c r="Z4871">
        <f>SalesData[[#This Row],[Ship Date]]-SalesData[[#This Row],[Order Date]]</f>
        <v>5</v>
      </c>
    </row>
    <row r="4872" spans="1:26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>
        <f>YEAR(SalesData[[#This Row],[Order Date]])</f>
        <v>2018</v>
      </c>
      <c r="W4872" t="str">
        <f>TEXT(SalesData[[#This Row],[Order Date]],"mmm")</f>
        <v>Nov</v>
      </c>
      <c r="X4872" t="str">
        <f>TEXT(SalesData[[#This Row],[Order Date]],"yyyy-mm")</f>
        <v>2018-11</v>
      </c>
      <c r="Y4872">
        <f>IFERROR(SalesData[[#This Row],[Profit]]/SalesData[[#This Row],[Sales]],0)</f>
        <v>0.36249999999999999</v>
      </c>
      <c r="Z4872">
        <f>SalesData[[#This Row],[Ship Date]]-SalesData[[#This Row],[Order Date]]</f>
        <v>5</v>
      </c>
    </row>
    <row r="4873" spans="1:26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>
        <f>YEAR(SalesData[[#This Row],[Order Date]])</f>
        <v>2018</v>
      </c>
      <c r="W4873" t="str">
        <f>TEXT(SalesData[[#This Row],[Order Date]],"mmm")</f>
        <v>May</v>
      </c>
      <c r="X4873" t="str">
        <f>TEXT(SalesData[[#This Row],[Order Date]],"yyyy-mm")</f>
        <v>2018-05</v>
      </c>
      <c r="Y4873">
        <f>IFERROR(SalesData[[#This Row],[Profit]]/SalesData[[#This Row],[Sales]],0)</f>
        <v>0.33749999999999997</v>
      </c>
      <c r="Z4873">
        <f>SalesData[[#This Row],[Ship Date]]-SalesData[[#This Row],[Order Date]]</f>
        <v>4</v>
      </c>
    </row>
    <row r="4874" spans="1:26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>
        <f>YEAR(SalesData[[#This Row],[Order Date]])</f>
        <v>2018</v>
      </c>
      <c r="W4874" t="str">
        <f>TEXT(SalesData[[#This Row],[Order Date]],"mmm")</f>
        <v>May</v>
      </c>
      <c r="X4874" t="str">
        <f>TEXT(SalesData[[#This Row],[Order Date]],"yyyy-mm")</f>
        <v>2018-05</v>
      </c>
      <c r="Y4874">
        <f>IFERROR(SalesData[[#This Row],[Profit]]/SalesData[[#This Row],[Sales]],0)</f>
        <v>-2.5500000000000007</v>
      </c>
      <c r="Z4874">
        <f>SalesData[[#This Row],[Ship Date]]-SalesData[[#This Row],[Order Date]]</f>
        <v>4</v>
      </c>
    </row>
    <row r="4875" spans="1:26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>
        <f>YEAR(SalesData[[#This Row],[Order Date]])</f>
        <v>2018</v>
      </c>
      <c r="W4875" t="str">
        <f>TEXT(SalesData[[#This Row],[Order Date]],"mmm")</f>
        <v>May</v>
      </c>
      <c r="X4875" t="str">
        <f>TEXT(SalesData[[#This Row],[Order Date]],"yyyy-mm")</f>
        <v>2018-05</v>
      </c>
      <c r="Y4875">
        <f>IFERROR(SalesData[[#This Row],[Profit]]/SalesData[[#This Row],[Sales]],0)</f>
        <v>-0.2375000000000001</v>
      </c>
      <c r="Z4875">
        <f>SalesData[[#This Row],[Ship Date]]-SalesData[[#This Row],[Order Date]]</f>
        <v>4</v>
      </c>
    </row>
    <row r="4876" spans="1:26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>
        <f>YEAR(SalesData[[#This Row],[Order Date]])</f>
        <v>2018</v>
      </c>
      <c r="W4876" t="str">
        <f>TEXT(SalesData[[#This Row],[Order Date]],"mmm")</f>
        <v>May</v>
      </c>
      <c r="X4876" t="str">
        <f>TEXT(SalesData[[#This Row],[Order Date]],"yyyy-mm")</f>
        <v>2018-05</v>
      </c>
      <c r="Y4876">
        <f>IFERROR(SalesData[[#This Row],[Profit]]/SalesData[[#This Row],[Sales]],0)</f>
        <v>-1.650000000000001</v>
      </c>
      <c r="Z4876">
        <f>SalesData[[#This Row],[Ship Date]]-SalesData[[#This Row],[Order Date]]</f>
        <v>4</v>
      </c>
    </row>
    <row r="4877" spans="1:26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>
        <f>YEAR(SalesData[[#This Row],[Order Date]])</f>
        <v>2015</v>
      </c>
      <c r="W4877" t="str">
        <f>TEXT(SalesData[[#This Row],[Order Date]],"mmm")</f>
        <v>Dec</v>
      </c>
      <c r="X4877" t="str">
        <f>TEXT(SalesData[[#This Row],[Order Date]],"yyyy-mm")</f>
        <v>2015-12</v>
      </c>
      <c r="Y4877">
        <f>IFERROR(SalesData[[#This Row],[Profit]]/SalesData[[#This Row],[Sales]],0)</f>
        <v>0.25</v>
      </c>
      <c r="Z4877">
        <f>SalesData[[#This Row],[Ship Date]]-SalesData[[#This Row],[Order Date]]</f>
        <v>5</v>
      </c>
    </row>
    <row r="4878" spans="1:26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>
        <f>YEAR(SalesData[[#This Row],[Order Date]])</f>
        <v>2015</v>
      </c>
      <c r="W4878" t="str">
        <f>TEXT(SalesData[[#This Row],[Order Date]],"mmm")</f>
        <v>Oct</v>
      </c>
      <c r="X4878" t="str">
        <f>TEXT(SalesData[[#This Row],[Order Date]],"yyyy-mm")</f>
        <v>2015-10</v>
      </c>
      <c r="Y4878">
        <f>IFERROR(SalesData[[#This Row],[Profit]]/SalesData[[#This Row],[Sales]],0)</f>
        <v>7.4999999999999997E-2</v>
      </c>
      <c r="Z4878">
        <f>SalesData[[#This Row],[Ship Date]]-SalesData[[#This Row],[Order Date]]</f>
        <v>6</v>
      </c>
    </row>
    <row r="4879" spans="1:26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>
        <f>YEAR(SalesData[[#This Row],[Order Date]])</f>
        <v>2015</v>
      </c>
      <c r="W4879" t="str">
        <f>TEXT(SalesData[[#This Row],[Order Date]],"mmm")</f>
        <v>Oct</v>
      </c>
      <c r="X4879" t="str">
        <f>TEXT(SalesData[[#This Row],[Order Date]],"yyyy-mm")</f>
        <v>2015-10</v>
      </c>
      <c r="Y4879">
        <f>IFERROR(SalesData[[#This Row],[Profit]]/SalesData[[#This Row],[Sales]],0)</f>
        <v>7.5000000000000053E-2</v>
      </c>
      <c r="Z4879">
        <f>SalesData[[#This Row],[Ship Date]]-SalesData[[#This Row],[Order Date]]</f>
        <v>6</v>
      </c>
    </row>
    <row r="4880" spans="1:26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>
        <f>YEAR(SalesData[[#This Row],[Order Date]])</f>
        <v>2017</v>
      </c>
      <c r="W4880" t="str">
        <f>TEXT(SalesData[[#This Row],[Order Date]],"mmm")</f>
        <v>Jul</v>
      </c>
      <c r="X4880" t="str">
        <f>TEXT(SalesData[[#This Row],[Order Date]],"yyyy-mm")</f>
        <v>2017-07</v>
      </c>
      <c r="Y4880">
        <f>IFERROR(SalesData[[#This Row],[Profit]]/SalesData[[#This Row],[Sales]],0)</f>
        <v>-0.66666666666666674</v>
      </c>
      <c r="Z4880">
        <f>SalesData[[#This Row],[Ship Date]]-SalesData[[#This Row],[Order Date]]</f>
        <v>2</v>
      </c>
    </row>
    <row r="4881" spans="1:26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  <c r="V4881">
        <f>YEAR(SalesData[[#This Row],[Order Date]])</f>
        <v>2018</v>
      </c>
      <c r="W4881" t="str">
        <f>TEXT(SalesData[[#This Row],[Order Date]],"mmm")</f>
        <v>Nov</v>
      </c>
      <c r="X4881" t="str">
        <f>TEXT(SalesData[[#This Row],[Order Date]],"yyyy-mm")</f>
        <v>2018-11</v>
      </c>
      <c r="Y4881">
        <f>IFERROR(SalesData[[#This Row],[Profit]]/SalesData[[#This Row],[Sales]],0)</f>
        <v>0.49</v>
      </c>
      <c r="Z4881">
        <f>SalesData[[#This Row],[Ship Date]]-SalesData[[#This Row],[Order Date]]</f>
        <v>3</v>
      </c>
    </row>
    <row r="4882" spans="1:26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  <c r="V4882">
        <f>YEAR(SalesData[[#This Row],[Order Date]])</f>
        <v>2018</v>
      </c>
      <c r="W4882" t="str">
        <f>TEXT(SalesData[[#This Row],[Order Date]],"mmm")</f>
        <v>Nov</v>
      </c>
      <c r="X4882" t="str">
        <f>TEXT(SalesData[[#This Row],[Order Date]],"yyyy-mm")</f>
        <v>2018-11</v>
      </c>
      <c r="Y4882">
        <f>IFERROR(SalesData[[#This Row],[Profit]]/SalesData[[#This Row],[Sales]],0)</f>
        <v>0.3</v>
      </c>
      <c r="Z4882">
        <f>SalesData[[#This Row],[Ship Date]]-SalesData[[#This Row],[Order Date]]</f>
        <v>3</v>
      </c>
    </row>
    <row r="4883" spans="1:26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  <c r="V4883">
        <f>YEAR(SalesData[[#This Row],[Order Date]])</f>
        <v>2018</v>
      </c>
      <c r="W4883" t="str">
        <f>TEXT(SalesData[[#This Row],[Order Date]],"mmm")</f>
        <v>Nov</v>
      </c>
      <c r="X4883" t="str">
        <f>TEXT(SalesData[[#This Row],[Order Date]],"yyyy-mm")</f>
        <v>2018-11</v>
      </c>
      <c r="Y4883">
        <f>IFERROR(SalesData[[#This Row],[Profit]]/SalesData[[#This Row],[Sales]],0)</f>
        <v>0.23000000000000004</v>
      </c>
      <c r="Z4883">
        <f>SalesData[[#This Row],[Ship Date]]-SalesData[[#This Row],[Order Date]]</f>
        <v>3</v>
      </c>
    </row>
    <row r="4884" spans="1:26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>
        <f>YEAR(SalesData[[#This Row],[Order Date]])</f>
        <v>2018</v>
      </c>
      <c r="W4884" t="str">
        <f>TEXT(SalesData[[#This Row],[Order Date]],"mmm")</f>
        <v>Nov</v>
      </c>
      <c r="X4884" t="str">
        <f>TEXT(SalesData[[#This Row],[Order Date]],"yyyy-mm")</f>
        <v>2018-11</v>
      </c>
      <c r="Y4884">
        <f>IFERROR(SalesData[[#This Row],[Profit]]/SalesData[[#This Row],[Sales]],0)</f>
        <v>0.27999999999999997</v>
      </c>
      <c r="Z4884">
        <f>SalesData[[#This Row],[Ship Date]]-SalesData[[#This Row],[Order Date]]</f>
        <v>3</v>
      </c>
    </row>
    <row r="4885" spans="1:26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>
        <f>YEAR(SalesData[[#This Row],[Order Date]])</f>
        <v>2018</v>
      </c>
      <c r="W4885" t="str">
        <f>TEXT(SalesData[[#This Row],[Order Date]],"mmm")</f>
        <v>Mar</v>
      </c>
      <c r="X4885" t="str">
        <f>TEXT(SalesData[[#This Row],[Order Date]],"yyyy-mm")</f>
        <v>2018-03</v>
      </c>
      <c r="Y4885">
        <f>IFERROR(SalesData[[#This Row],[Profit]]/SalesData[[#This Row],[Sales]],0)</f>
        <v>0.37499999999999989</v>
      </c>
      <c r="Z4885">
        <f>SalesData[[#This Row],[Ship Date]]-SalesData[[#This Row],[Order Date]]</f>
        <v>7</v>
      </c>
    </row>
    <row r="4886" spans="1:26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  <c r="V4886">
        <f>YEAR(SalesData[[#This Row],[Order Date]])</f>
        <v>2018</v>
      </c>
      <c r="W4886" t="str">
        <f>TEXT(SalesData[[#This Row],[Order Date]],"mmm")</f>
        <v>Mar</v>
      </c>
      <c r="X4886" t="str">
        <f>TEXT(SalesData[[#This Row],[Order Date]],"yyyy-mm")</f>
        <v>2018-03</v>
      </c>
      <c r="Y4886">
        <f>IFERROR(SalesData[[#This Row],[Profit]]/SalesData[[#This Row],[Sales]],0)</f>
        <v>0.26000000000000006</v>
      </c>
      <c r="Z4886">
        <f>SalesData[[#This Row],[Ship Date]]-SalesData[[#This Row],[Order Date]]</f>
        <v>7</v>
      </c>
    </row>
    <row r="4887" spans="1:26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>
        <f>YEAR(SalesData[[#This Row],[Order Date]])</f>
        <v>2015</v>
      </c>
      <c r="W4887" t="str">
        <f>TEXT(SalesData[[#This Row],[Order Date]],"mmm")</f>
        <v>Dec</v>
      </c>
      <c r="X4887" t="str">
        <f>TEXT(SalesData[[#This Row],[Order Date]],"yyyy-mm")</f>
        <v>2015-12</v>
      </c>
      <c r="Y4887">
        <f>IFERROR(SalesData[[#This Row],[Profit]]/SalesData[[#This Row],[Sales]],0)</f>
        <v>0.45999999999999996</v>
      </c>
      <c r="Z4887">
        <f>SalesData[[#This Row],[Ship Date]]-SalesData[[#This Row],[Order Date]]</f>
        <v>4</v>
      </c>
    </row>
    <row r="4888" spans="1:26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>
        <f>YEAR(SalesData[[#This Row],[Order Date]])</f>
        <v>2017</v>
      </c>
      <c r="W4888" t="str">
        <f>TEXT(SalesData[[#This Row],[Order Date]],"mmm")</f>
        <v>Nov</v>
      </c>
      <c r="X4888" t="str">
        <f>TEXT(SalesData[[#This Row],[Order Date]],"yyyy-mm")</f>
        <v>2017-11</v>
      </c>
      <c r="Y4888">
        <f>IFERROR(SalesData[[#This Row],[Profit]]/SalesData[[#This Row],[Sales]],0)</f>
        <v>0.28999999999999992</v>
      </c>
      <c r="Z4888">
        <f>SalesData[[#This Row],[Ship Date]]-SalesData[[#This Row],[Order Date]]</f>
        <v>3</v>
      </c>
    </row>
    <row r="4889" spans="1:26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>
        <f>YEAR(SalesData[[#This Row],[Order Date]])</f>
        <v>2017</v>
      </c>
      <c r="W4889" t="str">
        <f>TEXT(SalesData[[#This Row],[Order Date]],"mmm")</f>
        <v>Nov</v>
      </c>
      <c r="X4889" t="str">
        <f>TEXT(SalesData[[#This Row],[Order Date]],"yyyy-mm")</f>
        <v>2017-11</v>
      </c>
      <c r="Y4889">
        <f>IFERROR(SalesData[[#This Row],[Profit]]/SalesData[[#This Row],[Sales]],0)</f>
        <v>5.9999999999999977E-2</v>
      </c>
      <c r="Z4889">
        <f>SalesData[[#This Row],[Ship Date]]-SalesData[[#This Row],[Order Date]]</f>
        <v>3</v>
      </c>
    </row>
    <row r="4890" spans="1:26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  <c r="V4890">
        <f>YEAR(SalesData[[#This Row],[Order Date]])</f>
        <v>2017</v>
      </c>
      <c r="W4890" t="str">
        <f>TEXT(SalesData[[#This Row],[Order Date]],"mmm")</f>
        <v>Nov</v>
      </c>
      <c r="X4890" t="str">
        <f>TEXT(SalesData[[#This Row],[Order Date]],"yyyy-mm")</f>
        <v>2017-11</v>
      </c>
      <c r="Y4890">
        <f>IFERROR(SalesData[[#This Row],[Profit]]/SalesData[[#This Row],[Sales]],0)</f>
        <v>4.9999999999999989E-2</v>
      </c>
      <c r="Z4890">
        <f>SalesData[[#This Row],[Ship Date]]-SalesData[[#This Row],[Order Date]]</f>
        <v>3</v>
      </c>
    </row>
    <row r="4891" spans="1:26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>
        <f>YEAR(SalesData[[#This Row],[Order Date]])</f>
        <v>2017</v>
      </c>
      <c r="W4891" t="str">
        <f>TEXT(SalesData[[#This Row],[Order Date]],"mmm")</f>
        <v>Nov</v>
      </c>
      <c r="X4891" t="str">
        <f>TEXT(SalesData[[#This Row],[Order Date]],"yyyy-mm")</f>
        <v>2017-11</v>
      </c>
      <c r="Y4891">
        <f>IFERROR(SalesData[[#This Row],[Profit]]/SalesData[[#This Row],[Sales]],0)</f>
        <v>0.24999999999999992</v>
      </c>
      <c r="Z4891">
        <f>SalesData[[#This Row],[Ship Date]]-SalesData[[#This Row],[Order Date]]</f>
        <v>3</v>
      </c>
    </row>
    <row r="4892" spans="1:26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  <c r="V4892">
        <f>YEAR(SalesData[[#This Row],[Order Date]])</f>
        <v>2017</v>
      </c>
      <c r="W4892" t="str">
        <f>TEXT(SalesData[[#This Row],[Order Date]],"mmm")</f>
        <v>Dec</v>
      </c>
      <c r="X4892" t="str">
        <f>TEXT(SalesData[[#This Row],[Order Date]],"yyyy-mm")</f>
        <v>2017-12</v>
      </c>
      <c r="Y4892">
        <f>IFERROR(SalesData[[#This Row],[Profit]]/SalesData[[#This Row],[Sales]],0)</f>
        <v>0.28999999999999992</v>
      </c>
      <c r="Z4892">
        <f>SalesData[[#This Row],[Ship Date]]-SalesData[[#This Row],[Order Date]]</f>
        <v>7</v>
      </c>
    </row>
    <row r="4893" spans="1:26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  <c r="V4893">
        <f>YEAR(SalesData[[#This Row],[Order Date]])</f>
        <v>2017</v>
      </c>
      <c r="W4893" t="str">
        <f>TEXT(SalesData[[#This Row],[Order Date]],"mmm")</f>
        <v>Dec</v>
      </c>
      <c r="X4893" t="str">
        <f>TEXT(SalesData[[#This Row],[Order Date]],"yyyy-mm")</f>
        <v>2017-12</v>
      </c>
      <c r="Y4893">
        <f>IFERROR(SalesData[[#This Row],[Profit]]/SalesData[[#This Row],[Sales]],0)</f>
        <v>0.48</v>
      </c>
      <c r="Z4893">
        <f>SalesData[[#This Row],[Ship Date]]-SalesData[[#This Row],[Order Date]]</f>
        <v>7</v>
      </c>
    </row>
    <row r="4894" spans="1:26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  <c r="V4894">
        <f>YEAR(SalesData[[#This Row],[Order Date]])</f>
        <v>2017</v>
      </c>
      <c r="W4894" t="str">
        <f>TEXT(SalesData[[#This Row],[Order Date]],"mmm")</f>
        <v>Dec</v>
      </c>
      <c r="X4894" t="str">
        <f>TEXT(SalesData[[#This Row],[Order Date]],"yyyy-mm")</f>
        <v>2017-12</v>
      </c>
      <c r="Y4894">
        <f>IFERROR(SalesData[[#This Row],[Profit]]/SalesData[[#This Row],[Sales]],0)</f>
        <v>0.28000000000000003</v>
      </c>
      <c r="Z4894">
        <f>SalesData[[#This Row],[Ship Date]]-SalesData[[#This Row],[Order Date]]</f>
        <v>7</v>
      </c>
    </row>
    <row r="4895" spans="1:26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  <c r="V4895">
        <f>YEAR(SalesData[[#This Row],[Order Date]])</f>
        <v>2017</v>
      </c>
      <c r="W4895" t="str">
        <f>TEXT(SalesData[[#This Row],[Order Date]],"mmm")</f>
        <v>Dec</v>
      </c>
      <c r="X4895" t="str">
        <f>TEXT(SalesData[[#This Row],[Order Date]],"yyyy-mm")</f>
        <v>2017-12</v>
      </c>
      <c r="Y4895">
        <f>IFERROR(SalesData[[#This Row],[Profit]]/SalesData[[#This Row],[Sales]],0)</f>
        <v>9.9999999999999534E-3</v>
      </c>
      <c r="Z4895">
        <f>SalesData[[#This Row],[Ship Date]]-SalesData[[#This Row],[Order Date]]</f>
        <v>7</v>
      </c>
    </row>
    <row r="4896" spans="1:26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  <c r="V4896">
        <f>YEAR(SalesData[[#This Row],[Order Date]])</f>
        <v>2017</v>
      </c>
      <c r="W4896" t="str">
        <f>TEXT(SalesData[[#This Row],[Order Date]],"mmm")</f>
        <v>Dec</v>
      </c>
      <c r="X4896" t="str">
        <f>TEXT(SalesData[[#This Row],[Order Date]],"yyyy-mm")</f>
        <v>2017-12</v>
      </c>
      <c r="Y4896">
        <f>IFERROR(SalesData[[#This Row],[Profit]]/SalesData[[#This Row],[Sales]],0)</f>
        <v>0.48</v>
      </c>
      <c r="Z4896">
        <f>SalesData[[#This Row],[Ship Date]]-SalesData[[#This Row],[Order Date]]</f>
        <v>7</v>
      </c>
    </row>
    <row r="4897" spans="1:26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>
        <f>YEAR(SalesData[[#This Row],[Order Date]])</f>
        <v>2017</v>
      </c>
      <c r="W4897" t="str">
        <f>TEXT(SalesData[[#This Row],[Order Date]],"mmm")</f>
        <v>Dec</v>
      </c>
      <c r="X4897" t="str">
        <f>TEXT(SalesData[[#This Row],[Order Date]],"yyyy-mm")</f>
        <v>2017-12</v>
      </c>
      <c r="Y4897">
        <f>IFERROR(SalesData[[#This Row],[Profit]]/SalesData[[#This Row],[Sales]],0)</f>
        <v>0.49</v>
      </c>
      <c r="Z4897">
        <f>SalesData[[#This Row],[Ship Date]]-SalesData[[#This Row],[Order Date]]</f>
        <v>7</v>
      </c>
    </row>
    <row r="4898" spans="1:26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  <c r="V4898">
        <f>YEAR(SalesData[[#This Row],[Order Date]])</f>
        <v>2017</v>
      </c>
      <c r="W4898" t="str">
        <f>TEXT(SalesData[[#This Row],[Order Date]],"mmm")</f>
        <v>Dec</v>
      </c>
      <c r="X4898" t="str">
        <f>TEXT(SalesData[[#This Row],[Order Date]],"yyyy-mm")</f>
        <v>2017-12</v>
      </c>
      <c r="Y4898">
        <f>IFERROR(SalesData[[#This Row],[Profit]]/SalesData[[#This Row],[Sales]],0)</f>
        <v>4.9999999999999961E-2</v>
      </c>
      <c r="Z4898">
        <f>SalesData[[#This Row],[Ship Date]]-SalesData[[#This Row],[Order Date]]</f>
        <v>7</v>
      </c>
    </row>
    <row r="4899" spans="1:26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>
        <f>YEAR(SalesData[[#This Row],[Order Date]])</f>
        <v>2015</v>
      </c>
      <c r="W4899" t="str">
        <f>TEXT(SalesData[[#This Row],[Order Date]],"mmm")</f>
        <v>Oct</v>
      </c>
      <c r="X4899" t="str">
        <f>TEXT(SalesData[[#This Row],[Order Date]],"yyyy-mm")</f>
        <v>2015-10</v>
      </c>
      <c r="Y4899">
        <f>IFERROR(SalesData[[#This Row],[Profit]]/SalesData[[#This Row],[Sales]],0)</f>
        <v>-4.2857142857142871E-2</v>
      </c>
      <c r="Z4899">
        <f>SalesData[[#This Row],[Ship Date]]-SalesData[[#This Row],[Order Date]]</f>
        <v>2</v>
      </c>
    </row>
    <row r="4900" spans="1:26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>
        <f>YEAR(SalesData[[#This Row],[Order Date]])</f>
        <v>2015</v>
      </c>
      <c r="W4900" t="str">
        <f>TEXT(SalesData[[#This Row],[Order Date]],"mmm")</f>
        <v>Oct</v>
      </c>
      <c r="X4900" t="str">
        <f>TEXT(SalesData[[#This Row],[Order Date]],"yyyy-mm")</f>
        <v>2015-10</v>
      </c>
      <c r="Y4900">
        <f>IFERROR(SalesData[[#This Row],[Profit]]/SalesData[[#This Row],[Sales]],0)</f>
        <v>0.36250000000000004</v>
      </c>
      <c r="Z4900">
        <f>SalesData[[#This Row],[Ship Date]]-SalesData[[#This Row],[Order Date]]</f>
        <v>2</v>
      </c>
    </row>
    <row r="4901" spans="1:26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>
        <f>YEAR(SalesData[[#This Row],[Order Date]])</f>
        <v>2017</v>
      </c>
      <c r="W4901" t="str">
        <f>TEXT(SalesData[[#This Row],[Order Date]],"mmm")</f>
        <v>Aug</v>
      </c>
      <c r="X4901" t="str">
        <f>TEXT(SalesData[[#This Row],[Order Date]],"yyyy-mm")</f>
        <v>2017-08</v>
      </c>
      <c r="Y4901">
        <f>IFERROR(SalesData[[#This Row],[Profit]]/SalesData[[#This Row],[Sales]],0)</f>
        <v>-0.69999999999999973</v>
      </c>
      <c r="Z4901">
        <f>SalesData[[#This Row],[Ship Date]]-SalesData[[#This Row],[Order Date]]</f>
        <v>5</v>
      </c>
    </row>
    <row r="4902" spans="1:26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  <c r="V4902">
        <f>YEAR(SalesData[[#This Row],[Order Date]])</f>
        <v>2018</v>
      </c>
      <c r="W4902" t="str">
        <f>TEXT(SalesData[[#This Row],[Order Date]],"mmm")</f>
        <v>Dec</v>
      </c>
      <c r="X4902" t="str">
        <f>TEXT(SalesData[[#This Row],[Order Date]],"yyyy-mm")</f>
        <v>2018-12</v>
      </c>
      <c r="Y4902">
        <f>IFERROR(SalesData[[#This Row],[Profit]]/SalesData[[#This Row],[Sales]],0)</f>
        <v>0.25999999999999995</v>
      </c>
      <c r="Z4902">
        <f>SalesData[[#This Row],[Ship Date]]-SalesData[[#This Row],[Order Date]]</f>
        <v>4</v>
      </c>
    </row>
    <row r="4903" spans="1:26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  <c r="V4903">
        <f>YEAR(SalesData[[#This Row],[Order Date]])</f>
        <v>2018</v>
      </c>
      <c r="W4903" t="str">
        <f>TEXT(SalesData[[#This Row],[Order Date]],"mmm")</f>
        <v>Dec</v>
      </c>
      <c r="X4903" t="str">
        <f>TEXT(SalesData[[#This Row],[Order Date]],"yyyy-mm")</f>
        <v>2018-12</v>
      </c>
      <c r="Y4903">
        <f>IFERROR(SalesData[[#This Row],[Profit]]/SalesData[[#This Row],[Sales]],0)</f>
        <v>0.26</v>
      </c>
      <c r="Z4903">
        <f>SalesData[[#This Row],[Ship Date]]-SalesData[[#This Row],[Order Date]]</f>
        <v>4</v>
      </c>
    </row>
    <row r="4904" spans="1:26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>
        <f>YEAR(SalesData[[#This Row],[Order Date]])</f>
        <v>2018</v>
      </c>
      <c r="W4904" t="str">
        <f>TEXT(SalesData[[#This Row],[Order Date]],"mmm")</f>
        <v>Mar</v>
      </c>
      <c r="X4904" t="str">
        <f>TEXT(SalesData[[#This Row],[Order Date]],"yyyy-mm")</f>
        <v>2018-03</v>
      </c>
      <c r="Y4904">
        <f>IFERROR(SalesData[[#This Row],[Profit]]/SalesData[[#This Row],[Sales]],0)</f>
        <v>0.34999999999999992</v>
      </c>
      <c r="Z4904">
        <f>SalesData[[#This Row],[Ship Date]]-SalesData[[#This Row],[Order Date]]</f>
        <v>5</v>
      </c>
    </row>
    <row r="4905" spans="1:26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>
        <f>YEAR(SalesData[[#This Row],[Order Date]])</f>
        <v>2018</v>
      </c>
      <c r="W4905" t="str">
        <f>TEXT(SalesData[[#This Row],[Order Date]],"mmm")</f>
        <v>Mar</v>
      </c>
      <c r="X4905" t="str">
        <f>TEXT(SalesData[[#This Row],[Order Date]],"yyyy-mm")</f>
        <v>2018-03</v>
      </c>
      <c r="Y4905">
        <f>IFERROR(SalesData[[#This Row],[Profit]]/SalesData[[#This Row],[Sales]],0)</f>
        <v>0.45999999999999996</v>
      </c>
      <c r="Z4905">
        <f>SalesData[[#This Row],[Ship Date]]-SalesData[[#This Row],[Order Date]]</f>
        <v>5</v>
      </c>
    </row>
    <row r="4906" spans="1:26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>
        <f>YEAR(SalesData[[#This Row],[Order Date]])</f>
        <v>2015</v>
      </c>
      <c r="W4906" t="str">
        <f>TEXT(SalesData[[#This Row],[Order Date]],"mmm")</f>
        <v>Dec</v>
      </c>
      <c r="X4906" t="str">
        <f>TEXT(SalesData[[#This Row],[Order Date]],"yyyy-mm")</f>
        <v>2015-12</v>
      </c>
      <c r="Y4906">
        <f>IFERROR(SalesData[[#This Row],[Profit]]/SalesData[[#This Row],[Sales]],0)</f>
        <v>-2.8571428571428584E-2</v>
      </c>
      <c r="Z4906">
        <f>SalesData[[#This Row],[Ship Date]]-SalesData[[#This Row],[Order Date]]</f>
        <v>2</v>
      </c>
    </row>
    <row r="4907" spans="1:26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>
        <f>YEAR(SalesData[[#This Row],[Order Date]])</f>
        <v>2015</v>
      </c>
      <c r="W4907" t="str">
        <f>TEXT(SalesData[[#This Row],[Order Date]],"mmm")</f>
        <v>Oct</v>
      </c>
      <c r="X4907" t="str">
        <f>TEXT(SalesData[[#This Row],[Order Date]],"yyyy-mm")</f>
        <v>2015-10</v>
      </c>
      <c r="Y4907">
        <f>IFERROR(SalesData[[#This Row],[Profit]]/SalesData[[#This Row],[Sales]],0)</f>
        <v>0.48</v>
      </c>
      <c r="Z4907">
        <f>SalesData[[#This Row],[Ship Date]]-SalesData[[#This Row],[Order Date]]</f>
        <v>2</v>
      </c>
    </row>
    <row r="4908" spans="1:26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>
        <f>YEAR(SalesData[[#This Row],[Order Date]])</f>
        <v>2015</v>
      </c>
      <c r="W4908" t="str">
        <f>TEXT(SalesData[[#This Row],[Order Date]],"mmm")</f>
        <v>Oct</v>
      </c>
      <c r="X4908" t="str">
        <f>TEXT(SalesData[[#This Row],[Order Date]],"yyyy-mm")</f>
        <v>2015-10</v>
      </c>
      <c r="Y4908">
        <f>IFERROR(SalesData[[#This Row],[Profit]]/SalesData[[#This Row],[Sales]],0)</f>
        <v>5.9999999999999963E-2</v>
      </c>
      <c r="Z4908">
        <f>SalesData[[#This Row],[Ship Date]]-SalesData[[#This Row],[Order Date]]</f>
        <v>2</v>
      </c>
    </row>
    <row r="4909" spans="1:26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>
        <f>YEAR(SalesData[[#This Row],[Order Date]])</f>
        <v>2015</v>
      </c>
      <c r="W4909" t="str">
        <f>TEXT(SalesData[[#This Row],[Order Date]],"mmm")</f>
        <v>Nov</v>
      </c>
      <c r="X4909" t="str">
        <f>TEXT(SalesData[[#This Row],[Order Date]],"yyyy-mm")</f>
        <v>2015-11</v>
      </c>
      <c r="Y4909">
        <f>IFERROR(SalesData[[#This Row],[Profit]]/SalesData[[#This Row],[Sales]],0)</f>
        <v>-0.73333333333333339</v>
      </c>
      <c r="Z4909">
        <f>SalesData[[#This Row],[Ship Date]]-SalesData[[#This Row],[Order Date]]</f>
        <v>5</v>
      </c>
    </row>
    <row r="4910" spans="1:26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>
        <f>YEAR(SalesData[[#This Row],[Order Date]])</f>
        <v>2015</v>
      </c>
      <c r="W4910" t="str">
        <f>TEXT(SalesData[[#This Row],[Order Date]],"mmm")</f>
        <v>Nov</v>
      </c>
      <c r="X4910" t="str">
        <f>TEXT(SalesData[[#This Row],[Order Date]],"yyyy-mm")</f>
        <v>2015-11</v>
      </c>
      <c r="Y4910">
        <f>IFERROR(SalesData[[#This Row],[Profit]]/SalesData[[#This Row],[Sales]],0)</f>
        <v>-0.21666666666666667</v>
      </c>
      <c r="Z4910">
        <f>SalesData[[#This Row],[Ship Date]]-SalesData[[#This Row],[Order Date]]</f>
        <v>5</v>
      </c>
    </row>
    <row r="4911" spans="1:26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>
        <f>YEAR(SalesData[[#This Row],[Order Date]])</f>
        <v>2018</v>
      </c>
      <c r="W4911" t="str">
        <f>TEXT(SalesData[[#This Row],[Order Date]],"mmm")</f>
        <v>Jan</v>
      </c>
      <c r="X4911" t="str">
        <f>TEXT(SalesData[[#This Row],[Order Date]],"yyyy-mm")</f>
        <v>2018-01</v>
      </c>
      <c r="Y4911">
        <f>IFERROR(SalesData[[#This Row],[Profit]]/SalesData[[#This Row],[Sales]],0)</f>
        <v>0.36249999999999999</v>
      </c>
      <c r="Z4911">
        <f>SalesData[[#This Row],[Ship Date]]-SalesData[[#This Row],[Order Date]]</f>
        <v>4</v>
      </c>
    </row>
    <row r="4912" spans="1:26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>
        <f>YEAR(SalesData[[#This Row],[Order Date]])</f>
        <v>2018</v>
      </c>
      <c r="W4912" t="str">
        <f>TEXT(SalesData[[#This Row],[Order Date]],"mmm")</f>
        <v>Jan</v>
      </c>
      <c r="X4912" t="str">
        <f>TEXT(SalesData[[#This Row],[Order Date]],"yyyy-mm")</f>
        <v>2018-01</v>
      </c>
      <c r="Y4912">
        <f>IFERROR(SalesData[[#This Row],[Profit]]/SalesData[[#This Row],[Sales]],0)</f>
        <v>0.34999999999999992</v>
      </c>
      <c r="Z4912">
        <f>SalesData[[#This Row],[Ship Date]]-SalesData[[#This Row],[Order Date]]</f>
        <v>4</v>
      </c>
    </row>
    <row r="4913" spans="1:26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>
        <f>YEAR(SalesData[[#This Row],[Order Date]])</f>
        <v>2018</v>
      </c>
      <c r="W4913" t="str">
        <f>TEXT(SalesData[[#This Row],[Order Date]],"mmm")</f>
        <v>Jan</v>
      </c>
      <c r="X4913" t="str">
        <f>TEXT(SalesData[[#This Row],[Order Date]],"yyyy-mm")</f>
        <v>2018-01</v>
      </c>
      <c r="Y4913">
        <f>IFERROR(SalesData[[#This Row],[Profit]]/SalesData[[#This Row],[Sales]],0)</f>
        <v>6.2500000000000056E-2</v>
      </c>
      <c r="Z4913">
        <f>SalesData[[#This Row],[Ship Date]]-SalesData[[#This Row],[Order Date]]</f>
        <v>4</v>
      </c>
    </row>
    <row r="4914" spans="1:26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  <c r="V4914">
        <f>YEAR(SalesData[[#This Row],[Order Date]])</f>
        <v>2018</v>
      </c>
      <c r="W4914" t="str">
        <f>TEXT(SalesData[[#This Row],[Order Date]],"mmm")</f>
        <v>Jan</v>
      </c>
      <c r="X4914" t="str">
        <f>TEXT(SalesData[[#This Row],[Order Date]],"yyyy-mm")</f>
        <v>2018-01</v>
      </c>
      <c r="Y4914">
        <f>IFERROR(SalesData[[#This Row],[Profit]]/SalesData[[#This Row],[Sales]],0)</f>
        <v>-0.76666666666666661</v>
      </c>
      <c r="Z4914">
        <f>SalesData[[#This Row],[Ship Date]]-SalesData[[#This Row],[Order Date]]</f>
        <v>4</v>
      </c>
    </row>
    <row r="4915" spans="1:26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>
        <f>YEAR(SalesData[[#This Row],[Order Date]])</f>
        <v>2018</v>
      </c>
      <c r="W4915" t="str">
        <f>TEXT(SalesData[[#This Row],[Order Date]],"mmm")</f>
        <v>Jan</v>
      </c>
      <c r="X4915" t="str">
        <f>TEXT(SalesData[[#This Row],[Order Date]],"yyyy-mm")</f>
        <v>2018-01</v>
      </c>
      <c r="Y4915">
        <f>IFERROR(SalesData[[#This Row],[Profit]]/SalesData[[#This Row],[Sales]],0)</f>
        <v>-0.73333333333333328</v>
      </c>
      <c r="Z4915">
        <f>SalesData[[#This Row],[Ship Date]]-SalesData[[#This Row],[Order Date]]</f>
        <v>4</v>
      </c>
    </row>
    <row r="4916" spans="1:26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  <c r="V4916">
        <f>YEAR(SalesData[[#This Row],[Order Date]])</f>
        <v>2016</v>
      </c>
      <c r="W4916" t="str">
        <f>TEXT(SalesData[[#This Row],[Order Date]],"mmm")</f>
        <v>Sep</v>
      </c>
      <c r="X4916" t="str">
        <f>TEXT(SalesData[[#This Row],[Order Date]],"yyyy-mm")</f>
        <v>2016-09</v>
      </c>
      <c r="Y4916">
        <f>IFERROR(SalesData[[#This Row],[Profit]]/SalesData[[#This Row],[Sales]],0)</f>
        <v>0.28999999999999987</v>
      </c>
      <c r="Z4916">
        <f>SalesData[[#This Row],[Ship Date]]-SalesData[[#This Row],[Order Date]]</f>
        <v>2</v>
      </c>
    </row>
    <row r="4917" spans="1:26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>
        <f>YEAR(SalesData[[#This Row],[Order Date]])</f>
        <v>2016</v>
      </c>
      <c r="W4917" t="str">
        <f>TEXT(SalesData[[#This Row],[Order Date]],"mmm")</f>
        <v>Sep</v>
      </c>
      <c r="X4917" t="str">
        <f>TEXT(SalesData[[#This Row],[Order Date]],"yyyy-mm")</f>
        <v>2016-09</v>
      </c>
      <c r="Y4917">
        <f>IFERROR(SalesData[[#This Row],[Profit]]/SalesData[[#This Row],[Sales]],0)</f>
        <v>0.36249999999999999</v>
      </c>
      <c r="Z4917">
        <f>SalesData[[#This Row],[Ship Date]]-SalesData[[#This Row],[Order Date]]</f>
        <v>2</v>
      </c>
    </row>
    <row r="4918" spans="1:26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>
        <f>YEAR(SalesData[[#This Row],[Order Date]])</f>
        <v>2018</v>
      </c>
      <c r="W4918" t="str">
        <f>TEXT(SalesData[[#This Row],[Order Date]],"mmm")</f>
        <v>Oct</v>
      </c>
      <c r="X4918" t="str">
        <f>TEXT(SalesData[[#This Row],[Order Date]],"yyyy-mm")</f>
        <v>2018-10</v>
      </c>
      <c r="Y4918">
        <f>IFERROR(SalesData[[#This Row],[Profit]]/SalesData[[#This Row],[Sales]],0)</f>
        <v>8.7499999999999939E-2</v>
      </c>
      <c r="Z4918">
        <f>SalesData[[#This Row],[Ship Date]]-SalesData[[#This Row],[Order Date]]</f>
        <v>2</v>
      </c>
    </row>
    <row r="4919" spans="1:26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>
        <f>YEAR(SalesData[[#This Row],[Order Date]])</f>
        <v>2018</v>
      </c>
      <c r="W4919" t="str">
        <f>TEXT(SalesData[[#This Row],[Order Date]],"mmm")</f>
        <v>Oct</v>
      </c>
      <c r="X4919" t="str">
        <f>TEXT(SalesData[[#This Row],[Order Date]],"yyyy-mm")</f>
        <v>2018-10</v>
      </c>
      <c r="Y4919">
        <f>IFERROR(SalesData[[#This Row],[Profit]]/SalesData[[#This Row],[Sales]],0)</f>
        <v>-0.12857142857142856</v>
      </c>
      <c r="Z4919">
        <f>SalesData[[#This Row],[Ship Date]]-SalesData[[#This Row],[Order Date]]</f>
        <v>2</v>
      </c>
    </row>
    <row r="4920" spans="1:26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>
        <f>YEAR(SalesData[[#This Row],[Order Date]])</f>
        <v>2017</v>
      </c>
      <c r="W4920" t="str">
        <f>TEXT(SalesData[[#This Row],[Order Date]],"mmm")</f>
        <v>Jan</v>
      </c>
      <c r="X4920" t="str">
        <f>TEXT(SalesData[[#This Row],[Order Date]],"yyyy-mm")</f>
        <v>2017-01</v>
      </c>
      <c r="Y4920">
        <f>IFERROR(SalesData[[#This Row],[Profit]]/SalesData[[#This Row],[Sales]],0)</f>
        <v>0.22000000000000003</v>
      </c>
      <c r="Z4920">
        <f>SalesData[[#This Row],[Ship Date]]-SalesData[[#This Row],[Order Date]]</f>
        <v>5</v>
      </c>
    </row>
    <row r="4921" spans="1:26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  <c r="V4921">
        <f>YEAR(SalesData[[#This Row],[Order Date]])</f>
        <v>2017</v>
      </c>
      <c r="W4921" t="str">
        <f>TEXT(SalesData[[#This Row],[Order Date]],"mmm")</f>
        <v>Jan</v>
      </c>
      <c r="X4921" t="str">
        <f>TEXT(SalesData[[#This Row],[Order Date]],"yyyy-mm")</f>
        <v>2017-01</v>
      </c>
      <c r="Y4921">
        <f>IFERROR(SalesData[[#This Row],[Profit]]/SalesData[[#This Row],[Sales]],0)</f>
        <v>0.28999999999999992</v>
      </c>
      <c r="Z4921">
        <f>SalesData[[#This Row],[Ship Date]]-SalesData[[#This Row],[Order Date]]</f>
        <v>5</v>
      </c>
    </row>
    <row r="4922" spans="1:26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>
        <f>YEAR(SalesData[[#This Row],[Order Date]])</f>
        <v>2018</v>
      </c>
      <c r="W4922" t="str">
        <f>TEXT(SalesData[[#This Row],[Order Date]],"mmm")</f>
        <v>Aug</v>
      </c>
      <c r="X4922" t="str">
        <f>TEXT(SalesData[[#This Row],[Order Date]],"yyyy-mm")</f>
        <v>2018-08</v>
      </c>
      <c r="Y4922">
        <f>IFERROR(SalesData[[#This Row],[Profit]]/SalesData[[#This Row],[Sales]],0)</f>
        <v>-1.7000000000000008</v>
      </c>
      <c r="Z4922">
        <f>SalesData[[#This Row],[Ship Date]]-SalesData[[#This Row],[Order Date]]</f>
        <v>4</v>
      </c>
    </row>
    <row r="4923" spans="1:26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  <c r="V4923">
        <f>YEAR(SalesData[[#This Row],[Order Date]])</f>
        <v>2018</v>
      </c>
      <c r="W4923" t="str">
        <f>TEXT(SalesData[[#This Row],[Order Date]],"mmm")</f>
        <v>Dec</v>
      </c>
      <c r="X4923" t="str">
        <f>TEXT(SalesData[[#This Row],[Order Date]],"yyyy-mm")</f>
        <v>2018-12</v>
      </c>
      <c r="Y4923">
        <f>IFERROR(SalesData[[#This Row],[Profit]]/SalesData[[#This Row],[Sales]],0)</f>
        <v>0.47999999999999993</v>
      </c>
      <c r="Z4923">
        <f>SalesData[[#This Row],[Ship Date]]-SalesData[[#This Row],[Order Date]]</f>
        <v>4</v>
      </c>
    </row>
    <row r="4924" spans="1:26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  <c r="V4924">
        <f>YEAR(SalesData[[#This Row],[Order Date]])</f>
        <v>2018</v>
      </c>
      <c r="W4924" t="str">
        <f>TEXT(SalesData[[#This Row],[Order Date]],"mmm")</f>
        <v>Dec</v>
      </c>
      <c r="X4924" t="str">
        <f>TEXT(SalesData[[#This Row],[Order Date]],"yyyy-mm")</f>
        <v>2018-12</v>
      </c>
      <c r="Y4924">
        <f>IFERROR(SalesData[[#This Row],[Profit]]/SalesData[[#This Row],[Sales]],0)</f>
        <v>0.32999999999999996</v>
      </c>
      <c r="Z4924">
        <f>SalesData[[#This Row],[Ship Date]]-SalesData[[#This Row],[Order Date]]</f>
        <v>4</v>
      </c>
    </row>
    <row r="4925" spans="1:26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>
        <f>YEAR(SalesData[[#This Row],[Order Date]])</f>
        <v>2018</v>
      </c>
      <c r="W4925" t="str">
        <f>TEXT(SalesData[[#This Row],[Order Date]],"mmm")</f>
        <v>Dec</v>
      </c>
      <c r="X4925" t="str">
        <f>TEXT(SalesData[[#This Row],[Order Date]],"yyyy-mm")</f>
        <v>2018-12</v>
      </c>
      <c r="Y4925">
        <f>IFERROR(SalesData[[#This Row],[Profit]]/SalesData[[#This Row],[Sales]],0)</f>
        <v>0.48</v>
      </c>
      <c r="Z4925">
        <f>SalesData[[#This Row],[Ship Date]]-SalesData[[#This Row],[Order Date]]</f>
        <v>4</v>
      </c>
    </row>
    <row r="4926" spans="1:26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>
        <f>YEAR(SalesData[[#This Row],[Order Date]])</f>
        <v>2018</v>
      </c>
      <c r="W4926" t="str">
        <f>TEXT(SalesData[[#This Row],[Order Date]],"mmm")</f>
        <v>Dec</v>
      </c>
      <c r="X4926" t="str">
        <f>TEXT(SalesData[[#This Row],[Order Date]],"yyyy-mm")</f>
        <v>2018-12</v>
      </c>
      <c r="Y4926">
        <f>IFERROR(SalesData[[#This Row],[Profit]]/SalesData[[#This Row],[Sales]],0)</f>
        <v>0.25999999999999995</v>
      </c>
      <c r="Z4926">
        <f>SalesData[[#This Row],[Ship Date]]-SalesData[[#This Row],[Order Date]]</f>
        <v>4</v>
      </c>
    </row>
    <row r="4927" spans="1:26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  <c r="V4927">
        <f>YEAR(SalesData[[#This Row],[Order Date]])</f>
        <v>2018</v>
      </c>
      <c r="W4927" t="str">
        <f>TEXT(SalesData[[#This Row],[Order Date]],"mmm")</f>
        <v>Sep</v>
      </c>
      <c r="X4927" t="str">
        <f>TEXT(SalesData[[#This Row],[Order Date]],"yyyy-mm")</f>
        <v>2018-09</v>
      </c>
      <c r="Y4927">
        <f>IFERROR(SalesData[[#This Row],[Profit]]/SalesData[[#This Row],[Sales]],0)</f>
        <v>0.25000000000000006</v>
      </c>
      <c r="Z4927">
        <f>SalesData[[#This Row],[Ship Date]]-SalesData[[#This Row],[Order Date]]</f>
        <v>3</v>
      </c>
    </row>
    <row r="4928" spans="1:26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>
        <f>YEAR(SalesData[[#This Row],[Order Date]])</f>
        <v>2018</v>
      </c>
      <c r="W4928" t="str">
        <f>TEXT(SalesData[[#This Row],[Order Date]],"mmm")</f>
        <v>Oct</v>
      </c>
      <c r="X4928" t="str">
        <f>TEXT(SalesData[[#This Row],[Order Date]],"yyyy-mm")</f>
        <v>2018-10</v>
      </c>
      <c r="Y4928">
        <f>IFERROR(SalesData[[#This Row],[Profit]]/SalesData[[#This Row],[Sales]],0)</f>
        <v>-0.73999999999999988</v>
      </c>
      <c r="Z4928">
        <f>SalesData[[#This Row],[Ship Date]]-SalesData[[#This Row],[Order Date]]</f>
        <v>4</v>
      </c>
    </row>
    <row r="4929" spans="1:26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>
        <f>YEAR(SalesData[[#This Row],[Order Date]])</f>
        <v>2018</v>
      </c>
      <c r="W4929" t="str">
        <f>TEXT(SalesData[[#This Row],[Order Date]],"mmm")</f>
        <v>Dec</v>
      </c>
      <c r="X4929" t="str">
        <f>TEXT(SalesData[[#This Row],[Order Date]],"yyyy-mm")</f>
        <v>2018-12</v>
      </c>
      <c r="Y4929">
        <f>IFERROR(SalesData[[#This Row],[Profit]]/SalesData[[#This Row],[Sales]],0)</f>
        <v>0.48000000000000004</v>
      </c>
      <c r="Z4929">
        <f>SalesData[[#This Row],[Ship Date]]-SalesData[[#This Row],[Order Date]]</f>
        <v>5</v>
      </c>
    </row>
    <row r="4930" spans="1:26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>
        <f>YEAR(SalesData[[#This Row],[Order Date]])</f>
        <v>2018</v>
      </c>
      <c r="W4930" t="str">
        <f>TEXT(SalesData[[#This Row],[Order Date]],"mmm")</f>
        <v>Dec</v>
      </c>
      <c r="X4930" t="str">
        <f>TEXT(SalesData[[#This Row],[Order Date]],"yyyy-mm")</f>
        <v>2018-12</v>
      </c>
      <c r="Y4930">
        <f>IFERROR(SalesData[[#This Row],[Profit]]/SalesData[[#This Row],[Sales]],0)</f>
        <v>0.28000000000000003</v>
      </c>
      <c r="Z4930">
        <f>SalesData[[#This Row],[Ship Date]]-SalesData[[#This Row],[Order Date]]</f>
        <v>5</v>
      </c>
    </row>
    <row r="4931" spans="1:26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>
        <f>YEAR(SalesData[[#This Row],[Order Date]])</f>
        <v>2015</v>
      </c>
      <c r="W4931" t="str">
        <f>TEXT(SalesData[[#This Row],[Order Date]],"mmm")</f>
        <v>Sep</v>
      </c>
      <c r="X4931" t="str">
        <f>TEXT(SalesData[[#This Row],[Order Date]],"yyyy-mm")</f>
        <v>2015-09</v>
      </c>
      <c r="Y4931">
        <f>IFERROR(SalesData[[#This Row],[Profit]]/SalesData[[#This Row],[Sales]],0)</f>
        <v>0.28000000000000003</v>
      </c>
      <c r="Z4931">
        <f>SalesData[[#This Row],[Ship Date]]-SalesData[[#This Row],[Order Date]]</f>
        <v>1</v>
      </c>
    </row>
    <row r="4932" spans="1:26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>
        <f>YEAR(SalesData[[#This Row],[Order Date]])</f>
        <v>2015</v>
      </c>
      <c r="W4932" t="str">
        <f>TEXT(SalesData[[#This Row],[Order Date]],"mmm")</f>
        <v>Sep</v>
      </c>
      <c r="X4932" t="str">
        <f>TEXT(SalesData[[#This Row],[Order Date]],"yyyy-mm")</f>
        <v>2015-09</v>
      </c>
      <c r="Y4932">
        <f>IFERROR(SalesData[[#This Row],[Profit]]/SalesData[[#This Row],[Sales]],0)</f>
        <v>0.47000000000000003</v>
      </c>
      <c r="Z4932">
        <f>SalesData[[#This Row],[Ship Date]]-SalesData[[#This Row],[Order Date]]</f>
        <v>1</v>
      </c>
    </row>
    <row r="4933" spans="1:26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>
        <f>YEAR(SalesData[[#This Row],[Order Date]])</f>
        <v>2018</v>
      </c>
      <c r="W4933" t="str">
        <f>TEXT(SalesData[[#This Row],[Order Date]],"mmm")</f>
        <v>Mar</v>
      </c>
      <c r="X4933" t="str">
        <f>TEXT(SalesData[[#This Row],[Order Date]],"yyyy-mm")</f>
        <v>2018-03</v>
      </c>
      <c r="Y4933">
        <f>IFERROR(SalesData[[#This Row],[Profit]]/SalesData[[#This Row],[Sales]],0)</f>
        <v>0.3</v>
      </c>
      <c r="Z4933">
        <f>SalesData[[#This Row],[Ship Date]]-SalesData[[#This Row],[Order Date]]</f>
        <v>5</v>
      </c>
    </row>
    <row r="4934" spans="1:26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>
        <f>YEAR(SalesData[[#This Row],[Order Date]])</f>
        <v>2016</v>
      </c>
      <c r="W4934" t="str">
        <f>TEXT(SalesData[[#This Row],[Order Date]],"mmm")</f>
        <v>Sep</v>
      </c>
      <c r="X4934" t="str">
        <f>TEXT(SalesData[[#This Row],[Order Date]],"yyyy-mm")</f>
        <v>2016-09</v>
      </c>
      <c r="Y4934">
        <f>IFERROR(SalesData[[#This Row],[Profit]]/SalesData[[#This Row],[Sales]],0)</f>
        <v>0.33749999999999986</v>
      </c>
      <c r="Z4934">
        <f>SalesData[[#This Row],[Ship Date]]-SalesData[[#This Row],[Order Date]]</f>
        <v>6</v>
      </c>
    </row>
    <row r="4935" spans="1:26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>
        <f>YEAR(SalesData[[#This Row],[Order Date]])</f>
        <v>2016</v>
      </c>
      <c r="W4935" t="str">
        <f>TEXT(SalesData[[#This Row],[Order Date]],"mmm")</f>
        <v>Sep</v>
      </c>
      <c r="X4935" t="str">
        <f>TEXT(SalesData[[#This Row],[Order Date]],"yyyy-mm")</f>
        <v>2016-09</v>
      </c>
      <c r="Y4935">
        <f>IFERROR(SalesData[[#This Row],[Profit]]/SalesData[[#This Row],[Sales]],0)</f>
        <v>-0.73333333333333317</v>
      </c>
      <c r="Z4935">
        <f>SalesData[[#This Row],[Ship Date]]-SalesData[[#This Row],[Order Date]]</f>
        <v>6</v>
      </c>
    </row>
    <row r="4936" spans="1:26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>
        <f>YEAR(SalesData[[#This Row],[Order Date]])</f>
        <v>2016</v>
      </c>
      <c r="W4936" t="str">
        <f>TEXT(SalesData[[#This Row],[Order Date]],"mmm")</f>
        <v>Sep</v>
      </c>
      <c r="X4936" t="str">
        <f>TEXT(SalesData[[#This Row],[Order Date]],"yyyy-mm")</f>
        <v>2016-09</v>
      </c>
      <c r="Y4936">
        <f>IFERROR(SalesData[[#This Row],[Profit]]/SalesData[[#This Row],[Sales]],0)</f>
        <v>0.18749999999999989</v>
      </c>
      <c r="Z4936">
        <f>SalesData[[#This Row],[Ship Date]]-SalesData[[#This Row],[Order Date]]</f>
        <v>6</v>
      </c>
    </row>
    <row r="4937" spans="1:26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  <c r="V4937">
        <f>YEAR(SalesData[[#This Row],[Order Date]])</f>
        <v>2016</v>
      </c>
      <c r="W4937" t="str">
        <f>TEXT(SalesData[[#This Row],[Order Date]],"mmm")</f>
        <v>Mar</v>
      </c>
      <c r="X4937" t="str">
        <f>TEXT(SalesData[[#This Row],[Order Date]],"yyyy-mm")</f>
        <v>2016-03</v>
      </c>
      <c r="Y4937">
        <f>IFERROR(SalesData[[#This Row],[Profit]]/SalesData[[#This Row],[Sales]],0)</f>
        <v>9.9999999999999978E-2</v>
      </c>
      <c r="Z4937">
        <f>SalesData[[#This Row],[Ship Date]]-SalesData[[#This Row],[Order Date]]</f>
        <v>6</v>
      </c>
    </row>
    <row r="4938" spans="1:26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>
        <f>YEAR(SalesData[[#This Row],[Order Date]])</f>
        <v>2018</v>
      </c>
      <c r="W4938" t="str">
        <f>TEXT(SalesData[[#This Row],[Order Date]],"mmm")</f>
        <v>Jan</v>
      </c>
      <c r="X4938" t="str">
        <f>TEXT(SalesData[[#This Row],[Order Date]],"yyyy-mm")</f>
        <v>2018-01</v>
      </c>
      <c r="Y4938">
        <f>IFERROR(SalesData[[#This Row],[Profit]]/SalesData[[#This Row],[Sales]],0)</f>
        <v>0.45999999999999996</v>
      </c>
      <c r="Z4938">
        <f>SalesData[[#This Row],[Ship Date]]-SalesData[[#This Row],[Order Date]]</f>
        <v>7</v>
      </c>
    </row>
    <row r="4939" spans="1:26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>
        <f>YEAR(SalesData[[#This Row],[Order Date]])</f>
        <v>2015</v>
      </c>
      <c r="W4939" t="str">
        <f>TEXT(SalesData[[#This Row],[Order Date]],"mmm")</f>
        <v>Jan</v>
      </c>
      <c r="X4939" t="str">
        <f>TEXT(SalesData[[#This Row],[Order Date]],"yyyy-mm")</f>
        <v>2015-01</v>
      </c>
      <c r="Y4939">
        <f>IFERROR(SalesData[[#This Row],[Profit]]/SalesData[[#This Row],[Sales]],0)</f>
        <v>0.17999999999999991</v>
      </c>
      <c r="Z4939">
        <f>SalesData[[#This Row],[Ship Date]]-SalesData[[#This Row],[Order Date]]</f>
        <v>5</v>
      </c>
    </row>
    <row r="4940" spans="1:26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>
        <f>YEAR(SalesData[[#This Row],[Order Date]])</f>
        <v>2015</v>
      </c>
      <c r="W4940" t="str">
        <f>TEXT(SalesData[[#This Row],[Order Date]],"mmm")</f>
        <v>Jan</v>
      </c>
      <c r="X4940" t="str">
        <f>TEXT(SalesData[[#This Row],[Order Date]],"yyyy-mm")</f>
        <v>2015-01</v>
      </c>
      <c r="Y4940">
        <f>IFERROR(SalesData[[#This Row],[Profit]]/SalesData[[#This Row],[Sales]],0)</f>
        <v>1.1764705882352967E-2</v>
      </c>
      <c r="Z4940">
        <f>SalesData[[#This Row],[Ship Date]]-SalesData[[#This Row],[Order Date]]</f>
        <v>5</v>
      </c>
    </row>
    <row r="4941" spans="1:26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>
        <f>YEAR(SalesData[[#This Row],[Order Date]])</f>
        <v>2015</v>
      </c>
      <c r="W4941" t="str">
        <f>TEXT(SalesData[[#This Row],[Order Date]],"mmm")</f>
        <v>Jan</v>
      </c>
      <c r="X4941" t="str">
        <f>TEXT(SalesData[[#This Row],[Order Date]],"yyyy-mm")</f>
        <v>2015-01</v>
      </c>
      <c r="Y4941">
        <f>IFERROR(SalesData[[#This Row],[Profit]]/SalesData[[#This Row],[Sales]],0)</f>
        <v>0.32999999999999996</v>
      </c>
      <c r="Z4941">
        <f>SalesData[[#This Row],[Ship Date]]-SalesData[[#This Row],[Order Date]]</f>
        <v>5</v>
      </c>
    </row>
    <row r="4942" spans="1:26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  <c r="V4942">
        <f>YEAR(SalesData[[#This Row],[Order Date]])</f>
        <v>2016</v>
      </c>
      <c r="W4942" t="str">
        <f>TEXT(SalesData[[#This Row],[Order Date]],"mmm")</f>
        <v>Feb</v>
      </c>
      <c r="X4942" t="str">
        <f>TEXT(SalesData[[#This Row],[Order Date]],"yyyy-mm")</f>
        <v>2016-02</v>
      </c>
      <c r="Y4942">
        <f>IFERROR(SalesData[[#This Row],[Profit]]/SalesData[[#This Row],[Sales]],0)</f>
        <v>0.20999999999999994</v>
      </c>
      <c r="Z4942">
        <f>SalesData[[#This Row],[Ship Date]]-SalesData[[#This Row],[Order Date]]</f>
        <v>7</v>
      </c>
    </row>
    <row r="4943" spans="1:26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  <c r="V4943">
        <f>YEAR(SalesData[[#This Row],[Order Date]])</f>
        <v>2016</v>
      </c>
      <c r="W4943" t="str">
        <f>TEXT(SalesData[[#This Row],[Order Date]],"mmm")</f>
        <v>Feb</v>
      </c>
      <c r="X4943" t="str">
        <f>TEXT(SalesData[[#This Row],[Order Date]],"yyyy-mm")</f>
        <v>2016-02</v>
      </c>
      <c r="Y4943">
        <f>IFERROR(SalesData[[#This Row],[Profit]]/SalesData[[#This Row],[Sales]],0)</f>
        <v>0.28999999999999992</v>
      </c>
      <c r="Z4943">
        <f>SalesData[[#This Row],[Ship Date]]-SalesData[[#This Row],[Order Date]]</f>
        <v>7</v>
      </c>
    </row>
    <row r="4944" spans="1:26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  <c r="V4944">
        <f>YEAR(SalesData[[#This Row],[Order Date]])</f>
        <v>2016</v>
      </c>
      <c r="W4944" t="str">
        <f>TEXT(SalesData[[#This Row],[Order Date]],"mmm")</f>
        <v>Feb</v>
      </c>
      <c r="X4944" t="str">
        <f>TEXT(SalesData[[#This Row],[Order Date]],"yyyy-mm")</f>
        <v>2016-02</v>
      </c>
      <c r="Y4944">
        <f>IFERROR(SalesData[[#This Row],[Profit]]/SalesData[[#This Row],[Sales]],0)</f>
        <v>0.30999999999999994</v>
      </c>
      <c r="Z4944">
        <f>SalesData[[#This Row],[Ship Date]]-SalesData[[#This Row],[Order Date]]</f>
        <v>7</v>
      </c>
    </row>
    <row r="4945" spans="1:26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  <c r="V4945">
        <f>YEAR(SalesData[[#This Row],[Order Date]])</f>
        <v>2018</v>
      </c>
      <c r="W4945" t="str">
        <f>TEXT(SalesData[[#This Row],[Order Date]],"mmm")</f>
        <v>Dec</v>
      </c>
      <c r="X4945" t="str">
        <f>TEXT(SalesData[[#This Row],[Order Date]],"yyyy-mm")</f>
        <v>2018-12</v>
      </c>
      <c r="Y4945">
        <f>IFERROR(SalesData[[#This Row],[Profit]]/SalesData[[#This Row],[Sales]],0)</f>
        <v>4.9999999999999996E-2</v>
      </c>
      <c r="Z4945">
        <f>SalesData[[#This Row],[Ship Date]]-SalesData[[#This Row],[Order Date]]</f>
        <v>6</v>
      </c>
    </row>
    <row r="4946" spans="1:26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  <c r="V4946">
        <f>YEAR(SalesData[[#This Row],[Order Date]])</f>
        <v>2017</v>
      </c>
      <c r="W4946" t="str">
        <f>TEXT(SalesData[[#This Row],[Order Date]],"mmm")</f>
        <v>Sep</v>
      </c>
      <c r="X4946" t="str">
        <f>TEXT(SalesData[[#This Row],[Order Date]],"yyyy-mm")</f>
        <v>2017-09</v>
      </c>
      <c r="Y4946">
        <f>IFERROR(SalesData[[#This Row],[Profit]]/SalesData[[#This Row],[Sales]],0)</f>
        <v>0.47999999999999993</v>
      </c>
      <c r="Z4946">
        <f>SalesData[[#This Row],[Ship Date]]-SalesData[[#This Row],[Order Date]]</f>
        <v>1</v>
      </c>
    </row>
    <row r="4947" spans="1:26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  <c r="V4947">
        <f>YEAR(SalesData[[#This Row],[Order Date]])</f>
        <v>2017</v>
      </c>
      <c r="W4947" t="str">
        <f>TEXT(SalesData[[#This Row],[Order Date]],"mmm")</f>
        <v>Sep</v>
      </c>
      <c r="X4947" t="str">
        <f>TEXT(SalesData[[#This Row],[Order Date]],"yyyy-mm")</f>
        <v>2017-09</v>
      </c>
      <c r="Y4947">
        <f>IFERROR(SalesData[[#This Row],[Profit]]/SalesData[[#This Row],[Sales]],0)</f>
        <v>0.33749999999999997</v>
      </c>
      <c r="Z4947">
        <f>SalesData[[#This Row],[Ship Date]]-SalesData[[#This Row],[Order Date]]</f>
        <v>1</v>
      </c>
    </row>
    <row r="4948" spans="1:26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>
        <f>YEAR(SalesData[[#This Row],[Order Date]])</f>
        <v>2017</v>
      </c>
      <c r="W4948" t="str">
        <f>TEXT(SalesData[[#This Row],[Order Date]],"mmm")</f>
        <v>Sep</v>
      </c>
      <c r="X4948" t="str">
        <f>TEXT(SalesData[[#This Row],[Order Date]],"yyyy-mm")</f>
        <v>2017-09</v>
      </c>
      <c r="Y4948">
        <f>IFERROR(SalesData[[#This Row],[Profit]]/SalesData[[#This Row],[Sales]],0)</f>
        <v>0.41000000000000003</v>
      </c>
      <c r="Z4948">
        <f>SalesData[[#This Row],[Ship Date]]-SalesData[[#This Row],[Order Date]]</f>
        <v>1</v>
      </c>
    </row>
    <row r="4949" spans="1:26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  <c r="V4949">
        <f>YEAR(SalesData[[#This Row],[Order Date]])</f>
        <v>2015</v>
      </c>
      <c r="W4949" t="str">
        <f>TEXT(SalesData[[#This Row],[Order Date]],"mmm")</f>
        <v>Oct</v>
      </c>
      <c r="X4949" t="str">
        <f>TEXT(SalesData[[#This Row],[Order Date]],"yyyy-mm")</f>
        <v>2015-10</v>
      </c>
      <c r="Y4949">
        <f>IFERROR(SalesData[[#This Row],[Profit]]/SalesData[[#This Row],[Sales]],0)</f>
        <v>0.47</v>
      </c>
      <c r="Z4949">
        <f>SalesData[[#This Row],[Ship Date]]-SalesData[[#This Row],[Order Date]]</f>
        <v>5</v>
      </c>
    </row>
    <row r="4950" spans="1:26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>
        <f>YEAR(SalesData[[#This Row],[Order Date]])</f>
        <v>2018</v>
      </c>
      <c r="W4950" t="str">
        <f>TEXT(SalesData[[#This Row],[Order Date]],"mmm")</f>
        <v>Nov</v>
      </c>
      <c r="X4950" t="str">
        <f>TEXT(SalesData[[#This Row],[Order Date]],"yyyy-mm")</f>
        <v>2018-11</v>
      </c>
      <c r="Y4950">
        <f>IFERROR(SalesData[[#This Row],[Profit]]/SalesData[[#This Row],[Sales]],0)</f>
        <v>0.34999999999999987</v>
      </c>
      <c r="Z4950">
        <f>SalesData[[#This Row],[Ship Date]]-SalesData[[#This Row],[Order Date]]</f>
        <v>5</v>
      </c>
    </row>
    <row r="4951" spans="1:26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  <c r="V4951">
        <f>YEAR(SalesData[[#This Row],[Order Date]])</f>
        <v>2018</v>
      </c>
      <c r="W4951" t="str">
        <f>TEXT(SalesData[[#This Row],[Order Date]],"mmm")</f>
        <v>Nov</v>
      </c>
      <c r="X4951" t="str">
        <f>TEXT(SalesData[[#This Row],[Order Date]],"yyyy-mm")</f>
        <v>2018-11</v>
      </c>
      <c r="Y4951">
        <f>IFERROR(SalesData[[#This Row],[Profit]]/SalesData[[#This Row],[Sales]],0)</f>
        <v>0.31999999999999995</v>
      </c>
      <c r="Z4951">
        <f>SalesData[[#This Row],[Ship Date]]-SalesData[[#This Row],[Order Date]]</f>
        <v>5</v>
      </c>
    </row>
    <row r="4952" spans="1:26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>
        <f>YEAR(SalesData[[#This Row],[Order Date]])</f>
        <v>2017</v>
      </c>
      <c r="W4952" t="str">
        <f>TEXT(SalesData[[#This Row],[Order Date]],"mmm")</f>
        <v>Oct</v>
      </c>
      <c r="X4952" t="str">
        <f>TEXT(SalesData[[#This Row],[Order Date]],"yyyy-mm")</f>
        <v>2017-10</v>
      </c>
      <c r="Y4952">
        <f>IFERROR(SalesData[[#This Row],[Profit]]/SalesData[[#This Row],[Sales]],0)</f>
        <v>0.4200000000000001</v>
      </c>
      <c r="Z4952">
        <f>SalesData[[#This Row],[Ship Date]]-SalesData[[#This Row],[Order Date]]</f>
        <v>4</v>
      </c>
    </row>
    <row r="4953" spans="1:26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  <c r="V4953">
        <f>YEAR(SalesData[[#This Row],[Order Date]])</f>
        <v>2016</v>
      </c>
      <c r="W4953" t="str">
        <f>TEXT(SalesData[[#This Row],[Order Date]],"mmm")</f>
        <v>Jun</v>
      </c>
      <c r="X4953" t="str">
        <f>TEXT(SalesData[[#This Row],[Order Date]],"yyyy-mm")</f>
        <v>2016-06</v>
      </c>
      <c r="Y4953">
        <f>IFERROR(SalesData[[#This Row],[Profit]]/SalesData[[#This Row],[Sales]],0)</f>
        <v>0.48000000000000004</v>
      </c>
      <c r="Z4953">
        <f>SalesData[[#This Row],[Ship Date]]-SalesData[[#This Row],[Order Date]]</f>
        <v>4</v>
      </c>
    </row>
    <row r="4954" spans="1:26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  <c r="V4954">
        <f>YEAR(SalesData[[#This Row],[Order Date]])</f>
        <v>2018</v>
      </c>
      <c r="W4954" t="str">
        <f>TEXT(SalesData[[#This Row],[Order Date]],"mmm")</f>
        <v>Dec</v>
      </c>
      <c r="X4954" t="str">
        <f>TEXT(SalesData[[#This Row],[Order Date]],"yyyy-mm")</f>
        <v>2018-12</v>
      </c>
      <c r="Y4954">
        <f>IFERROR(SalesData[[#This Row],[Profit]]/SalesData[[#This Row],[Sales]],0)</f>
        <v>0.29999999999999988</v>
      </c>
      <c r="Z4954">
        <f>SalesData[[#This Row],[Ship Date]]-SalesData[[#This Row],[Order Date]]</f>
        <v>4</v>
      </c>
    </row>
    <row r="4955" spans="1:26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  <c r="V4955">
        <f>YEAR(SalesData[[#This Row],[Order Date]])</f>
        <v>2016</v>
      </c>
      <c r="W4955" t="str">
        <f>TEXT(SalesData[[#This Row],[Order Date]],"mmm")</f>
        <v>Mar</v>
      </c>
      <c r="X4955" t="str">
        <f>TEXT(SalesData[[#This Row],[Order Date]],"yyyy-mm")</f>
        <v>2016-03</v>
      </c>
      <c r="Y4955">
        <f>IFERROR(SalesData[[#This Row],[Profit]]/SalesData[[#This Row],[Sales]],0)</f>
        <v>2.9999999999999978E-2</v>
      </c>
      <c r="Z4955">
        <f>SalesData[[#This Row],[Ship Date]]-SalesData[[#This Row],[Order Date]]</f>
        <v>4</v>
      </c>
    </row>
    <row r="4956" spans="1:26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>
        <f>YEAR(SalesData[[#This Row],[Order Date]])</f>
        <v>2015</v>
      </c>
      <c r="W4956" t="str">
        <f>TEXT(SalesData[[#This Row],[Order Date]],"mmm")</f>
        <v>Jun</v>
      </c>
      <c r="X4956" t="str">
        <f>TEXT(SalesData[[#This Row],[Order Date]],"yyyy-mm")</f>
        <v>2015-06</v>
      </c>
      <c r="Y4956">
        <f>IFERROR(SalesData[[#This Row],[Profit]]/SalesData[[#This Row],[Sales]],0)</f>
        <v>0.26</v>
      </c>
      <c r="Z4956">
        <f>SalesData[[#This Row],[Ship Date]]-SalesData[[#This Row],[Order Date]]</f>
        <v>4</v>
      </c>
    </row>
    <row r="4957" spans="1:26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  <c r="V4957">
        <f>YEAR(SalesData[[#This Row],[Order Date]])</f>
        <v>2015</v>
      </c>
      <c r="W4957" t="str">
        <f>TEXT(SalesData[[#This Row],[Order Date]],"mmm")</f>
        <v>Jun</v>
      </c>
      <c r="X4957" t="str">
        <f>TEXT(SalesData[[#This Row],[Order Date]],"yyyy-mm")</f>
        <v>2015-06</v>
      </c>
      <c r="Y4957">
        <f>IFERROR(SalesData[[#This Row],[Profit]]/SalesData[[#This Row],[Sales]],0)</f>
        <v>0.45999999999999996</v>
      </c>
      <c r="Z4957">
        <f>SalesData[[#This Row],[Ship Date]]-SalesData[[#This Row],[Order Date]]</f>
        <v>4</v>
      </c>
    </row>
    <row r="4958" spans="1:26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>
        <f>YEAR(SalesData[[#This Row],[Order Date]])</f>
        <v>2015</v>
      </c>
      <c r="W4958" t="str">
        <f>TEXT(SalesData[[#This Row],[Order Date]],"mmm")</f>
        <v>Jun</v>
      </c>
      <c r="X4958" t="str">
        <f>TEXT(SalesData[[#This Row],[Order Date]],"yyyy-mm")</f>
        <v>2015-06</v>
      </c>
      <c r="Y4958">
        <f>IFERROR(SalesData[[#This Row],[Profit]]/SalesData[[#This Row],[Sales]],0)</f>
        <v>0.38</v>
      </c>
      <c r="Z4958">
        <f>SalesData[[#This Row],[Ship Date]]-SalesData[[#This Row],[Order Date]]</f>
        <v>4</v>
      </c>
    </row>
    <row r="4959" spans="1:26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>
        <f>YEAR(SalesData[[#This Row],[Order Date]])</f>
        <v>2016</v>
      </c>
      <c r="W4959" t="str">
        <f>TEXT(SalesData[[#This Row],[Order Date]],"mmm")</f>
        <v>Mar</v>
      </c>
      <c r="X4959" t="str">
        <f>TEXT(SalesData[[#This Row],[Order Date]],"yyyy-mm")</f>
        <v>2016-03</v>
      </c>
      <c r="Y4959">
        <f>IFERROR(SalesData[[#This Row],[Profit]]/SalesData[[#This Row],[Sales]],0)</f>
        <v>-1.7500000000000013</v>
      </c>
      <c r="Z4959">
        <f>SalesData[[#This Row],[Ship Date]]-SalesData[[#This Row],[Order Date]]</f>
        <v>6</v>
      </c>
    </row>
    <row r="4960" spans="1:26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>
        <f>YEAR(SalesData[[#This Row],[Order Date]])</f>
        <v>2016</v>
      </c>
      <c r="W4960" t="str">
        <f>TEXT(SalesData[[#This Row],[Order Date]],"mmm")</f>
        <v>Mar</v>
      </c>
      <c r="X4960" t="str">
        <f>TEXT(SalesData[[#This Row],[Order Date]],"yyyy-mm")</f>
        <v>2016-03</v>
      </c>
      <c r="Y4960">
        <f>IFERROR(SalesData[[#This Row],[Profit]]/SalesData[[#This Row],[Sales]],0)</f>
        <v>0.32499999999999996</v>
      </c>
      <c r="Z4960">
        <f>SalesData[[#This Row],[Ship Date]]-SalesData[[#This Row],[Order Date]]</f>
        <v>6</v>
      </c>
    </row>
    <row r="4961" spans="1:26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  <c r="V4961">
        <f>YEAR(SalesData[[#This Row],[Order Date]])</f>
        <v>2017</v>
      </c>
      <c r="W4961" t="str">
        <f>TEXT(SalesData[[#This Row],[Order Date]],"mmm")</f>
        <v>Nov</v>
      </c>
      <c r="X4961" t="str">
        <f>TEXT(SalesData[[#This Row],[Order Date]],"yyyy-mm")</f>
        <v>2017-11</v>
      </c>
      <c r="Y4961">
        <f>IFERROR(SalesData[[#This Row],[Profit]]/SalesData[[#This Row],[Sales]],0)</f>
        <v>0.10000000000000002</v>
      </c>
      <c r="Z4961">
        <f>SalesData[[#This Row],[Ship Date]]-SalesData[[#This Row],[Order Date]]</f>
        <v>4</v>
      </c>
    </row>
    <row r="4962" spans="1:26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>
        <f>YEAR(SalesData[[#This Row],[Order Date]])</f>
        <v>2017</v>
      </c>
      <c r="W4962" t="str">
        <f>TEXT(SalesData[[#This Row],[Order Date]],"mmm")</f>
        <v>Nov</v>
      </c>
      <c r="X4962" t="str">
        <f>TEXT(SalesData[[#This Row],[Order Date]],"yyyy-mm")</f>
        <v>2017-11</v>
      </c>
      <c r="Y4962">
        <f>IFERROR(SalesData[[#This Row],[Profit]]/SalesData[[#This Row],[Sales]],0)</f>
        <v>0.27</v>
      </c>
      <c r="Z4962">
        <f>SalesData[[#This Row],[Ship Date]]-SalesData[[#This Row],[Order Date]]</f>
        <v>4</v>
      </c>
    </row>
    <row r="4963" spans="1:26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>
        <f>YEAR(SalesData[[#This Row],[Order Date]])</f>
        <v>2015</v>
      </c>
      <c r="W4963" t="str">
        <f>TEXT(SalesData[[#This Row],[Order Date]],"mmm")</f>
        <v>Mar</v>
      </c>
      <c r="X4963" t="str">
        <f>TEXT(SalesData[[#This Row],[Order Date]],"yyyy-mm")</f>
        <v>2015-03</v>
      </c>
      <c r="Y4963">
        <f>IFERROR(SalesData[[#This Row],[Profit]]/SalesData[[#This Row],[Sales]],0)</f>
        <v>0.11249999999999992</v>
      </c>
      <c r="Z4963">
        <f>SalesData[[#This Row],[Ship Date]]-SalesData[[#This Row],[Order Date]]</f>
        <v>1</v>
      </c>
    </row>
    <row r="4964" spans="1:26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>
        <f>YEAR(SalesData[[#This Row],[Order Date]])</f>
        <v>2015</v>
      </c>
      <c r="W4964" t="str">
        <f>TEXT(SalesData[[#This Row],[Order Date]],"mmm")</f>
        <v>Mar</v>
      </c>
      <c r="X4964" t="str">
        <f>TEXT(SalesData[[#This Row],[Order Date]],"yyyy-mm")</f>
        <v>2015-03</v>
      </c>
      <c r="Y4964">
        <f>IFERROR(SalesData[[#This Row],[Profit]]/SalesData[[#This Row],[Sales]],0)</f>
        <v>0.26</v>
      </c>
      <c r="Z4964">
        <f>SalesData[[#This Row],[Ship Date]]-SalesData[[#This Row],[Order Date]]</f>
        <v>1</v>
      </c>
    </row>
    <row r="4965" spans="1:26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  <c r="V4965">
        <f>YEAR(SalesData[[#This Row],[Order Date]])</f>
        <v>2015</v>
      </c>
      <c r="W4965" t="str">
        <f>TEXT(SalesData[[#This Row],[Order Date]],"mmm")</f>
        <v>Mar</v>
      </c>
      <c r="X4965" t="str">
        <f>TEXT(SalesData[[#This Row],[Order Date]],"yyyy-mm")</f>
        <v>2015-03</v>
      </c>
      <c r="Y4965">
        <f>IFERROR(SalesData[[#This Row],[Profit]]/SalesData[[#This Row],[Sales]],0)</f>
        <v>2.0000000000000066E-2</v>
      </c>
      <c r="Z4965">
        <f>SalesData[[#This Row],[Ship Date]]-SalesData[[#This Row],[Order Date]]</f>
        <v>1</v>
      </c>
    </row>
    <row r="4966" spans="1:26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>
        <f>YEAR(SalesData[[#This Row],[Order Date]])</f>
        <v>2017</v>
      </c>
      <c r="W4966" t="str">
        <f>TEXT(SalesData[[#This Row],[Order Date]],"mmm")</f>
        <v>May</v>
      </c>
      <c r="X4966" t="str">
        <f>TEXT(SalesData[[#This Row],[Order Date]],"yyyy-mm")</f>
        <v>2017-05</v>
      </c>
      <c r="Y4966">
        <f>IFERROR(SalesData[[#This Row],[Profit]]/SalesData[[#This Row],[Sales]],0)</f>
        <v>-0.66666666666666663</v>
      </c>
      <c r="Z4966">
        <f>SalesData[[#This Row],[Ship Date]]-SalesData[[#This Row],[Order Date]]</f>
        <v>4</v>
      </c>
    </row>
    <row r="4967" spans="1:26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>
        <f>YEAR(SalesData[[#This Row],[Order Date]])</f>
        <v>2016</v>
      </c>
      <c r="W4967" t="str">
        <f>TEXT(SalesData[[#This Row],[Order Date]],"mmm")</f>
        <v>May</v>
      </c>
      <c r="X4967" t="str">
        <f>TEXT(SalesData[[#This Row],[Order Date]],"yyyy-mm")</f>
        <v>2016-05</v>
      </c>
      <c r="Y4967">
        <f>IFERROR(SalesData[[#This Row],[Profit]]/SalesData[[#This Row],[Sales]],0)</f>
        <v>0.12499999999999988</v>
      </c>
      <c r="Z4967">
        <f>SalesData[[#This Row],[Ship Date]]-SalesData[[#This Row],[Order Date]]</f>
        <v>3</v>
      </c>
    </row>
    <row r="4968" spans="1:26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>
        <f>YEAR(SalesData[[#This Row],[Order Date]])</f>
        <v>2016</v>
      </c>
      <c r="W4968" t="str">
        <f>TEXT(SalesData[[#This Row],[Order Date]],"mmm")</f>
        <v>Aug</v>
      </c>
      <c r="X4968" t="str">
        <f>TEXT(SalesData[[#This Row],[Order Date]],"yyyy-mm")</f>
        <v>2016-08</v>
      </c>
      <c r="Y4968">
        <f>IFERROR(SalesData[[#This Row],[Profit]]/SalesData[[#This Row],[Sales]],0)</f>
        <v>2.9999999999999975E-2</v>
      </c>
      <c r="Z4968">
        <f>SalesData[[#This Row],[Ship Date]]-SalesData[[#This Row],[Order Date]]</f>
        <v>3</v>
      </c>
    </row>
    <row r="4969" spans="1:26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>
        <f>YEAR(SalesData[[#This Row],[Order Date]])</f>
        <v>2016</v>
      </c>
      <c r="W4969" t="str">
        <f>TEXT(SalesData[[#This Row],[Order Date]],"mmm")</f>
        <v>Aug</v>
      </c>
      <c r="X4969" t="str">
        <f>TEXT(SalesData[[#This Row],[Order Date]],"yyyy-mm")</f>
        <v>2016-08</v>
      </c>
      <c r="Y4969">
        <f>IFERROR(SalesData[[#This Row],[Profit]]/SalesData[[#This Row],[Sales]],0)</f>
        <v>0.48999999999999994</v>
      </c>
      <c r="Z4969">
        <f>SalesData[[#This Row],[Ship Date]]-SalesData[[#This Row],[Order Date]]</f>
        <v>3</v>
      </c>
    </row>
    <row r="4970" spans="1:26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>
        <f>YEAR(SalesData[[#This Row],[Order Date]])</f>
        <v>2016</v>
      </c>
      <c r="W4970" t="str">
        <f>TEXT(SalesData[[#This Row],[Order Date]],"mmm")</f>
        <v>Aug</v>
      </c>
      <c r="X4970" t="str">
        <f>TEXT(SalesData[[#This Row],[Order Date]],"yyyy-mm")</f>
        <v>2016-08</v>
      </c>
      <c r="Y4970">
        <f>IFERROR(SalesData[[#This Row],[Profit]]/SalesData[[#This Row],[Sales]],0)</f>
        <v>0.42000000000000004</v>
      </c>
      <c r="Z4970">
        <f>SalesData[[#This Row],[Ship Date]]-SalesData[[#This Row],[Order Date]]</f>
        <v>3</v>
      </c>
    </row>
    <row r="4971" spans="1:26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  <c r="V4971">
        <f>YEAR(SalesData[[#This Row],[Order Date]])</f>
        <v>2016</v>
      </c>
      <c r="W4971" t="str">
        <f>TEXT(SalesData[[#This Row],[Order Date]],"mmm")</f>
        <v>Aug</v>
      </c>
      <c r="X4971" t="str">
        <f>TEXT(SalesData[[#This Row],[Order Date]],"yyyy-mm")</f>
        <v>2016-08</v>
      </c>
      <c r="Y4971">
        <f>IFERROR(SalesData[[#This Row],[Profit]]/SalesData[[#This Row],[Sales]],0)</f>
        <v>0.13999999999999999</v>
      </c>
      <c r="Z4971">
        <f>SalesData[[#This Row],[Ship Date]]-SalesData[[#This Row],[Order Date]]</f>
        <v>3</v>
      </c>
    </row>
    <row r="4972" spans="1:26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>
        <f>YEAR(SalesData[[#This Row],[Order Date]])</f>
        <v>2017</v>
      </c>
      <c r="W4972" t="str">
        <f>TEXT(SalesData[[#This Row],[Order Date]],"mmm")</f>
        <v>Nov</v>
      </c>
      <c r="X4972" t="str">
        <f>TEXT(SalesData[[#This Row],[Order Date]],"yyyy-mm")</f>
        <v>2017-11</v>
      </c>
      <c r="Y4972">
        <f>IFERROR(SalesData[[#This Row],[Profit]]/SalesData[[#This Row],[Sales]],0)</f>
        <v>-0.13750000000000001</v>
      </c>
      <c r="Z4972">
        <f>SalesData[[#This Row],[Ship Date]]-SalesData[[#This Row],[Order Date]]</f>
        <v>3</v>
      </c>
    </row>
    <row r="4973" spans="1:26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>
        <f>YEAR(SalesData[[#This Row],[Order Date]])</f>
        <v>2017</v>
      </c>
      <c r="W4973" t="str">
        <f>TEXT(SalesData[[#This Row],[Order Date]],"mmm")</f>
        <v>Nov</v>
      </c>
      <c r="X4973" t="str">
        <f>TEXT(SalesData[[#This Row],[Order Date]],"yyyy-mm")</f>
        <v>2017-11</v>
      </c>
      <c r="Y4973">
        <f>IFERROR(SalesData[[#This Row],[Profit]]/SalesData[[#This Row],[Sales]],0)</f>
        <v>0.35</v>
      </c>
      <c r="Z4973">
        <f>SalesData[[#This Row],[Ship Date]]-SalesData[[#This Row],[Order Date]]</f>
        <v>3</v>
      </c>
    </row>
    <row r="4974" spans="1:26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>
        <f>YEAR(SalesData[[#This Row],[Order Date]])</f>
        <v>2017</v>
      </c>
      <c r="W4974" t="str">
        <f>TEXT(SalesData[[#This Row],[Order Date]],"mmm")</f>
        <v>Nov</v>
      </c>
      <c r="X4974" t="str">
        <f>TEXT(SalesData[[#This Row],[Order Date]],"yyyy-mm")</f>
        <v>2017-11</v>
      </c>
      <c r="Y4974">
        <f>IFERROR(SalesData[[#This Row],[Profit]]/SalesData[[#This Row],[Sales]],0)</f>
        <v>0.16249999999999987</v>
      </c>
      <c r="Z4974">
        <f>SalesData[[#This Row],[Ship Date]]-SalesData[[#This Row],[Order Date]]</f>
        <v>3</v>
      </c>
    </row>
    <row r="4975" spans="1:26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>
        <f>YEAR(SalesData[[#This Row],[Order Date]])</f>
        <v>2017</v>
      </c>
      <c r="W4975" t="str">
        <f>TEXT(SalesData[[#This Row],[Order Date]],"mmm")</f>
        <v>Nov</v>
      </c>
      <c r="X4975" t="str">
        <f>TEXT(SalesData[[#This Row],[Order Date]],"yyyy-mm")</f>
        <v>2017-11</v>
      </c>
      <c r="Y4975">
        <f>IFERROR(SalesData[[#This Row],[Profit]]/SalesData[[#This Row],[Sales]],0)</f>
        <v>0.35</v>
      </c>
      <c r="Z4975">
        <f>SalesData[[#This Row],[Ship Date]]-SalesData[[#This Row],[Order Date]]</f>
        <v>3</v>
      </c>
    </row>
    <row r="4976" spans="1:26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>
        <f>YEAR(SalesData[[#This Row],[Order Date]])</f>
        <v>2017</v>
      </c>
      <c r="W4976" t="str">
        <f>TEXT(SalesData[[#This Row],[Order Date]],"mmm")</f>
        <v>Nov</v>
      </c>
      <c r="X4976" t="str">
        <f>TEXT(SalesData[[#This Row],[Order Date]],"yyyy-mm")</f>
        <v>2017-11</v>
      </c>
      <c r="Y4976">
        <f>IFERROR(SalesData[[#This Row],[Profit]]/SalesData[[#This Row],[Sales]],0)</f>
        <v>0.49</v>
      </c>
      <c r="Z4976">
        <f>SalesData[[#This Row],[Ship Date]]-SalesData[[#This Row],[Order Date]]</f>
        <v>5</v>
      </c>
    </row>
    <row r="4977" spans="1:26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>
        <f>YEAR(SalesData[[#This Row],[Order Date]])</f>
        <v>2016</v>
      </c>
      <c r="W4977" t="str">
        <f>TEXT(SalesData[[#This Row],[Order Date]],"mmm")</f>
        <v>Sep</v>
      </c>
      <c r="X4977" t="str">
        <f>TEXT(SalesData[[#This Row],[Order Date]],"yyyy-mm")</f>
        <v>2016-09</v>
      </c>
      <c r="Y4977">
        <f>IFERROR(SalesData[[#This Row],[Profit]]/SalesData[[#This Row],[Sales]],0)</f>
        <v>0.21249999999999986</v>
      </c>
      <c r="Z4977">
        <f>SalesData[[#This Row],[Ship Date]]-SalesData[[#This Row],[Order Date]]</f>
        <v>5</v>
      </c>
    </row>
    <row r="4978" spans="1:26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>
        <f>YEAR(SalesData[[#This Row],[Order Date]])</f>
        <v>2016</v>
      </c>
      <c r="W4978" t="str">
        <f>TEXT(SalesData[[#This Row],[Order Date]],"mmm")</f>
        <v>Dec</v>
      </c>
      <c r="X4978" t="str">
        <f>TEXT(SalesData[[#This Row],[Order Date]],"yyyy-mm")</f>
        <v>2016-12</v>
      </c>
      <c r="Y4978">
        <f>IFERROR(SalesData[[#This Row],[Profit]]/SalesData[[#This Row],[Sales]],0)</f>
        <v>0.33749999999999997</v>
      </c>
      <c r="Z4978">
        <f>SalesData[[#This Row],[Ship Date]]-SalesData[[#This Row],[Order Date]]</f>
        <v>2</v>
      </c>
    </row>
    <row r="4979" spans="1:26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>
        <f>YEAR(SalesData[[#This Row],[Order Date]])</f>
        <v>2016</v>
      </c>
      <c r="W4979" t="str">
        <f>TEXT(SalesData[[#This Row],[Order Date]],"mmm")</f>
        <v>Dec</v>
      </c>
      <c r="X4979" t="str">
        <f>TEXT(SalesData[[#This Row],[Order Date]],"yyyy-mm")</f>
        <v>2016-12</v>
      </c>
      <c r="Y4979">
        <f>IFERROR(SalesData[[#This Row],[Profit]]/SalesData[[#This Row],[Sales]],0)</f>
        <v>0.35</v>
      </c>
      <c r="Z4979">
        <f>SalesData[[#This Row],[Ship Date]]-SalesData[[#This Row],[Order Date]]</f>
        <v>2</v>
      </c>
    </row>
    <row r="4980" spans="1:26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>
        <f>YEAR(SalesData[[#This Row],[Order Date]])</f>
        <v>2016</v>
      </c>
      <c r="W4980" t="str">
        <f>TEXT(SalesData[[#This Row],[Order Date]],"mmm")</f>
        <v>Dec</v>
      </c>
      <c r="X4980" t="str">
        <f>TEXT(SalesData[[#This Row],[Order Date]],"yyyy-mm")</f>
        <v>2016-12</v>
      </c>
      <c r="Y4980">
        <f>IFERROR(SalesData[[#This Row],[Profit]]/SalesData[[#This Row],[Sales]],0)</f>
        <v>0.28999999999999998</v>
      </c>
      <c r="Z4980">
        <f>SalesData[[#This Row],[Ship Date]]-SalesData[[#This Row],[Order Date]]</f>
        <v>2</v>
      </c>
    </row>
    <row r="4981" spans="1:26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>
        <f>YEAR(SalesData[[#This Row],[Order Date]])</f>
        <v>2017</v>
      </c>
      <c r="W4981" t="str">
        <f>TEXT(SalesData[[#This Row],[Order Date]],"mmm")</f>
        <v>Dec</v>
      </c>
      <c r="X4981" t="str">
        <f>TEXT(SalesData[[#This Row],[Order Date]],"yyyy-mm")</f>
        <v>2017-12</v>
      </c>
      <c r="Y4981">
        <f>IFERROR(SalesData[[#This Row],[Profit]]/SalesData[[#This Row],[Sales]],0)</f>
        <v>7.5000000000000011E-2</v>
      </c>
      <c r="Z4981">
        <f>SalesData[[#This Row],[Ship Date]]-SalesData[[#This Row],[Order Date]]</f>
        <v>4</v>
      </c>
    </row>
    <row r="4982" spans="1:26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>
        <f>YEAR(SalesData[[#This Row],[Order Date]])</f>
        <v>2017</v>
      </c>
      <c r="W4982" t="str">
        <f>TEXT(SalesData[[#This Row],[Order Date]],"mmm")</f>
        <v>Dec</v>
      </c>
      <c r="X4982" t="str">
        <f>TEXT(SalesData[[#This Row],[Order Date]],"yyyy-mm")</f>
        <v>2017-12</v>
      </c>
      <c r="Y4982">
        <f>IFERROR(SalesData[[#This Row],[Profit]]/SalesData[[#This Row],[Sales]],0)</f>
        <v>-2.7000000000000011</v>
      </c>
      <c r="Z4982">
        <f>SalesData[[#This Row],[Ship Date]]-SalesData[[#This Row],[Order Date]]</f>
        <v>4</v>
      </c>
    </row>
    <row r="4983" spans="1:26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>
        <f>YEAR(SalesData[[#This Row],[Order Date]])</f>
        <v>2017</v>
      </c>
      <c r="W4983" t="str">
        <f>TEXT(SalesData[[#This Row],[Order Date]],"mmm")</f>
        <v>Dec</v>
      </c>
      <c r="X4983" t="str">
        <f>TEXT(SalesData[[#This Row],[Order Date]],"yyyy-mm")</f>
        <v>2017-12</v>
      </c>
      <c r="Y4983">
        <f>IFERROR(SalesData[[#This Row],[Profit]]/SalesData[[#This Row],[Sales]],0)</f>
        <v>-7.4999999999999983E-2</v>
      </c>
      <c r="Z4983">
        <f>SalesData[[#This Row],[Ship Date]]-SalesData[[#This Row],[Order Date]]</f>
        <v>4</v>
      </c>
    </row>
    <row r="4984" spans="1:26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>
        <f>YEAR(SalesData[[#This Row],[Order Date]])</f>
        <v>2015</v>
      </c>
      <c r="W4984" t="str">
        <f>TEXT(SalesData[[#This Row],[Order Date]],"mmm")</f>
        <v>Nov</v>
      </c>
      <c r="X4984" t="str">
        <f>TEXT(SalesData[[#This Row],[Order Date]],"yyyy-mm")</f>
        <v>2015-11</v>
      </c>
      <c r="Y4984">
        <f>IFERROR(SalesData[[#This Row],[Profit]]/SalesData[[#This Row],[Sales]],0)</f>
        <v>0.45999999999999996</v>
      </c>
      <c r="Z4984">
        <f>SalesData[[#This Row],[Ship Date]]-SalesData[[#This Row],[Order Date]]</f>
        <v>6</v>
      </c>
    </row>
    <row r="4985" spans="1:26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>
        <f>YEAR(SalesData[[#This Row],[Order Date]])</f>
        <v>2017</v>
      </c>
      <c r="W4985" t="str">
        <f>TEXT(SalesData[[#This Row],[Order Date]],"mmm")</f>
        <v>Nov</v>
      </c>
      <c r="X4985" t="str">
        <f>TEXT(SalesData[[#This Row],[Order Date]],"yyyy-mm")</f>
        <v>2017-11</v>
      </c>
      <c r="Y4985">
        <f>IFERROR(SalesData[[#This Row],[Profit]]/SalesData[[#This Row],[Sales]],0)</f>
        <v>0.27</v>
      </c>
      <c r="Z4985">
        <f>SalesData[[#This Row],[Ship Date]]-SalesData[[#This Row],[Order Date]]</f>
        <v>4</v>
      </c>
    </row>
    <row r="4986" spans="1:26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>
        <f>YEAR(SalesData[[#This Row],[Order Date]])</f>
        <v>2016</v>
      </c>
      <c r="W4986" t="str">
        <f>TEXT(SalesData[[#This Row],[Order Date]],"mmm")</f>
        <v>Sep</v>
      </c>
      <c r="X4986" t="str">
        <f>TEXT(SalesData[[#This Row],[Order Date]],"yyyy-mm")</f>
        <v>2016-09</v>
      </c>
      <c r="Y4986">
        <f>IFERROR(SalesData[[#This Row],[Profit]]/SalesData[[#This Row],[Sales]],0)</f>
        <v>0.16249999999999987</v>
      </c>
      <c r="Z4986">
        <f>SalesData[[#This Row],[Ship Date]]-SalesData[[#This Row],[Order Date]]</f>
        <v>4</v>
      </c>
    </row>
    <row r="4987" spans="1:26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  <c r="V4987">
        <f>YEAR(SalesData[[#This Row],[Order Date]])</f>
        <v>2015</v>
      </c>
      <c r="W4987" t="str">
        <f>TEXT(SalesData[[#This Row],[Order Date]],"mmm")</f>
        <v>Sep</v>
      </c>
      <c r="X4987" t="str">
        <f>TEXT(SalesData[[#This Row],[Order Date]],"yyyy-mm")</f>
        <v>2015-09</v>
      </c>
      <c r="Y4987">
        <f>IFERROR(SalesData[[#This Row],[Profit]]/SalesData[[#This Row],[Sales]],0)</f>
        <v>0.49000000000000005</v>
      </c>
      <c r="Z4987">
        <f>SalesData[[#This Row],[Ship Date]]-SalesData[[#This Row],[Order Date]]</f>
        <v>0</v>
      </c>
    </row>
    <row r="4988" spans="1:26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  <c r="V4988">
        <f>YEAR(SalesData[[#This Row],[Order Date]])</f>
        <v>2017</v>
      </c>
      <c r="W4988" t="str">
        <f>TEXT(SalesData[[#This Row],[Order Date]],"mmm")</f>
        <v>Apr</v>
      </c>
      <c r="X4988" t="str">
        <f>TEXT(SalesData[[#This Row],[Order Date]],"yyyy-mm")</f>
        <v>2017-04</v>
      </c>
      <c r="Y4988">
        <f>IFERROR(SalesData[[#This Row],[Profit]]/SalesData[[#This Row],[Sales]],0)</f>
        <v>0.34999999999999992</v>
      </c>
      <c r="Z4988">
        <f>SalesData[[#This Row],[Ship Date]]-SalesData[[#This Row],[Order Date]]</f>
        <v>4</v>
      </c>
    </row>
    <row r="4989" spans="1:26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  <c r="V4989">
        <f>YEAR(SalesData[[#This Row],[Order Date]])</f>
        <v>2017</v>
      </c>
      <c r="W4989" t="str">
        <f>TEXT(SalesData[[#This Row],[Order Date]],"mmm")</f>
        <v>Apr</v>
      </c>
      <c r="X4989" t="str">
        <f>TEXT(SalesData[[#This Row],[Order Date]],"yyyy-mm")</f>
        <v>2017-04</v>
      </c>
      <c r="Y4989">
        <f>IFERROR(SalesData[[#This Row],[Profit]]/SalesData[[#This Row],[Sales]],0)</f>
        <v>0.11249999999999993</v>
      </c>
      <c r="Z4989">
        <f>SalesData[[#This Row],[Ship Date]]-SalesData[[#This Row],[Order Date]]</f>
        <v>4</v>
      </c>
    </row>
    <row r="4990" spans="1:26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>
        <f>YEAR(SalesData[[#This Row],[Order Date]])</f>
        <v>2017</v>
      </c>
      <c r="W4990" t="str">
        <f>TEXT(SalesData[[#This Row],[Order Date]],"mmm")</f>
        <v>Apr</v>
      </c>
      <c r="X4990" t="str">
        <f>TEXT(SalesData[[#This Row],[Order Date]],"yyyy-mm")</f>
        <v>2017-04</v>
      </c>
      <c r="Y4990">
        <f>IFERROR(SalesData[[#This Row],[Profit]]/SalesData[[#This Row],[Sales]],0)</f>
        <v>-0.69999999999999973</v>
      </c>
      <c r="Z4990">
        <f>SalesData[[#This Row],[Ship Date]]-SalesData[[#This Row],[Order Date]]</f>
        <v>4</v>
      </c>
    </row>
    <row r="4991" spans="1:26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>
        <f>YEAR(SalesData[[#This Row],[Order Date]])</f>
        <v>2018</v>
      </c>
      <c r="W4991" t="str">
        <f>TEXT(SalesData[[#This Row],[Order Date]],"mmm")</f>
        <v>Aug</v>
      </c>
      <c r="X4991" t="str">
        <f>TEXT(SalesData[[#This Row],[Order Date]],"yyyy-mm")</f>
        <v>2018-08</v>
      </c>
      <c r="Y4991">
        <f>IFERROR(SalesData[[#This Row],[Profit]]/SalesData[[#This Row],[Sales]],0)</f>
        <v>0.32500000000000001</v>
      </c>
      <c r="Z4991">
        <f>SalesData[[#This Row],[Ship Date]]-SalesData[[#This Row],[Order Date]]</f>
        <v>4</v>
      </c>
    </row>
    <row r="4992" spans="1:26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>
        <f>YEAR(SalesData[[#This Row],[Order Date]])</f>
        <v>2018</v>
      </c>
      <c r="W4992" t="str">
        <f>TEXT(SalesData[[#This Row],[Order Date]],"mmm")</f>
        <v>Aug</v>
      </c>
      <c r="X4992" t="str">
        <f>TEXT(SalesData[[#This Row],[Order Date]],"yyyy-mm")</f>
        <v>2018-08</v>
      </c>
      <c r="Y4992">
        <f>IFERROR(SalesData[[#This Row],[Profit]]/SalesData[[#This Row],[Sales]],0)</f>
        <v>0.11249999999999996</v>
      </c>
      <c r="Z4992">
        <f>SalesData[[#This Row],[Ship Date]]-SalesData[[#This Row],[Order Date]]</f>
        <v>4</v>
      </c>
    </row>
    <row r="4993" spans="1:26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>
        <f>YEAR(SalesData[[#This Row],[Order Date]])</f>
        <v>2018</v>
      </c>
      <c r="W4993" t="str">
        <f>TEXT(SalesData[[#This Row],[Order Date]],"mmm")</f>
        <v>Dec</v>
      </c>
      <c r="X4993" t="str">
        <f>TEXT(SalesData[[#This Row],[Order Date]],"yyyy-mm")</f>
        <v>2018-12</v>
      </c>
      <c r="Y4993">
        <f>IFERROR(SalesData[[#This Row],[Profit]]/SalesData[[#This Row],[Sales]],0)</f>
        <v>-1.5500000000000005</v>
      </c>
      <c r="Z4993">
        <f>SalesData[[#This Row],[Ship Date]]-SalesData[[#This Row],[Order Date]]</f>
        <v>6</v>
      </c>
    </row>
    <row r="4994" spans="1:26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>
        <f>YEAR(SalesData[[#This Row],[Order Date]])</f>
        <v>2016</v>
      </c>
      <c r="W4994" t="str">
        <f>TEXT(SalesData[[#This Row],[Order Date]],"mmm")</f>
        <v>Dec</v>
      </c>
      <c r="X4994" t="str">
        <f>TEXT(SalesData[[#This Row],[Order Date]],"yyyy-mm")</f>
        <v>2016-12</v>
      </c>
      <c r="Y4994">
        <f>IFERROR(SalesData[[#This Row],[Profit]]/SalesData[[#This Row],[Sales]],0)</f>
        <v>0.33749999999999997</v>
      </c>
      <c r="Z4994">
        <f>SalesData[[#This Row],[Ship Date]]-SalesData[[#This Row],[Order Date]]</f>
        <v>7</v>
      </c>
    </row>
    <row r="4995" spans="1:26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>
        <f>YEAR(SalesData[[#This Row],[Order Date]])</f>
        <v>2016</v>
      </c>
      <c r="W4995" t="str">
        <f>TEXT(SalesData[[#This Row],[Order Date]],"mmm")</f>
        <v>Dec</v>
      </c>
      <c r="X4995" t="str">
        <f>TEXT(SalesData[[#This Row],[Order Date]],"yyyy-mm")</f>
        <v>2016-12</v>
      </c>
      <c r="Y4995">
        <f>IFERROR(SalesData[[#This Row],[Profit]]/SalesData[[#This Row],[Sales]],0)</f>
        <v>0.32499999999999996</v>
      </c>
      <c r="Z4995">
        <f>SalesData[[#This Row],[Ship Date]]-SalesData[[#This Row],[Order Date]]</f>
        <v>7</v>
      </c>
    </row>
    <row r="4996" spans="1:26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  <c r="V4996">
        <f>YEAR(SalesData[[#This Row],[Order Date]])</f>
        <v>2016</v>
      </c>
      <c r="W4996" t="str">
        <f>TEXT(SalesData[[#This Row],[Order Date]],"mmm")</f>
        <v>Dec</v>
      </c>
      <c r="X4996" t="str">
        <f>TEXT(SalesData[[#This Row],[Order Date]],"yyyy-mm")</f>
        <v>2016-12</v>
      </c>
      <c r="Y4996">
        <f>IFERROR(SalesData[[#This Row],[Profit]]/SalesData[[#This Row],[Sales]],0)</f>
        <v>0.17499999999999996</v>
      </c>
      <c r="Z4996">
        <f>SalesData[[#This Row],[Ship Date]]-SalesData[[#This Row],[Order Date]]</f>
        <v>7</v>
      </c>
    </row>
    <row r="4997" spans="1:26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  <c r="V4997">
        <f>YEAR(SalesData[[#This Row],[Order Date]])</f>
        <v>2015</v>
      </c>
      <c r="W4997" t="str">
        <f>TEXT(SalesData[[#This Row],[Order Date]],"mmm")</f>
        <v>Nov</v>
      </c>
      <c r="X4997" t="str">
        <f>TEXT(SalesData[[#This Row],[Order Date]],"yyyy-mm")</f>
        <v>2015-11</v>
      </c>
      <c r="Y4997">
        <f>IFERROR(SalesData[[#This Row],[Profit]]/SalesData[[#This Row],[Sales]],0)</f>
        <v>0.36249999999999993</v>
      </c>
      <c r="Z4997">
        <f>SalesData[[#This Row],[Ship Date]]-SalesData[[#This Row],[Order Date]]</f>
        <v>6</v>
      </c>
    </row>
    <row r="4998" spans="1:26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>
        <f>YEAR(SalesData[[#This Row],[Order Date]])</f>
        <v>2018</v>
      </c>
      <c r="W4998" t="str">
        <f>TEXT(SalesData[[#This Row],[Order Date]],"mmm")</f>
        <v>Mar</v>
      </c>
      <c r="X4998" t="str">
        <f>TEXT(SalesData[[#This Row],[Order Date]],"yyyy-mm")</f>
        <v>2018-03</v>
      </c>
      <c r="Y4998">
        <f>IFERROR(SalesData[[#This Row],[Profit]]/SalesData[[#This Row],[Sales]],0)</f>
        <v>7.4999999999999956E-2</v>
      </c>
      <c r="Z4998">
        <f>SalesData[[#This Row],[Ship Date]]-SalesData[[#This Row],[Order Date]]</f>
        <v>5</v>
      </c>
    </row>
    <row r="4999" spans="1:26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>
        <f>YEAR(SalesData[[#This Row],[Order Date]])</f>
        <v>2018</v>
      </c>
      <c r="W4999" t="str">
        <f>TEXT(SalesData[[#This Row],[Order Date]],"mmm")</f>
        <v>Mar</v>
      </c>
      <c r="X4999" t="str">
        <f>TEXT(SalesData[[#This Row],[Order Date]],"yyyy-mm")</f>
        <v>2018-03</v>
      </c>
      <c r="Y4999">
        <f>IFERROR(SalesData[[#This Row],[Profit]]/SalesData[[#This Row],[Sales]],0)</f>
        <v>-0.76666666666666639</v>
      </c>
      <c r="Z4999">
        <f>SalesData[[#This Row],[Ship Date]]-SalesData[[#This Row],[Order Date]]</f>
        <v>5</v>
      </c>
    </row>
    <row r="5000" spans="1:26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>
        <f>YEAR(SalesData[[#This Row],[Order Date]])</f>
        <v>2017</v>
      </c>
      <c r="W5000" t="str">
        <f>TEXT(SalesData[[#This Row],[Order Date]],"mmm")</f>
        <v>Jan</v>
      </c>
      <c r="X5000" t="str">
        <f>TEXT(SalesData[[#This Row],[Order Date]],"yyyy-mm")</f>
        <v>2017-01</v>
      </c>
      <c r="Y5000">
        <f>IFERROR(SalesData[[#This Row],[Profit]]/SalesData[[#This Row],[Sales]],0)</f>
        <v>7.4999999999999997E-2</v>
      </c>
      <c r="Z5000">
        <f>SalesData[[#This Row],[Ship Date]]-SalesData[[#This Row],[Order Date]]</f>
        <v>4</v>
      </c>
    </row>
    <row r="5001" spans="1:26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  <c r="V5001">
        <f>YEAR(SalesData[[#This Row],[Order Date]])</f>
        <v>2017</v>
      </c>
      <c r="W5001" t="str">
        <f>TEXT(SalesData[[#This Row],[Order Date]],"mmm")</f>
        <v>Jan</v>
      </c>
      <c r="X5001" t="str">
        <f>TEXT(SalesData[[#This Row],[Order Date]],"yyyy-mm")</f>
        <v>2017-01</v>
      </c>
      <c r="Y5001">
        <f>IFERROR(SalesData[[#This Row],[Profit]]/SalesData[[#This Row],[Sales]],0)</f>
        <v>0.48999999999999994</v>
      </c>
      <c r="Z5001">
        <f>SalesData[[#This Row],[Ship Date]]-SalesData[[#This Row],[Order Date]]</f>
        <v>4</v>
      </c>
    </row>
    <row r="5002" spans="1:26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>
        <f>YEAR(SalesData[[#This Row],[Order Date]])</f>
        <v>2018</v>
      </c>
      <c r="W5002" t="str">
        <f>TEXT(SalesData[[#This Row],[Order Date]],"mmm")</f>
        <v>May</v>
      </c>
      <c r="X5002" t="str">
        <f>TEXT(SalesData[[#This Row],[Order Date]],"yyyy-mm")</f>
        <v>2018-05</v>
      </c>
      <c r="Y5002">
        <f>IFERROR(SalesData[[#This Row],[Profit]]/SalesData[[#This Row],[Sales]],0)</f>
        <v>0.36</v>
      </c>
      <c r="Z5002">
        <f>SalesData[[#This Row],[Ship Date]]-SalesData[[#This Row],[Order Date]]</f>
        <v>5</v>
      </c>
    </row>
    <row r="5003" spans="1:26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  <c r="V5003">
        <f>YEAR(SalesData[[#This Row],[Order Date]])</f>
        <v>2017</v>
      </c>
      <c r="W5003" t="str">
        <f>TEXT(SalesData[[#This Row],[Order Date]],"mmm")</f>
        <v>May</v>
      </c>
      <c r="X5003" t="str">
        <f>TEXT(SalesData[[#This Row],[Order Date]],"yyyy-mm")</f>
        <v>2017-05</v>
      </c>
      <c r="Y5003">
        <f>IFERROR(SalesData[[#This Row],[Profit]]/SalesData[[#This Row],[Sales]],0)</f>
        <v>0.28999999999999992</v>
      </c>
      <c r="Z5003">
        <f>SalesData[[#This Row],[Ship Date]]-SalesData[[#This Row],[Order Date]]</f>
        <v>0</v>
      </c>
    </row>
    <row r="5004" spans="1:26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  <c r="V5004">
        <f>YEAR(SalesData[[#This Row],[Order Date]])</f>
        <v>2017</v>
      </c>
      <c r="W5004" t="str">
        <f>TEXT(SalesData[[#This Row],[Order Date]],"mmm")</f>
        <v>May</v>
      </c>
      <c r="X5004" t="str">
        <f>TEXT(SalesData[[#This Row],[Order Date]],"yyyy-mm")</f>
        <v>2017-05</v>
      </c>
      <c r="Y5004">
        <f>IFERROR(SalesData[[#This Row],[Profit]]/SalesData[[#This Row],[Sales]],0)</f>
        <v>0.48</v>
      </c>
      <c r="Z5004">
        <f>SalesData[[#This Row],[Ship Date]]-SalesData[[#This Row],[Order Date]]</f>
        <v>0</v>
      </c>
    </row>
    <row r="5005" spans="1:26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>
        <f>YEAR(SalesData[[#This Row],[Order Date]])</f>
        <v>2017</v>
      </c>
      <c r="W5005" t="str">
        <f>TEXT(SalesData[[#This Row],[Order Date]],"mmm")</f>
        <v>Oct</v>
      </c>
      <c r="X5005" t="str">
        <f>TEXT(SalesData[[#This Row],[Order Date]],"yyyy-mm")</f>
        <v>2017-10</v>
      </c>
      <c r="Y5005">
        <f>IFERROR(SalesData[[#This Row],[Profit]]/SalesData[[#This Row],[Sales]],0)</f>
        <v>0.48000000000000004</v>
      </c>
      <c r="Z5005">
        <f>SalesData[[#This Row],[Ship Date]]-SalesData[[#This Row],[Order Date]]</f>
        <v>5</v>
      </c>
    </row>
    <row r="5006" spans="1:26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>
        <f>YEAR(SalesData[[#This Row],[Order Date]])</f>
        <v>2015</v>
      </c>
      <c r="W5006" t="str">
        <f>TEXT(SalesData[[#This Row],[Order Date]],"mmm")</f>
        <v>Apr</v>
      </c>
      <c r="X5006" t="str">
        <f>TEXT(SalesData[[#This Row],[Order Date]],"yyyy-mm")</f>
        <v>2015-04</v>
      </c>
      <c r="Y5006">
        <f>IFERROR(SalesData[[#This Row],[Profit]]/SalesData[[#This Row],[Sales]],0)</f>
        <v>0.34</v>
      </c>
      <c r="Z5006">
        <f>SalesData[[#This Row],[Ship Date]]-SalesData[[#This Row],[Order Date]]</f>
        <v>2</v>
      </c>
    </row>
    <row r="5007" spans="1:26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>
        <f>YEAR(SalesData[[#This Row],[Order Date]])</f>
        <v>2016</v>
      </c>
      <c r="W5007" t="str">
        <f>TEXT(SalesData[[#This Row],[Order Date]],"mmm")</f>
        <v>Nov</v>
      </c>
      <c r="X5007" t="str">
        <f>TEXT(SalesData[[#This Row],[Order Date]],"yyyy-mm")</f>
        <v>2016-11</v>
      </c>
      <c r="Y5007">
        <f>IFERROR(SalesData[[#This Row],[Profit]]/SalesData[[#This Row],[Sales]],0)</f>
        <v>0.28999999999999987</v>
      </c>
      <c r="Z5007">
        <f>SalesData[[#This Row],[Ship Date]]-SalesData[[#This Row],[Order Date]]</f>
        <v>4</v>
      </c>
    </row>
    <row r="5008" spans="1:26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>
        <f>YEAR(SalesData[[#This Row],[Order Date]])</f>
        <v>2016</v>
      </c>
      <c r="W5008" t="str">
        <f>TEXT(SalesData[[#This Row],[Order Date]],"mmm")</f>
        <v>Nov</v>
      </c>
      <c r="X5008" t="str">
        <f>TEXT(SalesData[[#This Row],[Order Date]],"yyyy-mm")</f>
        <v>2016-11</v>
      </c>
      <c r="Y5008">
        <f>IFERROR(SalesData[[#This Row],[Profit]]/SalesData[[#This Row],[Sales]],0)</f>
        <v>0.48</v>
      </c>
      <c r="Z5008">
        <f>SalesData[[#This Row],[Ship Date]]-SalesData[[#This Row],[Order Date]]</f>
        <v>5</v>
      </c>
    </row>
    <row r="5009" spans="1:26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>
        <f>YEAR(SalesData[[#This Row],[Order Date]])</f>
        <v>2016</v>
      </c>
      <c r="W5009" t="str">
        <f>TEXT(SalesData[[#This Row],[Order Date]],"mmm")</f>
        <v>Nov</v>
      </c>
      <c r="X5009" t="str">
        <f>TEXT(SalesData[[#This Row],[Order Date]],"yyyy-mm")</f>
        <v>2016-11</v>
      </c>
      <c r="Y5009">
        <f>IFERROR(SalesData[[#This Row],[Profit]]/SalesData[[#This Row],[Sales]],0)</f>
        <v>0.1699999999999999</v>
      </c>
      <c r="Z5009">
        <f>SalesData[[#This Row],[Ship Date]]-SalesData[[#This Row],[Order Date]]</f>
        <v>5</v>
      </c>
    </row>
    <row r="5010" spans="1:26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>
        <f>YEAR(SalesData[[#This Row],[Order Date]])</f>
        <v>2016</v>
      </c>
      <c r="W5010" t="str">
        <f>TEXT(SalesData[[#This Row],[Order Date]],"mmm")</f>
        <v>Sep</v>
      </c>
      <c r="X5010" t="str">
        <f>TEXT(SalesData[[#This Row],[Order Date]],"yyyy-mm")</f>
        <v>2016-09</v>
      </c>
      <c r="Y5010">
        <f>IFERROR(SalesData[[#This Row],[Profit]]/SalesData[[#This Row],[Sales]],0)</f>
        <v>-0.73333333333333306</v>
      </c>
      <c r="Z5010">
        <f>SalesData[[#This Row],[Ship Date]]-SalesData[[#This Row],[Order Date]]</f>
        <v>7</v>
      </c>
    </row>
    <row r="5011" spans="1:26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>
        <f>YEAR(SalesData[[#This Row],[Order Date]])</f>
        <v>2016</v>
      </c>
      <c r="W5011" t="str">
        <f>TEXT(SalesData[[#This Row],[Order Date]],"mmm")</f>
        <v>Sep</v>
      </c>
      <c r="X5011" t="str">
        <f>TEXT(SalesData[[#This Row],[Order Date]],"yyyy-mm")</f>
        <v>2016-09</v>
      </c>
      <c r="Y5011">
        <f>IFERROR(SalesData[[#This Row],[Profit]]/SalesData[[#This Row],[Sales]],0)</f>
        <v>-0.16666666666666693</v>
      </c>
      <c r="Z5011">
        <f>SalesData[[#This Row],[Ship Date]]-SalesData[[#This Row],[Order Date]]</f>
        <v>7</v>
      </c>
    </row>
    <row r="5012" spans="1:26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>
        <f>YEAR(SalesData[[#This Row],[Order Date]])</f>
        <v>2016</v>
      </c>
      <c r="W5012" t="str">
        <f>TEXT(SalesData[[#This Row],[Order Date]],"mmm")</f>
        <v>Sep</v>
      </c>
      <c r="X5012" t="str">
        <f>TEXT(SalesData[[#This Row],[Order Date]],"yyyy-mm")</f>
        <v>2016-09</v>
      </c>
      <c r="Y5012">
        <f>IFERROR(SalesData[[#This Row],[Profit]]/SalesData[[#This Row],[Sales]],0)</f>
        <v>-0.79999999999999982</v>
      </c>
      <c r="Z5012">
        <f>SalesData[[#This Row],[Ship Date]]-SalesData[[#This Row],[Order Date]]</f>
        <v>7</v>
      </c>
    </row>
    <row r="5013" spans="1:26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>
        <f>YEAR(SalesData[[#This Row],[Order Date]])</f>
        <v>2018</v>
      </c>
      <c r="W5013" t="str">
        <f>TEXT(SalesData[[#This Row],[Order Date]],"mmm")</f>
        <v>May</v>
      </c>
      <c r="X5013" t="str">
        <f>TEXT(SalesData[[#This Row],[Order Date]],"yyyy-mm")</f>
        <v>2018-05</v>
      </c>
      <c r="Y5013">
        <f>IFERROR(SalesData[[#This Row],[Profit]]/SalesData[[#This Row],[Sales]],0)</f>
        <v>-1.6999999999999997</v>
      </c>
      <c r="Z5013">
        <f>SalesData[[#This Row],[Ship Date]]-SalesData[[#This Row],[Order Date]]</f>
        <v>2</v>
      </c>
    </row>
    <row r="5014" spans="1:26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>
        <f>YEAR(SalesData[[#This Row],[Order Date]])</f>
        <v>2018</v>
      </c>
      <c r="W5014" t="str">
        <f>TEXT(SalesData[[#This Row],[Order Date]],"mmm")</f>
        <v>Jul</v>
      </c>
      <c r="X5014" t="str">
        <f>TEXT(SalesData[[#This Row],[Order Date]],"yyyy-mm")</f>
        <v>2018-07</v>
      </c>
      <c r="Y5014">
        <f>IFERROR(SalesData[[#This Row],[Profit]]/SalesData[[#This Row],[Sales]],0)</f>
        <v>-0.66666666666666641</v>
      </c>
      <c r="Z5014">
        <f>SalesData[[#This Row],[Ship Date]]-SalesData[[#This Row],[Order Date]]</f>
        <v>5</v>
      </c>
    </row>
    <row r="5015" spans="1:26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>
        <f>YEAR(SalesData[[#This Row],[Order Date]])</f>
        <v>2018</v>
      </c>
      <c r="W5015" t="str">
        <f>TEXT(SalesData[[#This Row],[Order Date]],"mmm")</f>
        <v>Jul</v>
      </c>
      <c r="X5015" t="str">
        <f>TEXT(SalesData[[#This Row],[Order Date]],"yyyy-mm")</f>
        <v>2018-07</v>
      </c>
      <c r="Y5015">
        <f>IFERROR(SalesData[[#This Row],[Profit]]/SalesData[[#This Row],[Sales]],0)</f>
        <v>0.11249999999999982</v>
      </c>
      <c r="Z5015">
        <f>SalesData[[#This Row],[Ship Date]]-SalesData[[#This Row],[Order Date]]</f>
        <v>5</v>
      </c>
    </row>
    <row r="5016" spans="1:26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>
        <f>YEAR(SalesData[[#This Row],[Order Date]])</f>
        <v>2018</v>
      </c>
      <c r="W5016" t="str">
        <f>TEXT(SalesData[[#This Row],[Order Date]],"mmm")</f>
        <v>Jul</v>
      </c>
      <c r="X5016" t="str">
        <f>TEXT(SalesData[[#This Row],[Order Date]],"yyyy-mm")</f>
        <v>2018-07</v>
      </c>
      <c r="Y5016">
        <f>IFERROR(SalesData[[#This Row],[Profit]]/SalesData[[#This Row],[Sales]],0)</f>
        <v>-0.24999999999999994</v>
      </c>
      <c r="Z5016">
        <f>SalesData[[#This Row],[Ship Date]]-SalesData[[#This Row],[Order Date]]</f>
        <v>5</v>
      </c>
    </row>
    <row r="5017" spans="1:26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>
        <f>YEAR(SalesData[[#This Row],[Order Date]])</f>
        <v>2015</v>
      </c>
      <c r="W5017" t="str">
        <f>TEXT(SalesData[[#This Row],[Order Date]],"mmm")</f>
        <v>Nov</v>
      </c>
      <c r="X5017" t="str">
        <f>TEXT(SalesData[[#This Row],[Order Date]],"yyyy-mm")</f>
        <v>2015-11</v>
      </c>
      <c r="Y5017">
        <f>IFERROR(SalesData[[#This Row],[Profit]]/SalesData[[#This Row],[Sales]],0)</f>
        <v>0.27500000000000002</v>
      </c>
      <c r="Z5017">
        <f>SalesData[[#This Row],[Ship Date]]-SalesData[[#This Row],[Order Date]]</f>
        <v>5</v>
      </c>
    </row>
    <row r="5018" spans="1:26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  <c r="V5018">
        <f>YEAR(SalesData[[#This Row],[Order Date]])</f>
        <v>2015</v>
      </c>
      <c r="W5018" t="str">
        <f>TEXT(SalesData[[#This Row],[Order Date]],"mmm")</f>
        <v>Nov</v>
      </c>
      <c r="X5018" t="str">
        <f>TEXT(SalesData[[#This Row],[Order Date]],"yyyy-mm")</f>
        <v>2015-11</v>
      </c>
      <c r="Y5018">
        <f>IFERROR(SalesData[[#This Row],[Profit]]/SalesData[[#This Row],[Sales]],0)</f>
        <v>-0.1666666666666668</v>
      </c>
      <c r="Z5018">
        <f>SalesData[[#This Row],[Ship Date]]-SalesData[[#This Row],[Order Date]]</f>
        <v>5</v>
      </c>
    </row>
    <row r="5019" spans="1:26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  <c r="V5019">
        <f>YEAR(SalesData[[#This Row],[Order Date]])</f>
        <v>2015</v>
      </c>
      <c r="W5019" t="str">
        <f>TEXT(SalesData[[#This Row],[Order Date]],"mmm")</f>
        <v>Nov</v>
      </c>
      <c r="X5019" t="str">
        <f>TEXT(SalesData[[#This Row],[Order Date]],"yyyy-mm")</f>
        <v>2015-11</v>
      </c>
      <c r="Y5019">
        <f>IFERROR(SalesData[[#This Row],[Profit]]/SalesData[[#This Row],[Sales]],0)</f>
        <v>0.31999999999999995</v>
      </c>
      <c r="Z5019">
        <f>SalesData[[#This Row],[Ship Date]]-SalesData[[#This Row],[Order Date]]</f>
        <v>3</v>
      </c>
    </row>
    <row r="5020" spans="1:26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  <c r="V5020">
        <f>YEAR(SalesData[[#This Row],[Order Date]])</f>
        <v>2015</v>
      </c>
      <c r="W5020" t="str">
        <f>TEXT(SalesData[[#This Row],[Order Date]],"mmm")</f>
        <v>Nov</v>
      </c>
      <c r="X5020" t="str">
        <f>TEXT(SalesData[[#This Row],[Order Date]],"yyyy-mm")</f>
        <v>2015-11</v>
      </c>
      <c r="Y5020">
        <f>IFERROR(SalesData[[#This Row],[Profit]]/SalesData[[#This Row],[Sales]],0)</f>
        <v>0.18999999999999989</v>
      </c>
      <c r="Z5020">
        <f>SalesData[[#This Row],[Ship Date]]-SalesData[[#This Row],[Order Date]]</f>
        <v>3</v>
      </c>
    </row>
    <row r="5021" spans="1:26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  <c r="V5021">
        <f>YEAR(SalesData[[#This Row],[Order Date]])</f>
        <v>2015</v>
      </c>
      <c r="W5021" t="str">
        <f>TEXT(SalesData[[#This Row],[Order Date]],"mmm")</f>
        <v>Nov</v>
      </c>
      <c r="X5021" t="str">
        <f>TEXT(SalesData[[#This Row],[Order Date]],"yyyy-mm")</f>
        <v>2015-11</v>
      </c>
      <c r="Y5021">
        <f>IFERROR(SalesData[[#This Row],[Profit]]/SalesData[[#This Row],[Sales]],0)</f>
        <v>0.26000000000000006</v>
      </c>
      <c r="Z5021">
        <f>SalesData[[#This Row],[Ship Date]]-SalesData[[#This Row],[Order Date]]</f>
        <v>3</v>
      </c>
    </row>
    <row r="5022" spans="1:26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  <c r="V5022">
        <f>YEAR(SalesData[[#This Row],[Order Date]])</f>
        <v>2018</v>
      </c>
      <c r="W5022" t="str">
        <f>TEXT(SalesData[[#This Row],[Order Date]],"mmm")</f>
        <v>Mar</v>
      </c>
      <c r="X5022" t="str">
        <f>TEXT(SalesData[[#This Row],[Order Date]],"yyyy-mm")</f>
        <v>2018-03</v>
      </c>
      <c r="Y5022">
        <f>IFERROR(SalesData[[#This Row],[Profit]]/SalesData[[#This Row],[Sales]],0)</f>
        <v>4.9999999999999933E-2</v>
      </c>
      <c r="Z5022">
        <f>SalesData[[#This Row],[Ship Date]]-SalesData[[#This Row],[Order Date]]</f>
        <v>2</v>
      </c>
    </row>
    <row r="5023" spans="1:26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  <c r="V5023">
        <f>YEAR(SalesData[[#This Row],[Order Date]])</f>
        <v>2017</v>
      </c>
      <c r="W5023" t="str">
        <f>TEXT(SalesData[[#This Row],[Order Date]],"mmm")</f>
        <v>Dec</v>
      </c>
      <c r="X5023" t="str">
        <f>TEXT(SalesData[[#This Row],[Order Date]],"yyyy-mm")</f>
        <v>2017-12</v>
      </c>
      <c r="Y5023">
        <f>IFERROR(SalesData[[#This Row],[Profit]]/SalesData[[#This Row],[Sales]],0)</f>
        <v>0.29999999999999993</v>
      </c>
      <c r="Z5023">
        <f>SalesData[[#This Row],[Ship Date]]-SalesData[[#This Row],[Order Date]]</f>
        <v>6</v>
      </c>
    </row>
    <row r="5024" spans="1:26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  <c r="V5024">
        <f>YEAR(SalesData[[#This Row],[Order Date]])</f>
        <v>2017</v>
      </c>
      <c r="W5024" t="str">
        <f>TEXT(SalesData[[#This Row],[Order Date]],"mmm")</f>
        <v>Dec</v>
      </c>
      <c r="X5024" t="str">
        <f>TEXT(SalesData[[#This Row],[Order Date]],"yyyy-mm")</f>
        <v>2017-12</v>
      </c>
      <c r="Y5024">
        <f>IFERROR(SalesData[[#This Row],[Profit]]/SalesData[[#This Row],[Sales]],0)</f>
        <v>0.18999999999999989</v>
      </c>
      <c r="Z5024">
        <f>SalesData[[#This Row],[Ship Date]]-SalesData[[#This Row],[Order Date]]</f>
        <v>6</v>
      </c>
    </row>
    <row r="5025" spans="1:26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  <c r="V5025">
        <f>YEAR(SalesData[[#This Row],[Order Date]])</f>
        <v>2017</v>
      </c>
      <c r="W5025" t="str">
        <f>TEXT(SalesData[[#This Row],[Order Date]],"mmm")</f>
        <v>Dec</v>
      </c>
      <c r="X5025" t="str">
        <f>TEXT(SalesData[[#This Row],[Order Date]],"yyyy-mm")</f>
        <v>2017-12</v>
      </c>
      <c r="Y5025">
        <f>IFERROR(SalesData[[#This Row],[Profit]]/SalesData[[#This Row],[Sales]],0)</f>
        <v>0.28000000000000003</v>
      </c>
      <c r="Z5025">
        <f>SalesData[[#This Row],[Ship Date]]-SalesData[[#This Row],[Order Date]]</f>
        <v>6</v>
      </c>
    </row>
    <row r="5026" spans="1:26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>
        <f>YEAR(SalesData[[#This Row],[Order Date]])</f>
        <v>2018</v>
      </c>
      <c r="W5026" t="str">
        <f>TEXT(SalesData[[#This Row],[Order Date]],"mmm")</f>
        <v>Jul</v>
      </c>
      <c r="X5026" t="str">
        <f>TEXT(SalesData[[#This Row],[Order Date]],"yyyy-mm")</f>
        <v>2018-07</v>
      </c>
      <c r="Y5026">
        <f>IFERROR(SalesData[[#This Row],[Profit]]/SalesData[[#This Row],[Sales]],0)</f>
        <v>0.48999999999999994</v>
      </c>
      <c r="Z5026">
        <f>SalesData[[#This Row],[Ship Date]]-SalesData[[#This Row],[Order Date]]</f>
        <v>5</v>
      </c>
    </row>
    <row r="5027" spans="1:26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  <c r="V5027">
        <f>YEAR(SalesData[[#This Row],[Order Date]])</f>
        <v>2018</v>
      </c>
      <c r="W5027" t="str">
        <f>TEXT(SalesData[[#This Row],[Order Date]],"mmm")</f>
        <v>Jul</v>
      </c>
      <c r="X5027" t="str">
        <f>TEXT(SalesData[[#This Row],[Order Date]],"yyyy-mm")</f>
        <v>2018-07</v>
      </c>
      <c r="Y5027">
        <f>IFERROR(SalesData[[#This Row],[Profit]]/SalesData[[#This Row],[Sales]],0)</f>
        <v>0.28999999999999987</v>
      </c>
      <c r="Z5027">
        <f>SalesData[[#This Row],[Ship Date]]-SalesData[[#This Row],[Order Date]]</f>
        <v>5</v>
      </c>
    </row>
    <row r="5028" spans="1:26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  <c r="V5028">
        <f>YEAR(SalesData[[#This Row],[Order Date]])</f>
        <v>2018</v>
      </c>
      <c r="W5028" t="str">
        <f>TEXT(SalesData[[#This Row],[Order Date]],"mmm")</f>
        <v>Jul</v>
      </c>
      <c r="X5028" t="str">
        <f>TEXT(SalesData[[#This Row],[Order Date]],"yyyy-mm")</f>
        <v>2018-07</v>
      </c>
      <c r="Y5028">
        <f>IFERROR(SalesData[[#This Row],[Profit]]/SalesData[[#This Row],[Sales]],0)</f>
        <v>0.44</v>
      </c>
      <c r="Z5028">
        <f>SalesData[[#This Row],[Ship Date]]-SalesData[[#This Row],[Order Date]]</f>
        <v>5</v>
      </c>
    </row>
    <row r="5029" spans="1:26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>
        <f>YEAR(SalesData[[#This Row],[Order Date]])</f>
        <v>2018</v>
      </c>
      <c r="W5029" t="str">
        <f>TEXT(SalesData[[#This Row],[Order Date]],"mmm")</f>
        <v>Jul</v>
      </c>
      <c r="X5029" t="str">
        <f>TEXT(SalesData[[#This Row],[Order Date]],"yyyy-mm")</f>
        <v>2018-07</v>
      </c>
      <c r="Y5029">
        <f>IFERROR(SalesData[[#This Row],[Profit]]/SalesData[[#This Row],[Sales]],0)</f>
        <v>0.24</v>
      </c>
      <c r="Z5029">
        <f>SalesData[[#This Row],[Ship Date]]-SalesData[[#This Row],[Order Date]]</f>
        <v>5</v>
      </c>
    </row>
    <row r="5030" spans="1:26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  <c r="V5030">
        <f>YEAR(SalesData[[#This Row],[Order Date]])</f>
        <v>2015</v>
      </c>
      <c r="W5030" t="str">
        <f>TEXT(SalesData[[#This Row],[Order Date]],"mmm")</f>
        <v>Sep</v>
      </c>
      <c r="X5030" t="str">
        <f>TEXT(SalesData[[#This Row],[Order Date]],"yyyy-mm")</f>
        <v>2015-09</v>
      </c>
      <c r="Y5030">
        <f>IFERROR(SalesData[[#This Row],[Profit]]/SalesData[[#This Row],[Sales]],0)</f>
        <v>0.22500000000000003</v>
      </c>
      <c r="Z5030">
        <f>SalesData[[#This Row],[Ship Date]]-SalesData[[#This Row],[Order Date]]</f>
        <v>5</v>
      </c>
    </row>
    <row r="5031" spans="1:26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  <c r="V5031">
        <f>YEAR(SalesData[[#This Row],[Order Date]])</f>
        <v>2018</v>
      </c>
      <c r="W5031" t="str">
        <f>TEXT(SalesData[[#This Row],[Order Date]],"mmm")</f>
        <v>Jan</v>
      </c>
      <c r="X5031" t="str">
        <f>TEXT(SalesData[[#This Row],[Order Date]],"yyyy-mm")</f>
        <v>2018-01</v>
      </c>
      <c r="Y5031">
        <f>IFERROR(SalesData[[#This Row],[Profit]]/SalesData[[#This Row],[Sales]],0)</f>
        <v>0.25999999999999995</v>
      </c>
      <c r="Z5031">
        <f>SalesData[[#This Row],[Ship Date]]-SalesData[[#This Row],[Order Date]]</f>
        <v>4</v>
      </c>
    </row>
    <row r="5032" spans="1:26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>
        <f>YEAR(SalesData[[#This Row],[Order Date]])</f>
        <v>2018</v>
      </c>
      <c r="W5032" t="str">
        <f>TEXT(SalesData[[#This Row],[Order Date]],"mmm")</f>
        <v>Jan</v>
      </c>
      <c r="X5032" t="str">
        <f>TEXT(SalesData[[#This Row],[Order Date]],"yyyy-mm")</f>
        <v>2018-01</v>
      </c>
      <c r="Y5032">
        <f>IFERROR(SalesData[[#This Row],[Profit]]/SalesData[[#This Row],[Sales]],0)</f>
        <v>0.26</v>
      </c>
      <c r="Z5032">
        <f>SalesData[[#This Row],[Ship Date]]-SalesData[[#This Row],[Order Date]]</f>
        <v>4</v>
      </c>
    </row>
    <row r="5033" spans="1:26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>
        <f>YEAR(SalesData[[#This Row],[Order Date]])</f>
        <v>2018</v>
      </c>
      <c r="W5033" t="str">
        <f>TEXT(SalesData[[#This Row],[Order Date]],"mmm")</f>
        <v>Jan</v>
      </c>
      <c r="X5033" t="str">
        <f>TEXT(SalesData[[#This Row],[Order Date]],"yyyy-mm")</f>
        <v>2018-01</v>
      </c>
      <c r="Y5033">
        <f>IFERROR(SalesData[[#This Row],[Profit]]/SalesData[[#This Row],[Sales]],0)</f>
        <v>0.33749999999999991</v>
      </c>
      <c r="Z5033">
        <f>SalesData[[#This Row],[Ship Date]]-SalesData[[#This Row],[Order Date]]</f>
        <v>4</v>
      </c>
    </row>
    <row r="5034" spans="1:26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  <c r="V5034">
        <f>YEAR(SalesData[[#This Row],[Order Date]])</f>
        <v>2017</v>
      </c>
      <c r="W5034" t="str">
        <f>TEXT(SalesData[[#This Row],[Order Date]],"mmm")</f>
        <v>Dec</v>
      </c>
      <c r="X5034" t="str">
        <f>TEXT(SalesData[[#This Row],[Order Date]],"yyyy-mm")</f>
        <v>2017-12</v>
      </c>
      <c r="Y5034">
        <f>IFERROR(SalesData[[#This Row],[Profit]]/SalesData[[#This Row],[Sales]],0)</f>
        <v>0.12000000000000002</v>
      </c>
      <c r="Z5034">
        <f>SalesData[[#This Row],[Ship Date]]-SalesData[[#This Row],[Order Date]]</f>
        <v>7</v>
      </c>
    </row>
    <row r="5035" spans="1:26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  <c r="V5035">
        <f>YEAR(SalesData[[#This Row],[Order Date]])</f>
        <v>2017</v>
      </c>
      <c r="W5035" t="str">
        <f>TEXT(SalesData[[#This Row],[Order Date]],"mmm")</f>
        <v>Dec</v>
      </c>
      <c r="X5035" t="str">
        <f>TEXT(SalesData[[#This Row],[Order Date]],"yyyy-mm")</f>
        <v>2017-12</v>
      </c>
      <c r="Y5035">
        <f>IFERROR(SalesData[[#This Row],[Profit]]/SalesData[[#This Row],[Sales]],0)</f>
        <v>0.28000000000000008</v>
      </c>
      <c r="Z5035">
        <f>SalesData[[#This Row],[Ship Date]]-SalesData[[#This Row],[Order Date]]</f>
        <v>7</v>
      </c>
    </row>
    <row r="5036" spans="1:26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  <c r="V5036">
        <f>YEAR(SalesData[[#This Row],[Order Date]])</f>
        <v>2016</v>
      </c>
      <c r="W5036" t="str">
        <f>TEXT(SalesData[[#This Row],[Order Date]],"mmm")</f>
        <v>Aug</v>
      </c>
      <c r="X5036" t="str">
        <f>TEXT(SalesData[[#This Row],[Order Date]],"yyyy-mm")</f>
        <v>2016-08</v>
      </c>
      <c r="Y5036">
        <f>IFERROR(SalesData[[#This Row],[Profit]]/SalesData[[#This Row],[Sales]],0)</f>
        <v>6.9999999999999979E-2</v>
      </c>
      <c r="Z5036">
        <f>SalesData[[#This Row],[Ship Date]]-SalesData[[#This Row],[Order Date]]</f>
        <v>4</v>
      </c>
    </row>
    <row r="5037" spans="1:26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>
        <f>YEAR(SalesData[[#This Row],[Order Date]])</f>
        <v>2015</v>
      </c>
      <c r="W5037" t="str">
        <f>TEXT(SalesData[[#This Row],[Order Date]],"mmm")</f>
        <v>Apr</v>
      </c>
      <c r="X5037" t="str">
        <f>TEXT(SalesData[[#This Row],[Order Date]],"yyyy-mm")</f>
        <v>2015-04</v>
      </c>
      <c r="Y5037">
        <f>IFERROR(SalesData[[#This Row],[Profit]]/SalesData[[#This Row],[Sales]],0)</f>
        <v>0.16999999999999993</v>
      </c>
      <c r="Z5037">
        <f>SalesData[[#This Row],[Ship Date]]-SalesData[[#This Row],[Order Date]]</f>
        <v>6</v>
      </c>
    </row>
    <row r="5038" spans="1:26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  <c r="V5038">
        <f>YEAR(SalesData[[#This Row],[Order Date]])</f>
        <v>2015</v>
      </c>
      <c r="W5038" t="str">
        <f>TEXT(SalesData[[#This Row],[Order Date]],"mmm")</f>
        <v>Apr</v>
      </c>
      <c r="X5038" t="str">
        <f>TEXT(SalesData[[#This Row],[Order Date]],"yyyy-mm")</f>
        <v>2015-04</v>
      </c>
      <c r="Y5038">
        <f>IFERROR(SalesData[[#This Row],[Profit]]/SalesData[[#This Row],[Sales]],0)</f>
        <v>5.999999999999997E-2</v>
      </c>
      <c r="Z5038">
        <f>SalesData[[#This Row],[Ship Date]]-SalesData[[#This Row],[Order Date]]</f>
        <v>6</v>
      </c>
    </row>
    <row r="5039" spans="1:26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>
        <f>YEAR(SalesData[[#This Row],[Order Date]])</f>
        <v>2018</v>
      </c>
      <c r="W5039" t="str">
        <f>TEXT(SalesData[[#This Row],[Order Date]],"mmm")</f>
        <v>Nov</v>
      </c>
      <c r="X5039" t="str">
        <f>TEXT(SalesData[[#This Row],[Order Date]],"yyyy-mm")</f>
        <v>2018-11</v>
      </c>
      <c r="Y5039">
        <f>IFERROR(SalesData[[#This Row],[Profit]]/SalesData[[#This Row],[Sales]],0)</f>
        <v>0.34999999999999992</v>
      </c>
      <c r="Z5039">
        <f>SalesData[[#This Row],[Ship Date]]-SalesData[[#This Row],[Order Date]]</f>
        <v>4</v>
      </c>
    </row>
    <row r="5040" spans="1:26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>
        <f>YEAR(SalesData[[#This Row],[Order Date]])</f>
        <v>2016</v>
      </c>
      <c r="W5040" t="str">
        <f>TEXT(SalesData[[#This Row],[Order Date]],"mmm")</f>
        <v>Jul</v>
      </c>
      <c r="X5040" t="str">
        <f>TEXT(SalesData[[#This Row],[Order Date]],"yyyy-mm")</f>
        <v>2016-07</v>
      </c>
      <c r="Y5040">
        <f>IFERROR(SalesData[[#This Row],[Profit]]/SalesData[[#This Row],[Sales]],0)</f>
        <v>-0.18571428571428589</v>
      </c>
      <c r="Z5040">
        <f>SalesData[[#This Row],[Ship Date]]-SalesData[[#This Row],[Order Date]]</f>
        <v>1</v>
      </c>
    </row>
    <row r="5041" spans="1:26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  <c r="V5041">
        <f>YEAR(SalesData[[#This Row],[Order Date]])</f>
        <v>2016</v>
      </c>
      <c r="W5041" t="str">
        <f>TEXT(SalesData[[#This Row],[Order Date]],"mmm")</f>
        <v>Jul</v>
      </c>
      <c r="X5041" t="str">
        <f>TEXT(SalesData[[#This Row],[Order Date]],"yyyy-mm")</f>
        <v>2016-07</v>
      </c>
      <c r="Y5041">
        <f>IFERROR(SalesData[[#This Row],[Profit]]/SalesData[[#This Row],[Sales]],0)</f>
        <v>0.27000000000000007</v>
      </c>
      <c r="Z5041">
        <f>SalesData[[#This Row],[Ship Date]]-SalesData[[#This Row],[Order Date]]</f>
        <v>1</v>
      </c>
    </row>
    <row r="5042" spans="1:26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  <c r="V5042">
        <f>YEAR(SalesData[[#This Row],[Order Date]])</f>
        <v>2016</v>
      </c>
      <c r="W5042" t="str">
        <f>TEXT(SalesData[[#This Row],[Order Date]],"mmm")</f>
        <v>Jul</v>
      </c>
      <c r="X5042" t="str">
        <f>TEXT(SalesData[[#This Row],[Order Date]],"yyyy-mm")</f>
        <v>2016-07</v>
      </c>
      <c r="Y5042">
        <f>IFERROR(SalesData[[#This Row],[Profit]]/SalesData[[#This Row],[Sales]],0)</f>
        <v>0.46999999999999986</v>
      </c>
      <c r="Z5042">
        <f>SalesData[[#This Row],[Ship Date]]-SalesData[[#This Row],[Order Date]]</f>
        <v>1</v>
      </c>
    </row>
    <row r="5043" spans="1:26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>
        <f>YEAR(SalesData[[#This Row],[Order Date]])</f>
        <v>2017</v>
      </c>
      <c r="W5043" t="str">
        <f>TEXT(SalesData[[#This Row],[Order Date]],"mmm")</f>
        <v>Nov</v>
      </c>
      <c r="X5043" t="str">
        <f>TEXT(SalesData[[#This Row],[Order Date]],"yyyy-mm")</f>
        <v>2017-11</v>
      </c>
      <c r="Y5043">
        <f>IFERROR(SalesData[[#This Row],[Profit]]/SalesData[[#This Row],[Sales]],0)</f>
        <v>0.47999999999999993</v>
      </c>
      <c r="Z5043">
        <f>SalesData[[#This Row],[Ship Date]]-SalesData[[#This Row],[Order Date]]</f>
        <v>3</v>
      </c>
    </row>
    <row r="5044" spans="1:26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>
        <f>YEAR(SalesData[[#This Row],[Order Date]])</f>
        <v>2017</v>
      </c>
      <c r="W5044" t="str">
        <f>TEXT(SalesData[[#This Row],[Order Date]],"mmm")</f>
        <v>Nov</v>
      </c>
      <c r="X5044" t="str">
        <f>TEXT(SalesData[[#This Row],[Order Date]],"yyyy-mm")</f>
        <v>2017-11</v>
      </c>
      <c r="Y5044">
        <f>IFERROR(SalesData[[#This Row],[Profit]]/SalesData[[#This Row],[Sales]],0)</f>
        <v>0.29999999999999993</v>
      </c>
      <c r="Z5044">
        <f>SalesData[[#This Row],[Ship Date]]-SalesData[[#This Row],[Order Date]]</f>
        <v>3</v>
      </c>
    </row>
    <row r="5045" spans="1:26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>
        <f>YEAR(SalesData[[#This Row],[Order Date]])</f>
        <v>2017</v>
      </c>
      <c r="W5045" t="str">
        <f>TEXT(SalesData[[#This Row],[Order Date]],"mmm")</f>
        <v>Nov</v>
      </c>
      <c r="X5045" t="str">
        <f>TEXT(SalesData[[#This Row],[Order Date]],"yyyy-mm")</f>
        <v>2017-11</v>
      </c>
      <c r="Y5045">
        <f>IFERROR(SalesData[[#This Row],[Profit]]/SalesData[[#This Row],[Sales]],0)</f>
        <v>0.41000000000000003</v>
      </c>
      <c r="Z5045">
        <f>SalesData[[#This Row],[Ship Date]]-SalesData[[#This Row],[Order Date]]</f>
        <v>3</v>
      </c>
    </row>
    <row r="5046" spans="1:26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  <c r="V5046">
        <f>YEAR(SalesData[[#This Row],[Order Date]])</f>
        <v>2017</v>
      </c>
      <c r="W5046" t="str">
        <f>TEXT(SalesData[[#This Row],[Order Date]],"mmm")</f>
        <v>Nov</v>
      </c>
      <c r="X5046" t="str">
        <f>TEXT(SalesData[[#This Row],[Order Date]],"yyyy-mm")</f>
        <v>2017-11</v>
      </c>
      <c r="Y5046">
        <f>IFERROR(SalesData[[#This Row],[Profit]]/SalesData[[#This Row],[Sales]],0)</f>
        <v>0.47</v>
      </c>
      <c r="Z5046">
        <f>SalesData[[#This Row],[Ship Date]]-SalesData[[#This Row],[Order Date]]</f>
        <v>3</v>
      </c>
    </row>
    <row r="5047" spans="1:26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>
        <f>YEAR(SalesData[[#This Row],[Order Date]])</f>
        <v>2017</v>
      </c>
      <c r="W5047" t="str">
        <f>TEXT(SalesData[[#This Row],[Order Date]],"mmm")</f>
        <v>Nov</v>
      </c>
      <c r="X5047" t="str">
        <f>TEXT(SalesData[[#This Row],[Order Date]],"yyyy-mm")</f>
        <v>2017-11</v>
      </c>
      <c r="Y5047">
        <f>IFERROR(SalesData[[#This Row],[Profit]]/SalesData[[#This Row],[Sales]],0)</f>
        <v>0.26</v>
      </c>
      <c r="Z5047">
        <f>SalesData[[#This Row],[Ship Date]]-SalesData[[#This Row],[Order Date]]</f>
        <v>3</v>
      </c>
    </row>
    <row r="5048" spans="1:26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>
        <f>YEAR(SalesData[[#This Row],[Order Date]])</f>
        <v>2017</v>
      </c>
      <c r="W5048" t="str">
        <f>TEXT(SalesData[[#This Row],[Order Date]],"mmm")</f>
        <v>Nov</v>
      </c>
      <c r="X5048" t="str">
        <f>TEXT(SalesData[[#This Row],[Order Date]],"yyyy-mm")</f>
        <v>2017-11</v>
      </c>
      <c r="Y5048">
        <f>IFERROR(SalesData[[#This Row],[Profit]]/SalesData[[#This Row],[Sales]],0)</f>
        <v>0.34999999999999987</v>
      </c>
      <c r="Z5048">
        <f>SalesData[[#This Row],[Ship Date]]-SalesData[[#This Row],[Order Date]]</f>
        <v>3</v>
      </c>
    </row>
    <row r="5049" spans="1:26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  <c r="V5049">
        <f>YEAR(SalesData[[#This Row],[Order Date]])</f>
        <v>2017</v>
      </c>
      <c r="W5049" t="str">
        <f>TEXT(SalesData[[#This Row],[Order Date]],"mmm")</f>
        <v>Nov</v>
      </c>
      <c r="X5049" t="str">
        <f>TEXT(SalesData[[#This Row],[Order Date]],"yyyy-mm")</f>
        <v>2017-11</v>
      </c>
      <c r="Y5049">
        <f>IFERROR(SalesData[[#This Row],[Profit]]/SalesData[[#This Row],[Sales]],0)</f>
        <v>0.27</v>
      </c>
      <c r="Z5049">
        <f>SalesData[[#This Row],[Ship Date]]-SalesData[[#This Row],[Order Date]]</f>
        <v>3</v>
      </c>
    </row>
    <row r="5050" spans="1:26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>
        <f>YEAR(SalesData[[#This Row],[Order Date]])</f>
        <v>2015</v>
      </c>
      <c r="W5050" t="str">
        <f>TEXT(SalesData[[#This Row],[Order Date]],"mmm")</f>
        <v>Mar</v>
      </c>
      <c r="X5050" t="str">
        <f>TEXT(SalesData[[#This Row],[Order Date]],"yyyy-mm")</f>
        <v>2015-03</v>
      </c>
      <c r="Y5050">
        <f>IFERROR(SalesData[[#This Row],[Profit]]/SalesData[[#This Row],[Sales]],0)</f>
        <v>-1.7000000000000006</v>
      </c>
      <c r="Z5050">
        <f>SalesData[[#This Row],[Ship Date]]-SalesData[[#This Row],[Order Date]]</f>
        <v>4</v>
      </c>
    </row>
    <row r="5051" spans="1:26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>
        <f>YEAR(SalesData[[#This Row],[Order Date]])</f>
        <v>2015</v>
      </c>
      <c r="W5051" t="str">
        <f>TEXT(SalesData[[#This Row],[Order Date]],"mmm")</f>
        <v>Mar</v>
      </c>
      <c r="X5051" t="str">
        <f>TEXT(SalesData[[#This Row],[Order Date]],"yyyy-mm")</f>
        <v>2015-03</v>
      </c>
      <c r="Y5051">
        <f>IFERROR(SalesData[[#This Row],[Profit]]/SalesData[[#This Row],[Sales]],0)</f>
        <v>0.17499999999999996</v>
      </c>
      <c r="Z5051">
        <f>SalesData[[#This Row],[Ship Date]]-SalesData[[#This Row],[Order Date]]</f>
        <v>4</v>
      </c>
    </row>
    <row r="5052" spans="1:26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  <c r="V5052">
        <f>YEAR(SalesData[[#This Row],[Order Date]])</f>
        <v>2016</v>
      </c>
      <c r="W5052" t="str">
        <f>TEXT(SalesData[[#This Row],[Order Date]],"mmm")</f>
        <v>Sep</v>
      </c>
      <c r="X5052" t="str">
        <f>TEXT(SalesData[[#This Row],[Order Date]],"yyyy-mm")</f>
        <v>2016-09</v>
      </c>
      <c r="Y5052">
        <f>IFERROR(SalesData[[#This Row],[Profit]]/SalesData[[#This Row],[Sales]],0)</f>
        <v>0.47</v>
      </c>
      <c r="Z5052">
        <f>SalesData[[#This Row],[Ship Date]]-SalesData[[#This Row],[Order Date]]</f>
        <v>6</v>
      </c>
    </row>
    <row r="5053" spans="1:26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>
        <f>YEAR(SalesData[[#This Row],[Order Date]])</f>
        <v>2016</v>
      </c>
      <c r="W5053" t="str">
        <f>TEXT(SalesData[[#This Row],[Order Date]],"mmm")</f>
        <v>Nov</v>
      </c>
      <c r="X5053" t="str">
        <f>TEXT(SalesData[[#This Row],[Order Date]],"yyyy-mm")</f>
        <v>2016-11</v>
      </c>
      <c r="Y5053">
        <f>IFERROR(SalesData[[#This Row],[Profit]]/SalesData[[#This Row],[Sales]],0)</f>
        <v>0.32499999999999984</v>
      </c>
      <c r="Z5053">
        <f>SalesData[[#This Row],[Ship Date]]-SalesData[[#This Row],[Order Date]]</f>
        <v>4</v>
      </c>
    </row>
    <row r="5054" spans="1:26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  <c r="V5054">
        <f>YEAR(SalesData[[#This Row],[Order Date]])</f>
        <v>2018</v>
      </c>
      <c r="W5054" t="str">
        <f>TEXT(SalesData[[#This Row],[Order Date]],"mmm")</f>
        <v>May</v>
      </c>
      <c r="X5054" t="str">
        <f>TEXT(SalesData[[#This Row],[Order Date]],"yyyy-mm")</f>
        <v>2018-05</v>
      </c>
      <c r="Y5054">
        <f>IFERROR(SalesData[[#This Row],[Profit]]/SalesData[[#This Row],[Sales]],0)</f>
        <v>0.47</v>
      </c>
      <c r="Z5054">
        <f>SalesData[[#This Row],[Ship Date]]-SalesData[[#This Row],[Order Date]]</f>
        <v>0</v>
      </c>
    </row>
    <row r="5055" spans="1:26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>
        <f>YEAR(SalesData[[#This Row],[Order Date]])</f>
        <v>2016</v>
      </c>
      <c r="W5055" t="str">
        <f>TEXT(SalesData[[#This Row],[Order Date]],"mmm")</f>
        <v>Jan</v>
      </c>
      <c r="X5055" t="str">
        <f>TEXT(SalesData[[#This Row],[Order Date]],"yyyy-mm")</f>
        <v>2016-01</v>
      </c>
      <c r="Y5055">
        <f>IFERROR(SalesData[[#This Row],[Profit]]/SalesData[[#This Row],[Sales]],0)</f>
        <v>0.21249999999999994</v>
      </c>
      <c r="Z5055">
        <f>SalesData[[#This Row],[Ship Date]]-SalesData[[#This Row],[Order Date]]</f>
        <v>5</v>
      </c>
    </row>
    <row r="5056" spans="1:26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>
        <f>YEAR(SalesData[[#This Row],[Order Date]])</f>
        <v>2016</v>
      </c>
      <c r="W5056" t="str">
        <f>TEXT(SalesData[[#This Row],[Order Date]],"mmm")</f>
        <v>Jan</v>
      </c>
      <c r="X5056" t="str">
        <f>TEXT(SalesData[[#This Row],[Order Date]],"yyyy-mm")</f>
        <v>2016-01</v>
      </c>
      <c r="Y5056">
        <f>IFERROR(SalesData[[#This Row],[Profit]]/SalesData[[#This Row],[Sales]],0)</f>
        <v>0.11249999999999996</v>
      </c>
      <c r="Z5056">
        <f>SalesData[[#This Row],[Ship Date]]-SalesData[[#This Row],[Order Date]]</f>
        <v>5</v>
      </c>
    </row>
    <row r="5057" spans="1:26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>
        <f>YEAR(SalesData[[#This Row],[Order Date]])</f>
        <v>2016</v>
      </c>
      <c r="W5057" t="str">
        <f>TEXT(SalesData[[#This Row],[Order Date]],"mmm")</f>
        <v>Jan</v>
      </c>
      <c r="X5057" t="str">
        <f>TEXT(SalesData[[#This Row],[Order Date]],"yyyy-mm")</f>
        <v>2016-01</v>
      </c>
      <c r="Y5057">
        <f>IFERROR(SalesData[[#This Row],[Profit]]/SalesData[[#This Row],[Sales]],0)</f>
        <v>-0.32352941176470607</v>
      </c>
      <c r="Z5057">
        <f>SalesData[[#This Row],[Ship Date]]-SalesData[[#This Row],[Order Date]]</f>
        <v>5</v>
      </c>
    </row>
    <row r="5058" spans="1:26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>
        <f>YEAR(SalesData[[#This Row],[Order Date]])</f>
        <v>2016</v>
      </c>
      <c r="W5058" t="str">
        <f>TEXT(SalesData[[#This Row],[Order Date]],"mmm")</f>
        <v>Sep</v>
      </c>
      <c r="X5058" t="str">
        <f>TEXT(SalesData[[#This Row],[Order Date]],"yyyy-mm")</f>
        <v>2016-09</v>
      </c>
      <c r="Y5058">
        <f>IFERROR(SalesData[[#This Row],[Profit]]/SalesData[[#This Row],[Sales]],0)</f>
        <v>0.4499999999999999</v>
      </c>
      <c r="Z5058">
        <f>SalesData[[#This Row],[Ship Date]]-SalesData[[#This Row],[Order Date]]</f>
        <v>3</v>
      </c>
    </row>
    <row r="5059" spans="1:26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  <c r="V5059">
        <f>YEAR(SalesData[[#This Row],[Order Date]])</f>
        <v>2016</v>
      </c>
      <c r="W5059" t="str">
        <f>TEXT(SalesData[[#This Row],[Order Date]],"mmm")</f>
        <v>Sep</v>
      </c>
      <c r="X5059" t="str">
        <f>TEXT(SalesData[[#This Row],[Order Date]],"yyyy-mm")</f>
        <v>2016-09</v>
      </c>
      <c r="Y5059">
        <f>IFERROR(SalesData[[#This Row],[Profit]]/SalesData[[#This Row],[Sales]],0)</f>
        <v>1.9999999999999959E-2</v>
      </c>
      <c r="Z5059">
        <f>SalesData[[#This Row],[Ship Date]]-SalesData[[#This Row],[Order Date]]</f>
        <v>3</v>
      </c>
    </row>
    <row r="5060" spans="1:26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>
        <f>YEAR(SalesData[[#This Row],[Order Date]])</f>
        <v>2017</v>
      </c>
      <c r="W5060" t="str">
        <f>TEXT(SalesData[[#This Row],[Order Date]],"mmm")</f>
        <v>Apr</v>
      </c>
      <c r="X5060" t="str">
        <f>TEXT(SalesData[[#This Row],[Order Date]],"yyyy-mm")</f>
        <v>2017-04</v>
      </c>
      <c r="Y5060">
        <f>IFERROR(SalesData[[#This Row],[Profit]]/SalesData[[#This Row],[Sales]],0)</f>
        <v>-0.83333333333333315</v>
      </c>
      <c r="Z5060">
        <f>SalesData[[#This Row],[Ship Date]]-SalesData[[#This Row],[Order Date]]</f>
        <v>4</v>
      </c>
    </row>
    <row r="5061" spans="1:26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  <c r="V5061">
        <f>YEAR(SalesData[[#This Row],[Order Date]])</f>
        <v>2017</v>
      </c>
      <c r="W5061" t="str">
        <f>TEXT(SalesData[[#This Row],[Order Date]],"mmm")</f>
        <v>Dec</v>
      </c>
      <c r="X5061" t="str">
        <f>TEXT(SalesData[[#This Row],[Order Date]],"yyyy-mm")</f>
        <v>2017-12</v>
      </c>
      <c r="Y5061">
        <f>IFERROR(SalesData[[#This Row],[Profit]]/SalesData[[#This Row],[Sales]],0)</f>
        <v>0.28000000000000003</v>
      </c>
      <c r="Z5061">
        <f>SalesData[[#This Row],[Ship Date]]-SalesData[[#This Row],[Order Date]]</f>
        <v>2</v>
      </c>
    </row>
    <row r="5062" spans="1:26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>
        <f>YEAR(SalesData[[#This Row],[Order Date]])</f>
        <v>2017</v>
      </c>
      <c r="W5062" t="str">
        <f>TEXT(SalesData[[#This Row],[Order Date]],"mmm")</f>
        <v>Dec</v>
      </c>
      <c r="X5062" t="str">
        <f>TEXT(SalesData[[#This Row],[Order Date]],"yyyy-mm")</f>
        <v>2017-12</v>
      </c>
      <c r="Y5062">
        <f>IFERROR(SalesData[[#This Row],[Profit]]/SalesData[[#This Row],[Sales]],0)</f>
        <v>0.12000000000000004</v>
      </c>
      <c r="Z5062">
        <f>SalesData[[#This Row],[Ship Date]]-SalesData[[#This Row],[Order Date]]</f>
        <v>2</v>
      </c>
    </row>
    <row r="5063" spans="1:26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>
        <f>YEAR(SalesData[[#This Row],[Order Date]])</f>
        <v>2016</v>
      </c>
      <c r="W5063" t="str">
        <f>TEXT(SalesData[[#This Row],[Order Date]],"mmm")</f>
        <v>May</v>
      </c>
      <c r="X5063" t="str">
        <f>TEXT(SalesData[[#This Row],[Order Date]],"yyyy-mm")</f>
        <v>2016-05</v>
      </c>
      <c r="Y5063">
        <f>IFERROR(SalesData[[#This Row],[Profit]]/SalesData[[#This Row],[Sales]],0)</f>
        <v>0.5</v>
      </c>
      <c r="Z5063">
        <f>SalesData[[#This Row],[Ship Date]]-SalesData[[#This Row],[Order Date]]</f>
        <v>4</v>
      </c>
    </row>
    <row r="5064" spans="1:26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>
        <f>YEAR(SalesData[[#This Row],[Order Date]])</f>
        <v>2016</v>
      </c>
      <c r="W5064" t="str">
        <f>TEXT(SalesData[[#This Row],[Order Date]],"mmm")</f>
        <v>May</v>
      </c>
      <c r="X5064" t="str">
        <f>TEXT(SalesData[[#This Row],[Order Date]],"yyyy-mm")</f>
        <v>2016-05</v>
      </c>
      <c r="Y5064">
        <f>IFERROR(SalesData[[#This Row],[Profit]]/SalesData[[#This Row],[Sales]],0)</f>
        <v>0.28000000000000008</v>
      </c>
      <c r="Z5064">
        <f>SalesData[[#This Row],[Ship Date]]-SalesData[[#This Row],[Order Date]]</f>
        <v>4</v>
      </c>
    </row>
    <row r="5065" spans="1:26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>
        <f>YEAR(SalesData[[#This Row],[Order Date]])</f>
        <v>2016</v>
      </c>
      <c r="W5065" t="str">
        <f>TEXT(SalesData[[#This Row],[Order Date]],"mmm")</f>
        <v>May</v>
      </c>
      <c r="X5065" t="str">
        <f>TEXT(SalesData[[#This Row],[Order Date]],"yyyy-mm")</f>
        <v>2016-05</v>
      </c>
      <c r="Y5065">
        <f>IFERROR(SalesData[[#This Row],[Profit]]/SalesData[[#This Row],[Sales]],0)</f>
        <v>9.0000000000000038E-2</v>
      </c>
      <c r="Z5065">
        <f>SalesData[[#This Row],[Ship Date]]-SalesData[[#This Row],[Order Date]]</f>
        <v>4</v>
      </c>
    </row>
    <row r="5066" spans="1:26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  <c r="V5066">
        <f>YEAR(SalesData[[#This Row],[Order Date]])</f>
        <v>2018</v>
      </c>
      <c r="W5066" t="str">
        <f>TEXT(SalesData[[#This Row],[Order Date]],"mmm")</f>
        <v>Sep</v>
      </c>
      <c r="X5066" t="str">
        <f>TEXT(SalesData[[#This Row],[Order Date]],"yyyy-mm")</f>
        <v>2018-09</v>
      </c>
      <c r="Y5066">
        <f>IFERROR(SalesData[[#This Row],[Profit]]/SalesData[[#This Row],[Sales]],0)</f>
        <v>0.28999999999999992</v>
      </c>
      <c r="Z5066">
        <f>SalesData[[#This Row],[Ship Date]]-SalesData[[#This Row],[Order Date]]</f>
        <v>2</v>
      </c>
    </row>
    <row r="5067" spans="1:26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>
        <f>YEAR(SalesData[[#This Row],[Order Date]])</f>
        <v>2018</v>
      </c>
      <c r="W5067" t="str">
        <f>TEXT(SalesData[[#This Row],[Order Date]],"mmm")</f>
        <v>Nov</v>
      </c>
      <c r="X5067" t="str">
        <f>TEXT(SalesData[[#This Row],[Order Date]],"yyyy-mm")</f>
        <v>2018-11</v>
      </c>
      <c r="Y5067">
        <f>IFERROR(SalesData[[#This Row],[Profit]]/SalesData[[#This Row],[Sales]],0)</f>
        <v>0.21249999999999999</v>
      </c>
      <c r="Z5067">
        <f>SalesData[[#This Row],[Ship Date]]-SalesData[[#This Row],[Order Date]]</f>
        <v>7</v>
      </c>
    </row>
    <row r="5068" spans="1:26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>
        <f>YEAR(SalesData[[#This Row],[Order Date]])</f>
        <v>2018</v>
      </c>
      <c r="W5068" t="str">
        <f>TEXT(SalesData[[#This Row],[Order Date]],"mmm")</f>
        <v>Nov</v>
      </c>
      <c r="X5068" t="str">
        <f>TEXT(SalesData[[#This Row],[Order Date]],"yyyy-mm")</f>
        <v>2018-11</v>
      </c>
      <c r="Y5068">
        <f>IFERROR(SalesData[[#This Row],[Profit]]/SalesData[[#This Row],[Sales]],0)</f>
        <v>-0.36666666666666675</v>
      </c>
      <c r="Z5068">
        <f>SalesData[[#This Row],[Ship Date]]-SalesData[[#This Row],[Order Date]]</f>
        <v>7</v>
      </c>
    </row>
    <row r="5069" spans="1:26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>
        <f>YEAR(SalesData[[#This Row],[Order Date]])</f>
        <v>2018</v>
      </c>
      <c r="W5069" t="str">
        <f>TEXT(SalesData[[#This Row],[Order Date]],"mmm")</f>
        <v>Jan</v>
      </c>
      <c r="X5069" t="str">
        <f>TEXT(SalesData[[#This Row],[Order Date]],"yyyy-mm")</f>
        <v>2018-01</v>
      </c>
      <c r="Y5069">
        <f>IFERROR(SalesData[[#This Row],[Profit]]/SalesData[[#This Row],[Sales]],0)</f>
        <v>0.28999999999999987</v>
      </c>
      <c r="Z5069">
        <f>SalesData[[#This Row],[Ship Date]]-SalesData[[#This Row],[Order Date]]</f>
        <v>4</v>
      </c>
    </row>
    <row r="5070" spans="1:26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>
        <f>YEAR(SalesData[[#This Row],[Order Date]])</f>
        <v>2015</v>
      </c>
      <c r="W5070" t="str">
        <f>TEXT(SalesData[[#This Row],[Order Date]],"mmm")</f>
        <v>Aug</v>
      </c>
      <c r="X5070" t="str">
        <f>TEXT(SalesData[[#This Row],[Order Date]],"yyyy-mm")</f>
        <v>2015-08</v>
      </c>
      <c r="Y5070">
        <f>IFERROR(SalesData[[#This Row],[Profit]]/SalesData[[#This Row],[Sales]],0)</f>
        <v>0.5</v>
      </c>
      <c r="Z5070">
        <f>SalesData[[#This Row],[Ship Date]]-SalesData[[#This Row],[Order Date]]</f>
        <v>4</v>
      </c>
    </row>
    <row r="5071" spans="1:26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  <c r="V5071">
        <f>YEAR(SalesData[[#This Row],[Order Date]])</f>
        <v>2015</v>
      </c>
      <c r="W5071" t="str">
        <f>TEXT(SalesData[[#This Row],[Order Date]],"mmm")</f>
        <v>Aug</v>
      </c>
      <c r="X5071" t="str">
        <f>TEXT(SalesData[[#This Row],[Order Date]],"yyyy-mm")</f>
        <v>2015-08</v>
      </c>
      <c r="Y5071">
        <f>IFERROR(SalesData[[#This Row],[Profit]]/SalesData[[#This Row],[Sales]],0)</f>
        <v>0.22222222222222213</v>
      </c>
      <c r="Z5071">
        <f>SalesData[[#This Row],[Ship Date]]-SalesData[[#This Row],[Order Date]]</f>
        <v>4</v>
      </c>
    </row>
    <row r="5072" spans="1:26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  <c r="V5072">
        <f>YEAR(SalesData[[#This Row],[Order Date]])</f>
        <v>2015</v>
      </c>
      <c r="W5072" t="str">
        <f>TEXT(SalesData[[#This Row],[Order Date]],"mmm")</f>
        <v>Aug</v>
      </c>
      <c r="X5072" t="str">
        <f>TEXT(SalesData[[#This Row],[Order Date]],"yyyy-mm")</f>
        <v>2015-08</v>
      </c>
      <c r="Y5072">
        <f>IFERROR(SalesData[[#This Row],[Profit]]/SalesData[[#This Row],[Sales]],0)</f>
        <v>0.45000000000000007</v>
      </c>
      <c r="Z5072">
        <f>SalesData[[#This Row],[Ship Date]]-SalesData[[#This Row],[Order Date]]</f>
        <v>4</v>
      </c>
    </row>
    <row r="5073" spans="1:26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  <c r="V5073">
        <f>YEAR(SalesData[[#This Row],[Order Date]])</f>
        <v>2015</v>
      </c>
      <c r="W5073" t="str">
        <f>TEXT(SalesData[[#This Row],[Order Date]],"mmm")</f>
        <v>Aug</v>
      </c>
      <c r="X5073" t="str">
        <f>TEXT(SalesData[[#This Row],[Order Date]],"yyyy-mm")</f>
        <v>2015-08</v>
      </c>
      <c r="Y5073">
        <f>IFERROR(SalesData[[#This Row],[Profit]]/SalesData[[#This Row],[Sales]],0)</f>
        <v>0.42000000000000004</v>
      </c>
      <c r="Z5073">
        <f>SalesData[[#This Row],[Ship Date]]-SalesData[[#This Row],[Order Date]]</f>
        <v>4</v>
      </c>
    </row>
    <row r="5074" spans="1:26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  <c r="V5074">
        <f>YEAR(SalesData[[#This Row],[Order Date]])</f>
        <v>2015</v>
      </c>
      <c r="W5074" t="str">
        <f>TEXT(SalesData[[#This Row],[Order Date]],"mmm")</f>
        <v>Aug</v>
      </c>
      <c r="X5074" t="str">
        <f>TEXT(SalesData[[#This Row],[Order Date]],"yyyy-mm")</f>
        <v>2015-08</v>
      </c>
      <c r="Y5074">
        <f>IFERROR(SalesData[[#This Row],[Profit]]/SalesData[[#This Row],[Sales]],0)</f>
        <v>0.28000000000000003</v>
      </c>
      <c r="Z5074">
        <f>SalesData[[#This Row],[Ship Date]]-SalesData[[#This Row],[Order Date]]</f>
        <v>4</v>
      </c>
    </row>
    <row r="5075" spans="1:26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  <c r="V5075">
        <f>YEAR(SalesData[[#This Row],[Order Date]])</f>
        <v>2016</v>
      </c>
      <c r="W5075" t="str">
        <f>TEXT(SalesData[[#This Row],[Order Date]],"mmm")</f>
        <v>Nov</v>
      </c>
      <c r="X5075" t="str">
        <f>TEXT(SalesData[[#This Row],[Order Date]],"yyyy-mm")</f>
        <v>2016-11</v>
      </c>
      <c r="Y5075">
        <f>IFERROR(SalesData[[#This Row],[Profit]]/SalesData[[#This Row],[Sales]],0)</f>
        <v>0.25000000000000006</v>
      </c>
      <c r="Z5075">
        <f>SalesData[[#This Row],[Ship Date]]-SalesData[[#This Row],[Order Date]]</f>
        <v>0</v>
      </c>
    </row>
    <row r="5076" spans="1:26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>
        <f>YEAR(SalesData[[#This Row],[Order Date]])</f>
        <v>2018</v>
      </c>
      <c r="W5076" t="str">
        <f>TEXT(SalesData[[#This Row],[Order Date]],"mmm")</f>
        <v>Apr</v>
      </c>
      <c r="X5076" t="str">
        <f>TEXT(SalesData[[#This Row],[Order Date]],"yyyy-mm")</f>
        <v>2018-04</v>
      </c>
      <c r="Y5076">
        <f>IFERROR(SalesData[[#This Row],[Profit]]/SalesData[[#This Row],[Sales]],0)</f>
        <v>0.32499999999999996</v>
      </c>
      <c r="Z5076">
        <f>SalesData[[#This Row],[Ship Date]]-SalesData[[#This Row],[Order Date]]</f>
        <v>4</v>
      </c>
    </row>
    <row r="5077" spans="1:26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>
        <f>YEAR(SalesData[[#This Row],[Order Date]])</f>
        <v>2015</v>
      </c>
      <c r="W5077" t="str">
        <f>TEXT(SalesData[[#This Row],[Order Date]],"mmm")</f>
        <v>Apr</v>
      </c>
      <c r="X5077" t="str">
        <f>TEXT(SalesData[[#This Row],[Order Date]],"yyyy-mm")</f>
        <v>2015-04</v>
      </c>
      <c r="Y5077">
        <f>IFERROR(SalesData[[#This Row],[Profit]]/SalesData[[#This Row],[Sales]],0)</f>
        <v>-0.12857142857142864</v>
      </c>
      <c r="Z5077">
        <f>SalesData[[#This Row],[Ship Date]]-SalesData[[#This Row],[Order Date]]</f>
        <v>2</v>
      </c>
    </row>
    <row r="5078" spans="1:26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>
        <f>YEAR(SalesData[[#This Row],[Order Date]])</f>
        <v>2015</v>
      </c>
      <c r="W5078" t="str">
        <f>TEXT(SalesData[[#This Row],[Order Date]],"mmm")</f>
        <v>Apr</v>
      </c>
      <c r="X5078" t="str">
        <f>TEXT(SalesData[[#This Row],[Order Date]],"yyyy-mm")</f>
        <v>2015-04</v>
      </c>
      <c r="Y5078">
        <f>IFERROR(SalesData[[#This Row],[Profit]]/SalesData[[#This Row],[Sales]],0)</f>
        <v>0.12499999999999986</v>
      </c>
      <c r="Z5078">
        <f>SalesData[[#This Row],[Ship Date]]-SalesData[[#This Row],[Order Date]]</f>
        <v>2</v>
      </c>
    </row>
    <row r="5079" spans="1:26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>
        <f>YEAR(SalesData[[#This Row],[Order Date]])</f>
        <v>2015</v>
      </c>
      <c r="W5079" t="str">
        <f>TEXT(SalesData[[#This Row],[Order Date]],"mmm")</f>
        <v>Apr</v>
      </c>
      <c r="X5079" t="str">
        <f>TEXT(SalesData[[#This Row],[Order Date]],"yyyy-mm")</f>
        <v>2015-04</v>
      </c>
      <c r="Y5079">
        <f>IFERROR(SalesData[[#This Row],[Profit]]/SalesData[[#This Row],[Sales]],0)</f>
        <v>-0.32857142857142863</v>
      </c>
      <c r="Z5079">
        <f>SalesData[[#This Row],[Ship Date]]-SalesData[[#This Row],[Order Date]]</f>
        <v>2</v>
      </c>
    </row>
    <row r="5080" spans="1:26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>
        <f>YEAR(SalesData[[#This Row],[Order Date]])</f>
        <v>2018</v>
      </c>
      <c r="W5080" t="str">
        <f>TEXT(SalesData[[#This Row],[Order Date]],"mmm")</f>
        <v>Nov</v>
      </c>
      <c r="X5080" t="str">
        <f>TEXT(SalesData[[#This Row],[Order Date]],"yyyy-mm")</f>
        <v>2018-11</v>
      </c>
      <c r="Y5080">
        <f>IFERROR(SalesData[[#This Row],[Profit]]/SalesData[[#This Row],[Sales]],0)</f>
        <v>0.46999999999999992</v>
      </c>
      <c r="Z5080">
        <f>SalesData[[#This Row],[Ship Date]]-SalesData[[#This Row],[Order Date]]</f>
        <v>6</v>
      </c>
    </row>
    <row r="5081" spans="1:26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>
        <f>YEAR(SalesData[[#This Row],[Order Date]])</f>
        <v>2018</v>
      </c>
      <c r="W5081" t="str">
        <f>TEXT(SalesData[[#This Row],[Order Date]],"mmm")</f>
        <v>Nov</v>
      </c>
      <c r="X5081" t="str">
        <f>TEXT(SalesData[[#This Row],[Order Date]],"yyyy-mm")</f>
        <v>2018-11</v>
      </c>
      <c r="Y5081">
        <f>IFERROR(SalesData[[#This Row],[Profit]]/SalesData[[#This Row],[Sales]],0)</f>
        <v>-8.2352941176470545E-2</v>
      </c>
      <c r="Z5081">
        <f>SalesData[[#This Row],[Ship Date]]-SalesData[[#This Row],[Order Date]]</f>
        <v>4</v>
      </c>
    </row>
    <row r="5082" spans="1:26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>
        <f>YEAR(SalesData[[#This Row],[Order Date]])</f>
        <v>2018</v>
      </c>
      <c r="W5082" t="str">
        <f>TEXT(SalesData[[#This Row],[Order Date]],"mmm")</f>
        <v>Nov</v>
      </c>
      <c r="X5082" t="str">
        <f>TEXT(SalesData[[#This Row],[Order Date]],"yyyy-mm")</f>
        <v>2018-11</v>
      </c>
      <c r="Y5082">
        <f>IFERROR(SalesData[[#This Row],[Profit]]/SalesData[[#This Row],[Sales]],0)</f>
        <v>0.27</v>
      </c>
      <c r="Z5082">
        <f>SalesData[[#This Row],[Ship Date]]-SalesData[[#This Row],[Order Date]]</f>
        <v>4</v>
      </c>
    </row>
    <row r="5083" spans="1:26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>
        <f>YEAR(SalesData[[#This Row],[Order Date]])</f>
        <v>2016</v>
      </c>
      <c r="W5083" t="str">
        <f>TEXT(SalesData[[#This Row],[Order Date]],"mmm")</f>
        <v>Dec</v>
      </c>
      <c r="X5083" t="str">
        <f>TEXT(SalesData[[#This Row],[Order Date]],"yyyy-mm")</f>
        <v>2016-12</v>
      </c>
      <c r="Y5083">
        <f>IFERROR(SalesData[[#This Row],[Profit]]/SalesData[[#This Row],[Sales]],0)</f>
        <v>0.34999999999999992</v>
      </c>
      <c r="Z5083">
        <f>SalesData[[#This Row],[Ship Date]]-SalesData[[#This Row],[Order Date]]</f>
        <v>0</v>
      </c>
    </row>
    <row r="5084" spans="1:26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>
        <f>YEAR(SalesData[[#This Row],[Order Date]])</f>
        <v>2017</v>
      </c>
      <c r="W5084" t="str">
        <f>TEXT(SalesData[[#This Row],[Order Date]],"mmm")</f>
        <v>Sep</v>
      </c>
      <c r="X5084" t="str">
        <f>TEXT(SalesData[[#This Row],[Order Date]],"yyyy-mm")</f>
        <v>2017-09</v>
      </c>
      <c r="Y5084">
        <f>IFERROR(SalesData[[#This Row],[Profit]]/SalesData[[#This Row],[Sales]],0)</f>
        <v>0.23750000000000004</v>
      </c>
      <c r="Z5084">
        <f>SalesData[[#This Row],[Ship Date]]-SalesData[[#This Row],[Order Date]]</f>
        <v>4</v>
      </c>
    </row>
    <row r="5085" spans="1:26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>
        <f>YEAR(SalesData[[#This Row],[Order Date]])</f>
        <v>2017</v>
      </c>
      <c r="W5085" t="str">
        <f>TEXT(SalesData[[#This Row],[Order Date]],"mmm")</f>
        <v>Sep</v>
      </c>
      <c r="X5085" t="str">
        <f>TEXT(SalesData[[#This Row],[Order Date]],"yyyy-mm")</f>
        <v>2017-09</v>
      </c>
      <c r="Y5085">
        <f>IFERROR(SalesData[[#This Row],[Profit]]/SalesData[[#This Row],[Sales]],0)</f>
        <v>0.36249999999999993</v>
      </c>
      <c r="Z5085">
        <f>SalesData[[#This Row],[Ship Date]]-SalesData[[#This Row],[Order Date]]</f>
        <v>4</v>
      </c>
    </row>
    <row r="5086" spans="1:26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  <c r="V5086">
        <f>YEAR(SalesData[[#This Row],[Order Date]])</f>
        <v>2017</v>
      </c>
      <c r="W5086" t="str">
        <f>TEXT(SalesData[[#This Row],[Order Date]],"mmm")</f>
        <v>Jun</v>
      </c>
      <c r="X5086" t="str">
        <f>TEXT(SalesData[[#This Row],[Order Date]],"yyyy-mm")</f>
        <v>2017-06</v>
      </c>
      <c r="Y5086">
        <f>IFERROR(SalesData[[#This Row],[Profit]]/SalesData[[#This Row],[Sales]],0)</f>
        <v>0.45999999999999996</v>
      </c>
      <c r="Z5086">
        <f>SalesData[[#This Row],[Ship Date]]-SalesData[[#This Row],[Order Date]]</f>
        <v>3</v>
      </c>
    </row>
    <row r="5087" spans="1:26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>
        <f>YEAR(SalesData[[#This Row],[Order Date]])</f>
        <v>2016</v>
      </c>
      <c r="W5087" t="str">
        <f>TEXT(SalesData[[#This Row],[Order Date]],"mmm")</f>
        <v>Jun</v>
      </c>
      <c r="X5087" t="str">
        <f>TEXT(SalesData[[#This Row],[Order Date]],"yyyy-mm")</f>
        <v>2016-06</v>
      </c>
      <c r="Y5087">
        <f>IFERROR(SalesData[[#This Row],[Profit]]/SalesData[[#This Row],[Sales]],0)</f>
        <v>-1.6500000000000008</v>
      </c>
      <c r="Z5087">
        <f>SalesData[[#This Row],[Ship Date]]-SalesData[[#This Row],[Order Date]]</f>
        <v>4</v>
      </c>
    </row>
    <row r="5088" spans="1:26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>
        <f>YEAR(SalesData[[#This Row],[Order Date]])</f>
        <v>2016</v>
      </c>
      <c r="W5088" t="str">
        <f>TEXT(SalesData[[#This Row],[Order Date]],"mmm")</f>
        <v>Mar</v>
      </c>
      <c r="X5088" t="str">
        <f>TEXT(SalesData[[#This Row],[Order Date]],"yyyy-mm")</f>
        <v>2016-03</v>
      </c>
      <c r="Y5088">
        <f>IFERROR(SalesData[[#This Row],[Profit]]/SalesData[[#This Row],[Sales]],0)</f>
        <v>-0.19999999999999993</v>
      </c>
      <c r="Z5088">
        <f>SalesData[[#This Row],[Ship Date]]-SalesData[[#This Row],[Order Date]]</f>
        <v>4</v>
      </c>
    </row>
    <row r="5089" spans="1:26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>
        <f>YEAR(SalesData[[#This Row],[Order Date]])</f>
        <v>2016</v>
      </c>
      <c r="W5089" t="str">
        <f>TEXT(SalesData[[#This Row],[Order Date]],"mmm")</f>
        <v>Mar</v>
      </c>
      <c r="X5089" t="str">
        <f>TEXT(SalesData[[#This Row],[Order Date]],"yyyy-mm")</f>
        <v>2016-03</v>
      </c>
      <c r="Y5089">
        <f>IFERROR(SalesData[[#This Row],[Profit]]/SalesData[[#This Row],[Sales]],0)</f>
        <v>-0.12500000000000006</v>
      </c>
      <c r="Z5089">
        <f>SalesData[[#This Row],[Ship Date]]-SalesData[[#This Row],[Order Date]]</f>
        <v>4</v>
      </c>
    </row>
    <row r="5090" spans="1:26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  <c r="V5090">
        <f>YEAR(SalesData[[#This Row],[Order Date]])</f>
        <v>2016</v>
      </c>
      <c r="W5090" t="str">
        <f>TEXT(SalesData[[#This Row],[Order Date]],"mmm")</f>
        <v>Mar</v>
      </c>
      <c r="X5090" t="str">
        <f>TEXT(SalesData[[#This Row],[Order Date]],"yyyy-mm")</f>
        <v>2016-03</v>
      </c>
      <c r="Y5090">
        <f>IFERROR(SalesData[[#This Row],[Profit]]/SalesData[[#This Row],[Sales]],0)</f>
        <v>-0.70000000000000007</v>
      </c>
      <c r="Z5090">
        <f>SalesData[[#This Row],[Ship Date]]-SalesData[[#This Row],[Order Date]]</f>
        <v>4</v>
      </c>
    </row>
    <row r="5091" spans="1:26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>
        <f>YEAR(SalesData[[#This Row],[Order Date]])</f>
        <v>2018</v>
      </c>
      <c r="W5091" t="str">
        <f>TEXT(SalesData[[#This Row],[Order Date]],"mmm")</f>
        <v>Aug</v>
      </c>
      <c r="X5091" t="str">
        <f>TEXT(SalesData[[#This Row],[Order Date]],"yyyy-mm")</f>
        <v>2018-08</v>
      </c>
      <c r="Y5091">
        <f>IFERROR(SalesData[[#This Row],[Profit]]/SalesData[[#This Row],[Sales]],0)</f>
        <v>0.36250000000000004</v>
      </c>
      <c r="Z5091">
        <f>SalesData[[#This Row],[Ship Date]]-SalesData[[#This Row],[Order Date]]</f>
        <v>3</v>
      </c>
    </row>
    <row r="5092" spans="1:26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>
        <f>YEAR(SalesData[[#This Row],[Order Date]])</f>
        <v>2018</v>
      </c>
      <c r="W5092" t="str">
        <f>TEXT(SalesData[[#This Row],[Order Date]],"mmm")</f>
        <v>Aug</v>
      </c>
      <c r="X5092" t="str">
        <f>TEXT(SalesData[[#This Row],[Order Date]],"yyyy-mm")</f>
        <v>2018-08</v>
      </c>
      <c r="Y5092">
        <f>IFERROR(SalesData[[#This Row],[Profit]]/SalesData[[#This Row],[Sales]],0)</f>
        <v>0.36249999999999999</v>
      </c>
      <c r="Z5092">
        <f>SalesData[[#This Row],[Ship Date]]-SalesData[[#This Row],[Order Date]]</f>
        <v>3</v>
      </c>
    </row>
    <row r="5093" spans="1:26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>
        <f>YEAR(SalesData[[#This Row],[Order Date]])</f>
        <v>2018</v>
      </c>
      <c r="W5093" t="str">
        <f>TEXT(SalesData[[#This Row],[Order Date]],"mmm")</f>
        <v>Dec</v>
      </c>
      <c r="X5093" t="str">
        <f>TEXT(SalesData[[#This Row],[Order Date]],"yyyy-mm")</f>
        <v>2018-12</v>
      </c>
      <c r="Y5093">
        <f>IFERROR(SalesData[[#This Row],[Profit]]/SalesData[[#This Row],[Sales]],0)</f>
        <v>-0.2</v>
      </c>
      <c r="Z5093">
        <f>SalesData[[#This Row],[Ship Date]]-SalesData[[#This Row],[Order Date]]</f>
        <v>4</v>
      </c>
    </row>
    <row r="5094" spans="1:26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>
        <f>YEAR(SalesData[[#This Row],[Order Date]])</f>
        <v>2016</v>
      </c>
      <c r="W5094" t="str">
        <f>TEXT(SalesData[[#This Row],[Order Date]],"mmm")</f>
        <v>May</v>
      </c>
      <c r="X5094" t="str">
        <f>TEXT(SalesData[[#This Row],[Order Date]],"yyyy-mm")</f>
        <v>2016-05</v>
      </c>
      <c r="Y5094">
        <f>IFERROR(SalesData[[#This Row],[Profit]]/SalesData[[#This Row],[Sales]],0)</f>
        <v>0.27</v>
      </c>
      <c r="Z5094">
        <f>SalesData[[#This Row],[Ship Date]]-SalesData[[#This Row],[Order Date]]</f>
        <v>4</v>
      </c>
    </row>
    <row r="5095" spans="1:26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>
        <f>YEAR(SalesData[[#This Row],[Order Date]])</f>
        <v>2015</v>
      </c>
      <c r="W5095" t="str">
        <f>TEXT(SalesData[[#This Row],[Order Date]],"mmm")</f>
        <v>Dec</v>
      </c>
      <c r="X5095" t="str">
        <f>TEXT(SalesData[[#This Row],[Order Date]],"yyyy-mm")</f>
        <v>2015-12</v>
      </c>
      <c r="Y5095">
        <f>IFERROR(SalesData[[#This Row],[Profit]]/SalesData[[#This Row],[Sales]],0)</f>
        <v>-2.2500000000000004</v>
      </c>
      <c r="Z5095">
        <f>SalesData[[#This Row],[Ship Date]]-SalesData[[#This Row],[Order Date]]</f>
        <v>4</v>
      </c>
    </row>
    <row r="5096" spans="1:26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>
        <f>YEAR(SalesData[[#This Row],[Order Date]])</f>
        <v>2015</v>
      </c>
      <c r="W5096" t="str">
        <f>TEXT(SalesData[[#This Row],[Order Date]],"mmm")</f>
        <v>Dec</v>
      </c>
      <c r="X5096" t="str">
        <f>TEXT(SalesData[[#This Row],[Order Date]],"yyyy-mm")</f>
        <v>2015-12</v>
      </c>
      <c r="Y5096">
        <f>IFERROR(SalesData[[#This Row],[Profit]]/SalesData[[#This Row],[Sales]],0)</f>
        <v>-0.56000000000000005</v>
      </c>
      <c r="Z5096">
        <f>SalesData[[#This Row],[Ship Date]]-SalesData[[#This Row],[Order Date]]</f>
        <v>4</v>
      </c>
    </row>
    <row r="5097" spans="1:26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  <c r="V5097">
        <f>YEAR(SalesData[[#This Row],[Order Date]])</f>
        <v>2015</v>
      </c>
      <c r="W5097" t="str">
        <f>TEXT(SalesData[[#This Row],[Order Date]],"mmm")</f>
        <v>Dec</v>
      </c>
      <c r="X5097" t="str">
        <f>TEXT(SalesData[[#This Row],[Order Date]],"yyyy-mm")</f>
        <v>2015-12</v>
      </c>
      <c r="Y5097">
        <f>IFERROR(SalesData[[#This Row],[Profit]]/SalesData[[#This Row],[Sales]],0)</f>
        <v>-0.20000000000000012</v>
      </c>
      <c r="Z5097">
        <f>SalesData[[#This Row],[Ship Date]]-SalesData[[#This Row],[Order Date]]</f>
        <v>4</v>
      </c>
    </row>
    <row r="5098" spans="1:26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>
        <f>YEAR(SalesData[[#This Row],[Order Date]])</f>
        <v>2015</v>
      </c>
      <c r="W5098" t="str">
        <f>TEXT(SalesData[[#This Row],[Order Date]],"mmm")</f>
        <v>Dec</v>
      </c>
      <c r="X5098" t="str">
        <f>TEXT(SalesData[[#This Row],[Order Date]],"yyyy-mm")</f>
        <v>2015-12</v>
      </c>
      <c r="Y5098">
        <f>IFERROR(SalesData[[#This Row],[Profit]]/SalesData[[#This Row],[Sales]],0)</f>
        <v>-0.4499999999999999</v>
      </c>
      <c r="Z5098">
        <f>SalesData[[#This Row],[Ship Date]]-SalesData[[#This Row],[Order Date]]</f>
        <v>4</v>
      </c>
    </row>
    <row r="5099" spans="1:26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>
        <f>YEAR(SalesData[[#This Row],[Order Date]])</f>
        <v>2015</v>
      </c>
      <c r="W5099" t="str">
        <f>TEXT(SalesData[[#This Row],[Order Date]],"mmm")</f>
        <v>Dec</v>
      </c>
      <c r="X5099" t="str">
        <f>TEXT(SalesData[[#This Row],[Order Date]],"yyyy-mm")</f>
        <v>2015-12</v>
      </c>
      <c r="Y5099">
        <f>IFERROR(SalesData[[#This Row],[Profit]]/SalesData[[#This Row],[Sales]],0)</f>
        <v>-1.7500000000000011</v>
      </c>
      <c r="Z5099">
        <f>SalesData[[#This Row],[Ship Date]]-SalesData[[#This Row],[Order Date]]</f>
        <v>4</v>
      </c>
    </row>
    <row r="5100" spans="1:26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>
        <f>YEAR(SalesData[[#This Row],[Order Date]])</f>
        <v>2015</v>
      </c>
      <c r="W5100" t="str">
        <f>TEXT(SalesData[[#This Row],[Order Date]],"mmm")</f>
        <v>Dec</v>
      </c>
      <c r="X5100" t="str">
        <f>TEXT(SalesData[[#This Row],[Order Date]],"yyyy-mm")</f>
        <v>2015-12</v>
      </c>
      <c r="Y5100">
        <f>IFERROR(SalesData[[#This Row],[Profit]]/SalesData[[#This Row],[Sales]],0)</f>
        <v>-0.23750000000000004</v>
      </c>
      <c r="Z5100">
        <f>SalesData[[#This Row],[Ship Date]]-SalesData[[#This Row],[Order Date]]</f>
        <v>4</v>
      </c>
    </row>
    <row r="5101" spans="1:26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>
        <f>YEAR(SalesData[[#This Row],[Order Date]])</f>
        <v>2016</v>
      </c>
      <c r="W5101" t="str">
        <f>TEXT(SalesData[[#This Row],[Order Date]],"mmm")</f>
        <v>Aug</v>
      </c>
      <c r="X5101" t="str">
        <f>TEXT(SalesData[[#This Row],[Order Date]],"yyyy-mm")</f>
        <v>2016-08</v>
      </c>
      <c r="Y5101">
        <f>IFERROR(SalesData[[#This Row],[Profit]]/SalesData[[#This Row],[Sales]],0)</f>
        <v>0.33750000000000002</v>
      </c>
      <c r="Z5101">
        <f>SalesData[[#This Row],[Ship Date]]-SalesData[[#This Row],[Order Date]]</f>
        <v>5</v>
      </c>
    </row>
    <row r="5102" spans="1:26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>
        <f>YEAR(SalesData[[#This Row],[Order Date]])</f>
        <v>2015</v>
      </c>
      <c r="W5102" t="str">
        <f>TEXT(SalesData[[#This Row],[Order Date]],"mmm")</f>
        <v>Mar</v>
      </c>
      <c r="X5102" t="str">
        <f>TEXT(SalesData[[#This Row],[Order Date]],"yyyy-mm")</f>
        <v>2015-03</v>
      </c>
      <c r="Y5102">
        <f>IFERROR(SalesData[[#This Row],[Profit]]/SalesData[[#This Row],[Sales]],0)</f>
        <v>7.4999999999999983E-2</v>
      </c>
      <c r="Z5102">
        <f>SalesData[[#This Row],[Ship Date]]-SalesData[[#This Row],[Order Date]]</f>
        <v>0</v>
      </c>
    </row>
    <row r="5103" spans="1:26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  <c r="V5103">
        <f>YEAR(SalesData[[#This Row],[Order Date]])</f>
        <v>2015</v>
      </c>
      <c r="W5103" t="str">
        <f>TEXT(SalesData[[#This Row],[Order Date]],"mmm")</f>
        <v>Mar</v>
      </c>
      <c r="X5103" t="str">
        <f>TEXT(SalesData[[#This Row],[Order Date]],"yyyy-mm")</f>
        <v>2015-03</v>
      </c>
      <c r="Y5103">
        <f>IFERROR(SalesData[[#This Row],[Profit]]/SalesData[[#This Row],[Sales]],0)</f>
        <v>0.36249999999999993</v>
      </c>
      <c r="Z5103">
        <f>SalesData[[#This Row],[Ship Date]]-SalesData[[#This Row],[Order Date]]</f>
        <v>0</v>
      </c>
    </row>
    <row r="5104" spans="1:26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  <c r="V5104">
        <f>YEAR(SalesData[[#This Row],[Order Date]])</f>
        <v>2015</v>
      </c>
      <c r="W5104" t="str">
        <f>TEXT(SalesData[[#This Row],[Order Date]],"mmm")</f>
        <v>Mar</v>
      </c>
      <c r="X5104" t="str">
        <f>TEXT(SalesData[[#This Row],[Order Date]],"yyyy-mm")</f>
        <v>2015-03</v>
      </c>
      <c r="Y5104">
        <f>IFERROR(SalesData[[#This Row],[Profit]]/SalesData[[#This Row],[Sales]],0)</f>
        <v>0.34999999999999992</v>
      </c>
      <c r="Z5104">
        <f>SalesData[[#This Row],[Ship Date]]-SalesData[[#This Row],[Order Date]]</f>
        <v>0</v>
      </c>
    </row>
    <row r="5105" spans="1:26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>
        <f>YEAR(SalesData[[#This Row],[Order Date]])</f>
        <v>2016</v>
      </c>
      <c r="W5105" t="str">
        <f>TEXT(SalesData[[#This Row],[Order Date]],"mmm")</f>
        <v>Mar</v>
      </c>
      <c r="X5105" t="str">
        <f>TEXT(SalesData[[#This Row],[Order Date]],"yyyy-mm")</f>
        <v>2016-03</v>
      </c>
      <c r="Y5105">
        <f>IFERROR(SalesData[[#This Row],[Profit]]/SalesData[[#This Row],[Sales]],0)</f>
        <v>0.31249999999999978</v>
      </c>
      <c r="Z5105">
        <f>SalesData[[#This Row],[Ship Date]]-SalesData[[#This Row],[Order Date]]</f>
        <v>4</v>
      </c>
    </row>
    <row r="5106" spans="1:26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>
        <f>YEAR(SalesData[[#This Row],[Order Date]])</f>
        <v>2016</v>
      </c>
      <c r="W5106" t="str">
        <f>TEXT(SalesData[[#This Row],[Order Date]],"mmm")</f>
        <v>Mar</v>
      </c>
      <c r="X5106" t="str">
        <f>TEXT(SalesData[[#This Row],[Order Date]],"yyyy-mm")</f>
        <v>2016-03</v>
      </c>
      <c r="Y5106">
        <f>IFERROR(SalesData[[#This Row],[Profit]]/SalesData[[#This Row],[Sales]],0)</f>
        <v>0.29999999999999993</v>
      </c>
      <c r="Z5106">
        <f>SalesData[[#This Row],[Ship Date]]-SalesData[[#This Row],[Order Date]]</f>
        <v>4</v>
      </c>
    </row>
    <row r="5107" spans="1:26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>
        <f>YEAR(SalesData[[#This Row],[Order Date]])</f>
        <v>2015</v>
      </c>
      <c r="W5107" t="str">
        <f>TEXT(SalesData[[#This Row],[Order Date]],"mmm")</f>
        <v>Dec</v>
      </c>
      <c r="X5107" t="str">
        <f>TEXT(SalesData[[#This Row],[Order Date]],"yyyy-mm")</f>
        <v>2015-12</v>
      </c>
      <c r="Y5107">
        <f>IFERROR(SalesData[[#This Row],[Profit]]/SalesData[[#This Row],[Sales]],0)</f>
        <v>7.4999999999999997E-2</v>
      </c>
      <c r="Z5107">
        <f>SalesData[[#This Row],[Ship Date]]-SalesData[[#This Row],[Order Date]]</f>
        <v>6</v>
      </c>
    </row>
    <row r="5108" spans="1:26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>
        <f>YEAR(SalesData[[#This Row],[Order Date]])</f>
        <v>2016</v>
      </c>
      <c r="W5108" t="str">
        <f>TEXT(SalesData[[#This Row],[Order Date]],"mmm")</f>
        <v>Sep</v>
      </c>
      <c r="X5108" t="str">
        <f>TEXT(SalesData[[#This Row],[Order Date]],"yyyy-mm")</f>
        <v>2016-09</v>
      </c>
      <c r="Y5108">
        <f>IFERROR(SalesData[[#This Row],[Profit]]/SalesData[[#This Row],[Sales]],0)</f>
        <v>0.35</v>
      </c>
      <c r="Z5108">
        <f>SalesData[[#This Row],[Ship Date]]-SalesData[[#This Row],[Order Date]]</f>
        <v>7</v>
      </c>
    </row>
    <row r="5109" spans="1:26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>
        <f>YEAR(SalesData[[#This Row],[Order Date]])</f>
        <v>2018</v>
      </c>
      <c r="W5109" t="str">
        <f>TEXT(SalesData[[#This Row],[Order Date]],"mmm")</f>
        <v>Apr</v>
      </c>
      <c r="X5109" t="str">
        <f>TEXT(SalesData[[#This Row],[Order Date]],"yyyy-mm")</f>
        <v>2018-04</v>
      </c>
      <c r="Y5109">
        <f>IFERROR(SalesData[[#This Row],[Profit]]/SalesData[[#This Row],[Sales]],0)</f>
        <v>0.12499999999999997</v>
      </c>
      <c r="Z5109">
        <f>SalesData[[#This Row],[Ship Date]]-SalesData[[#This Row],[Order Date]]</f>
        <v>1</v>
      </c>
    </row>
    <row r="5110" spans="1:26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  <c r="V5110">
        <f>YEAR(SalesData[[#This Row],[Order Date]])</f>
        <v>2018</v>
      </c>
      <c r="W5110" t="str">
        <f>TEXT(SalesData[[#This Row],[Order Date]],"mmm")</f>
        <v>Apr</v>
      </c>
      <c r="X5110" t="str">
        <f>TEXT(SalesData[[#This Row],[Order Date]],"yyyy-mm")</f>
        <v>2018-04</v>
      </c>
      <c r="Y5110">
        <f>IFERROR(SalesData[[#This Row],[Profit]]/SalesData[[#This Row],[Sales]],0)</f>
        <v>0.10000000000000002</v>
      </c>
      <c r="Z5110">
        <f>SalesData[[#This Row],[Ship Date]]-SalesData[[#This Row],[Order Date]]</f>
        <v>1</v>
      </c>
    </row>
    <row r="5111" spans="1:26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>
        <f>YEAR(SalesData[[#This Row],[Order Date]])</f>
        <v>2015</v>
      </c>
      <c r="W5111" t="str">
        <f>TEXT(SalesData[[#This Row],[Order Date]],"mmm")</f>
        <v>Oct</v>
      </c>
      <c r="X5111" t="str">
        <f>TEXT(SalesData[[#This Row],[Order Date]],"yyyy-mm")</f>
        <v>2015-10</v>
      </c>
      <c r="Y5111">
        <f>IFERROR(SalesData[[#This Row],[Profit]]/SalesData[[#This Row],[Sales]],0)</f>
        <v>0.375</v>
      </c>
      <c r="Z5111">
        <f>SalesData[[#This Row],[Ship Date]]-SalesData[[#This Row],[Order Date]]</f>
        <v>4</v>
      </c>
    </row>
    <row r="5112" spans="1:26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>
        <f>YEAR(SalesData[[#This Row],[Order Date]])</f>
        <v>2015</v>
      </c>
      <c r="W5112" t="str">
        <f>TEXT(SalesData[[#This Row],[Order Date]],"mmm")</f>
        <v>Oct</v>
      </c>
      <c r="X5112" t="str">
        <f>TEXT(SalesData[[#This Row],[Order Date]],"yyyy-mm")</f>
        <v>2015-10</v>
      </c>
      <c r="Y5112">
        <f>IFERROR(SalesData[[#This Row],[Profit]]/SalesData[[#This Row],[Sales]],0)</f>
        <v>-0.18750000000000014</v>
      </c>
      <c r="Z5112">
        <f>SalesData[[#This Row],[Ship Date]]-SalesData[[#This Row],[Order Date]]</f>
        <v>4</v>
      </c>
    </row>
    <row r="5113" spans="1:26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>
        <f>YEAR(SalesData[[#This Row],[Order Date]])</f>
        <v>2015</v>
      </c>
      <c r="W5113" t="str">
        <f>TEXT(SalesData[[#This Row],[Order Date]],"mmm")</f>
        <v>Oct</v>
      </c>
      <c r="X5113" t="str">
        <f>TEXT(SalesData[[#This Row],[Order Date]],"yyyy-mm")</f>
        <v>2015-10</v>
      </c>
      <c r="Y5113">
        <f>IFERROR(SalesData[[#This Row],[Profit]]/SalesData[[#This Row],[Sales]],0)</f>
        <v>0.31249999999999983</v>
      </c>
      <c r="Z5113">
        <f>SalesData[[#This Row],[Ship Date]]-SalesData[[#This Row],[Order Date]]</f>
        <v>4</v>
      </c>
    </row>
    <row r="5114" spans="1:26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>
        <f>YEAR(SalesData[[#This Row],[Order Date]])</f>
        <v>2016</v>
      </c>
      <c r="W5114" t="str">
        <f>TEXT(SalesData[[#This Row],[Order Date]],"mmm")</f>
        <v>Nov</v>
      </c>
      <c r="X5114" t="str">
        <f>TEXT(SalesData[[#This Row],[Order Date]],"yyyy-mm")</f>
        <v>2016-11</v>
      </c>
      <c r="Y5114">
        <f>IFERROR(SalesData[[#This Row],[Profit]]/SalesData[[#This Row],[Sales]],0)</f>
        <v>-0.42499999999999977</v>
      </c>
      <c r="Z5114">
        <f>SalesData[[#This Row],[Ship Date]]-SalesData[[#This Row],[Order Date]]</f>
        <v>0</v>
      </c>
    </row>
    <row r="5115" spans="1:26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  <c r="V5115">
        <f>YEAR(SalesData[[#This Row],[Order Date]])</f>
        <v>2017</v>
      </c>
      <c r="W5115" t="str">
        <f>TEXT(SalesData[[#This Row],[Order Date]],"mmm")</f>
        <v>Jan</v>
      </c>
      <c r="X5115" t="str">
        <f>TEXT(SalesData[[#This Row],[Order Date]],"yyyy-mm")</f>
        <v>2017-01</v>
      </c>
      <c r="Y5115">
        <f>IFERROR(SalesData[[#This Row],[Profit]]/SalesData[[#This Row],[Sales]],0)</f>
        <v>0.34999999999999992</v>
      </c>
      <c r="Z5115">
        <f>SalesData[[#This Row],[Ship Date]]-SalesData[[#This Row],[Order Date]]</f>
        <v>2</v>
      </c>
    </row>
    <row r="5116" spans="1:26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>
        <f>YEAR(SalesData[[#This Row],[Order Date]])</f>
        <v>2017</v>
      </c>
      <c r="W5116" t="str">
        <f>TEXT(SalesData[[#This Row],[Order Date]],"mmm")</f>
        <v>Nov</v>
      </c>
      <c r="X5116" t="str">
        <f>TEXT(SalesData[[#This Row],[Order Date]],"yyyy-mm")</f>
        <v>2017-11</v>
      </c>
      <c r="Y5116">
        <f>IFERROR(SalesData[[#This Row],[Profit]]/SalesData[[#This Row],[Sales]],0)</f>
        <v>0.31249999999999978</v>
      </c>
      <c r="Z5116">
        <f>SalesData[[#This Row],[Ship Date]]-SalesData[[#This Row],[Order Date]]</f>
        <v>5</v>
      </c>
    </row>
    <row r="5117" spans="1:26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>
        <f>YEAR(SalesData[[#This Row],[Order Date]])</f>
        <v>2018</v>
      </c>
      <c r="W5117" t="str">
        <f>TEXT(SalesData[[#This Row],[Order Date]],"mmm")</f>
        <v>Jul</v>
      </c>
      <c r="X5117" t="str">
        <f>TEXT(SalesData[[#This Row],[Order Date]],"yyyy-mm")</f>
        <v>2018-07</v>
      </c>
      <c r="Y5117">
        <f>IFERROR(SalesData[[#This Row],[Profit]]/SalesData[[#This Row],[Sales]],0)</f>
        <v>0.32499999999999996</v>
      </c>
      <c r="Z5117">
        <f>SalesData[[#This Row],[Ship Date]]-SalesData[[#This Row],[Order Date]]</f>
        <v>4</v>
      </c>
    </row>
    <row r="5118" spans="1:26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>
        <f>YEAR(SalesData[[#This Row],[Order Date]])</f>
        <v>2018</v>
      </c>
      <c r="W5118" t="str">
        <f>TEXT(SalesData[[#This Row],[Order Date]],"mmm")</f>
        <v>Nov</v>
      </c>
      <c r="X5118" t="str">
        <f>TEXT(SalesData[[#This Row],[Order Date]],"yyyy-mm")</f>
        <v>2018-11</v>
      </c>
      <c r="Y5118">
        <f>IFERROR(SalesData[[#This Row],[Profit]]/SalesData[[#This Row],[Sales]],0)</f>
        <v>0</v>
      </c>
      <c r="Z5118">
        <f>SalesData[[#This Row],[Ship Date]]-SalesData[[#This Row],[Order Date]]</f>
        <v>6</v>
      </c>
    </row>
    <row r="5119" spans="1:26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  <c r="V5119">
        <f>YEAR(SalesData[[#This Row],[Order Date]])</f>
        <v>2016</v>
      </c>
      <c r="W5119" t="str">
        <f>TEXT(SalesData[[#This Row],[Order Date]],"mmm")</f>
        <v>Sep</v>
      </c>
      <c r="X5119" t="str">
        <f>TEXT(SalesData[[#This Row],[Order Date]],"yyyy-mm")</f>
        <v>2016-09</v>
      </c>
      <c r="Y5119">
        <f>IFERROR(SalesData[[#This Row],[Profit]]/SalesData[[#This Row],[Sales]],0)</f>
        <v>0.47</v>
      </c>
      <c r="Z5119">
        <f>SalesData[[#This Row],[Ship Date]]-SalesData[[#This Row],[Order Date]]</f>
        <v>7</v>
      </c>
    </row>
    <row r="5120" spans="1:26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>
        <f>YEAR(SalesData[[#This Row],[Order Date]])</f>
        <v>2016</v>
      </c>
      <c r="W5120" t="str">
        <f>TEXT(SalesData[[#This Row],[Order Date]],"mmm")</f>
        <v>Sep</v>
      </c>
      <c r="X5120" t="str">
        <f>TEXT(SalesData[[#This Row],[Order Date]],"yyyy-mm")</f>
        <v>2016-09</v>
      </c>
      <c r="Y5120">
        <f>IFERROR(SalesData[[#This Row],[Profit]]/SalesData[[#This Row],[Sales]],0)</f>
        <v>0.47000000000000003</v>
      </c>
      <c r="Z5120">
        <f>SalesData[[#This Row],[Ship Date]]-SalesData[[#This Row],[Order Date]]</f>
        <v>7</v>
      </c>
    </row>
    <row r="5121" spans="1:26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>
        <f>YEAR(SalesData[[#This Row],[Order Date]])</f>
        <v>2016</v>
      </c>
      <c r="W5121" t="str">
        <f>TEXT(SalesData[[#This Row],[Order Date]],"mmm")</f>
        <v>Sep</v>
      </c>
      <c r="X5121" t="str">
        <f>TEXT(SalesData[[#This Row],[Order Date]],"yyyy-mm")</f>
        <v>2016-09</v>
      </c>
      <c r="Y5121">
        <f>IFERROR(SalesData[[#This Row],[Profit]]/SalesData[[#This Row],[Sales]],0)</f>
        <v>0.36249999999999999</v>
      </c>
      <c r="Z5121">
        <f>SalesData[[#This Row],[Ship Date]]-SalesData[[#This Row],[Order Date]]</f>
        <v>7</v>
      </c>
    </row>
    <row r="5122" spans="1:26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>
        <f>YEAR(SalesData[[#This Row],[Order Date]])</f>
        <v>2015</v>
      </c>
      <c r="W5122" t="str">
        <f>TEXT(SalesData[[#This Row],[Order Date]],"mmm")</f>
        <v>Apr</v>
      </c>
      <c r="X5122" t="str">
        <f>TEXT(SalesData[[#This Row],[Order Date]],"yyyy-mm")</f>
        <v>2015-04</v>
      </c>
      <c r="Y5122">
        <f>IFERROR(SalesData[[#This Row],[Profit]]/SalesData[[#This Row],[Sales]],0)</f>
        <v>3.9999999999999973E-2</v>
      </c>
      <c r="Z5122">
        <f>SalesData[[#This Row],[Ship Date]]-SalesData[[#This Row],[Order Date]]</f>
        <v>4</v>
      </c>
    </row>
    <row r="5123" spans="1:26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  <c r="V5123">
        <f>YEAR(SalesData[[#This Row],[Order Date]])</f>
        <v>2015</v>
      </c>
      <c r="W5123" t="str">
        <f>TEXT(SalesData[[#This Row],[Order Date]],"mmm")</f>
        <v>Apr</v>
      </c>
      <c r="X5123" t="str">
        <f>TEXT(SalesData[[#This Row],[Order Date]],"yyyy-mm")</f>
        <v>2015-04</v>
      </c>
      <c r="Y5123">
        <f>IFERROR(SalesData[[#This Row],[Profit]]/SalesData[[#This Row],[Sales]],0)</f>
        <v>0.43000000000000005</v>
      </c>
      <c r="Z5123">
        <f>SalesData[[#This Row],[Ship Date]]-SalesData[[#This Row],[Order Date]]</f>
        <v>4</v>
      </c>
    </row>
    <row r="5124" spans="1:26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>
        <f>YEAR(SalesData[[#This Row],[Order Date]])</f>
        <v>2015</v>
      </c>
      <c r="W5124" t="str">
        <f>TEXT(SalesData[[#This Row],[Order Date]],"mmm")</f>
        <v>Apr</v>
      </c>
      <c r="X5124" t="str">
        <f>TEXT(SalesData[[#This Row],[Order Date]],"yyyy-mm")</f>
        <v>2015-04</v>
      </c>
      <c r="Y5124">
        <f>IFERROR(SalesData[[#This Row],[Profit]]/SalesData[[#This Row],[Sales]],0)</f>
        <v>0.48000000000000004</v>
      </c>
      <c r="Z5124">
        <f>SalesData[[#This Row],[Ship Date]]-SalesData[[#This Row],[Order Date]]</f>
        <v>4</v>
      </c>
    </row>
    <row r="5125" spans="1:26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  <c r="V5125">
        <f>YEAR(SalesData[[#This Row],[Order Date]])</f>
        <v>2015</v>
      </c>
      <c r="W5125" t="str">
        <f>TEXT(SalesData[[#This Row],[Order Date]],"mmm")</f>
        <v>Apr</v>
      </c>
      <c r="X5125" t="str">
        <f>TEXT(SalesData[[#This Row],[Order Date]],"yyyy-mm")</f>
        <v>2015-04</v>
      </c>
      <c r="Y5125">
        <f>IFERROR(SalesData[[#This Row],[Profit]]/SalesData[[#This Row],[Sales]],0)</f>
        <v>0.49</v>
      </c>
      <c r="Z5125">
        <f>SalesData[[#This Row],[Ship Date]]-SalesData[[#This Row],[Order Date]]</f>
        <v>4</v>
      </c>
    </row>
    <row r="5126" spans="1:26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>
        <f>YEAR(SalesData[[#This Row],[Order Date]])</f>
        <v>2015</v>
      </c>
      <c r="W5126" t="str">
        <f>TEXT(SalesData[[#This Row],[Order Date]],"mmm")</f>
        <v>Sep</v>
      </c>
      <c r="X5126" t="str">
        <f>TEXT(SalesData[[#This Row],[Order Date]],"yyyy-mm")</f>
        <v>2015-09</v>
      </c>
      <c r="Y5126">
        <f>IFERROR(SalesData[[#This Row],[Profit]]/SalesData[[#This Row],[Sales]],0)</f>
        <v>-0.23333333333333325</v>
      </c>
      <c r="Z5126">
        <f>SalesData[[#This Row],[Ship Date]]-SalesData[[#This Row],[Order Date]]</f>
        <v>0</v>
      </c>
    </row>
    <row r="5127" spans="1:26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>
        <f>YEAR(SalesData[[#This Row],[Order Date]])</f>
        <v>2015</v>
      </c>
      <c r="W5127" t="str">
        <f>TEXT(SalesData[[#This Row],[Order Date]],"mmm")</f>
        <v>Sep</v>
      </c>
      <c r="X5127" t="str">
        <f>TEXT(SalesData[[#This Row],[Order Date]],"yyyy-mm")</f>
        <v>2015-09</v>
      </c>
      <c r="Y5127">
        <f>IFERROR(SalesData[[#This Row],[Profit]]/SalesData[[#This Row],[Sales]],0)</f>
        <v>0.45999999999999996</v>
      </c>
      <c r="Z5127">
        <f>SalesData[[#This Row],[Ship Date]]-SalesData[[#This Row],[Order Date]]</f>
        <v>0</v>
      </c>
    </row>
    <row r="5128" spans="1:26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>
        <f>YEAR(SalesData[[#This Row],[Order Date]])</f>
        <v>2015</v>
      </c>
      <c r="W5128" t="str">
        <f>TEXT(SalesData[[#This Row],[Order Date]],"mmm")</f>
        <v>Sep</v>
      </c>
      <c r="X5128" t="str">
        <f>TEXT(SalesData[[#This Row],[Order Date]],"yyyy-mm")</f>
        <v>2015-09</v>
      </c>
      <c r="Y5128">
        <f>IFERROR(SalesData[[#This Row],[Profit]]/SalesData[[#This Row],[Sales]],0)</f>
        <v>0.49</v>
      </c>
      <c r="Z5128">
        <f>SalesData[[#This Row],[Ship Date]]-SalesData[[#This Row],[Order Date]]</f>
        <v>0</v>
      </c>
    </row>
    <row r="5129" spans="1:26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>
        <f>YEAR(SalesData[[#This Row],[Order Date]])</f>
        <v>2015</v>
      </c>
      <c r="W5129" t="str">
        <f>TEXT(SalesData[[#This Row],[Order Date]],"mmm")</f>
        <v>Sep</v>
      </c>
      <c r="X5129" t="str">
        <f>TEXT(SalesData[[#This Row],[Order Date]],"yyyy-mm")</f>
        <v>2015-09</v>
      </c>
      <c r="Y5129">
        <f>IFERROR(SalesData[[#This Row],[Profit]]/SalesData[[#This Row],[Sales]],0)</f>
        <v>0.32999999999999996</v>
      </c>
      <c r="Z5129">
        <f>SalesData[[#This Row],[Ship Date]]-SalesData[[#This Row],[Order Date]]</f>
        <v>0</v>
      </c>
    </row>
    <row r="5130" spans="1:26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>
        <f>YEAR(SalesData[[#This Row],[Order Date]])</f>
        <v>2015</v>
      </c>
      <c r="W5130" t="str">
        <f>TEXT(SalesData[[#This Row],[Order Date]],"mmm")</f>
        <v>Sep</v>
      </c>
      <c r="X5130" t="str">
        <f>TEXT(SalesData[[#This Row],[Order Date]],"yyyy-mm")</f>
        <v>2015-09</v>
      </c>
      <c r="Y5130">
        <f>IFERROR(SalesData[[#This Row],[Profit]]/SalesData[[#This Row],[Sales]],0)</f>
        <v>0.25999999999999995</v>
      </c>
      <c r="Z5130">
        <f>SalesData[[#This Row],[Ship Date]]-SalesData[[#This Row],[Order Date]]</f>
        <v>0</v>
      </c>
    </row>
    <row r="5131" spans="1:26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>
        <f>YEAR(SalesData[[#This Row],[Order Date]])</f>
        <v>2015</v>
      </c>
      <c r="W5131" t="str">
        <f>TEXT(SalesData[[#This Row],[Order Date]],"mmm")</f>
        <v>Sep</v>
      </c>
      <c r="X5131" t="str">
        <f>TEXT(SalesData[[#This Row],[Order Date]],"yyyy-mm")</f>
        <v>2015-09</v>
      </c>
      <c r="Y5131">
        <f>IFERROR(SalesData[[#This Row],[Profit]]/SalesData[[#This Row],[Sales]],0)</f>
        <v>0.28000000000000003</v>
      </c>
      <c r="Z5131">
        <f>SalesData[[#This Row],[Ship Date]]-SalesData[[#This Row],[Order Date]]</f>
        <v>0</v>
      </c>
    </row>
    <row r="5132" spans="1:26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>
        <f>YEAR(SalesData[[#This Row],[Order Date]])</f>
        <v>2015</v>
      </c>
      <c r="W5132" t="str">
        <f>TEXT(SalesData[[#This Row],[Order Date]],"mmm")</f>
        <v>Sep</v>
      </c>
      <c r="X5132" t="str">
        <f>TEXT(SalesData[[#This Row],[Order Date]],"yyyy-mm")</f>
        <v>2015-09</v>
      </c>
      <c r="Y5132">
        <f>IFERROR(SalesData[[#This Row],[Profit]]/SalesData[[#This Row],[Sales]],0)</f>
        <v>0.47000000000000003</v>
      </c>
      <c r="Z5132">
        <f>SalesData[[#This Row],[Ship Date]]-SalesData[[#This Row],[Order Date]]</f>
        <v>0</v>
      </c>
    </row>
    <row r="5133" spans="1:26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>
        <f>YEAR(SalesData[[#This Row],[Order Date]])</f>
        <v>2018</v>
      </c>
      <c r="W5133" t="str">
        <f>TEXT(SalesData[[#This Row],[Order Date]],"mmm")</f>
        <v>Dec</v>
      </c>
      <c r="X5133" t="str">
        <f>TEXT(SalesData[[#This Row],[Order Date]],"yyyy-mm")</f>
        <v>2018-12</v>
      </c>
      <c r="Y5133">
        <f>IFERROR(SalesData[[#This Row],[Profit]]/SalesData[[#This Row],[Sales]],0)</f>
        <v>0.37</v>
      </c>
      <c r="Z5133">
        <f>SalesData[[#This Row],[Ship Date]]-SalesData[[#This Row],[Order Date]]</f>
        <v>7</v>
      </c>
    </row>
    <row r="5134" spans="1:26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>
        <f>YEAR(SalesData[[#This Row],[Order Date]])</f>
        <v>2016</v>
      </c>
      <c r="W5134" t="str">
        <f>TEXT(SalesData[[#This Row],[Order Date]],"mmm")</f>
        <v>Jun</v>
      </c>
      <c r="X5134" t="str">
        <f>TEXT(SalesData[[#This Row],[Order Date]],"yyyy-mm")</f>
        <v>2016-06</v>
      </c>
      <c r="Y5134">
        <f>IFERROR(SalesData[[#This Row],[Profit]]/SalesData[[#This Row],[Sales]],0)</f>
        <v>0.34999999999999987</v>
      </c>
      <c r="Z5134">
        <f>SalesData[[#This Row],[Ship Date]]-SalesData[[#This Row],[Order Date]]</f>
        <v>6</v>
      </c>
    </row>
    <row r="5135" spans="1:26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>
        <f>YEAR(SalesData[[#This Row],[Order Date]])</f>
        <v>2018</v>
      </c>
      <c r="W5135" t="str">
        <f>TEXT(SalesData[[#This Row],[Order Date]],"mmm")</f>
        <v>Nov</v>
      </c>
      <c r="X5135" t="str">
        <f>TEXT(SalesData[[#This Row],[Order Date]],"yyyy-mm")</f>
        <v>2018-11</v>
      </c>
      <c r="Y5135">
        <f>IFERROR(SalesData[[#This Row],[Profit]]/SalesData[[#This Row],[Sales]],0)</f>
        <v>0.25</v>
      </c>
      <c r="Z5135">
        <f>SalesData[[#This Row],[Ship Date]]-SalesData[[#This Row],[Order Date]]</f>
        <v>4</v>
      </c>
    </row>
    <row r="5136" spans="1:26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>
        <f>YEAR(SalesData[[#This Row],[Order Date]])</f>
        <v>2018</v>
      </c>
      <c r="W5136" t="str">
        <f>TEXT(SalesData[[#This Row],[Order Date]],"mmm")</f>
        <v>Nov</v>
      </c>
      <c r="X5136" t="str">
        <f>TEXT(SalesData[[#This Row],[Order Date]],"yyyy-mm")</f>
        <v>2018-11</v>
      </c>
      <c r="Y5136">
        <f>IFERROR(SalesData[[#This Row],[Profit]]/SalesData[[#This Row],[Sales]],0)</f>
        <v>0.35</v>
      </c>
      <c r="Z5136">
        <f>SalesData[[#This Row],[Ship Date]]-SalesData[[#This Row],[Order Date]]</f>
        <v>4</v>
      </c>
    </row>
    <row r="5137" spans="1:26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  <c r="V5137">
        <f>YEAR(SalesData[[#This Row],[Order Date]])</f>
        <v>2017</v>
      </c>
      <c r="W5137" t="str">
        <f>TEXT(SalesData[[#This Row],[Order Date]],"mmm")</f>
        <v>Oct</v>
      </c>
      <c r="X5137" t="str">
        <f>TEXT(SalesData[[#This Row],[Order Date]],"yyyy-mm")</f>
        <v>2017-10</v>
      </c>
      <c r="Y5137">
        <f>IFERROR(SalesData[[#This Row],[Profit]]/SalesData[[#This Row],[Sales]],0)</f>
        <v>0.48000000000000004</v>
      </c>
      <c r="Z5137">
        <f>SalesData[[#This Row],[Ship Date]]-SalesData[[#This Row],[Order Date]]</f>
        <v>5</v>
      </c>
    </row>
    <row r="5138" spans="1:26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>
        <f>YEAR(SalesData[[#This Row],[Order Date]])</f>
        <v>2016</v>
      </c>
      <c r="W5138" t="str">
        <f>TEXT(SalesData[[#This Row],[Order Date]],"mmm")</f>
        <v>Dec</v>
      </c>
      <c r="X5138" t="str">
        <f>TEXT(SalesData[[#This Row],[Order Date]],"yyyy-mm")</f>
        <v>2016-12</v>
      </c>
      <c r="Y5138">
        <f>IFERROR(SalesData[[#This Row],[Profit]]/SalesData[[#This Row],[Sales]],0)</f>
        <v>0.33749999999999991</v>
      </c>
      <c r="Z5138">
        <f>SalesData[[#This Row],[Ship Date]]-SalesData[[#This Row],[Order Date]]</f>
        <v>5</v>
      </c>
    </row>
    <row r="5139" spans="1:26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>
        <f>YEAR(SalesData[[#This Row],[Order Date]])</f>
        <v>2017</v>
      </c>
      <c r="W5139" t="str">
        <f>TEXT(SalesData[[#This Row],[Order Date]],"mmm")</f>
        <v>Nov</v>
      </c>
      <c r="X5139" t="str">
        <f>TEXT(SalesData[[#This Row],[Order Date]],"yyyy-mm")</f>
        <v>2017-11</v>
      </c>
      <c r="Y5139">
        <f>IFERROR(SalesData[[#This Row],[Profit]]/SalesData[[#This Row],[Sales]],0)</f>
        <v>0.43</v>
      </c>
      <c r="Z5139">
        <f>SalesData[[#This Row],[Ship Date]]-SalesData[[#This Row],[Order Date]]</f>
        <v>4</v>
      </c>
    </row>
    <row r="5140" spans="1:26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>
        <f>YEAR(SalesData[[#This Row],[Order Date]])</f>
        <v>2018</v>
      </c>
      <c r="W5140" t="str">
        <f>TEXT(SalesData[[#This Row],[Order Date]],"mmm")</f>
        <v>Sep</v>
      </c>
      <c r="X5140" t="str">
        <f>TEXT(SalesData[[#This Row],[Order Date]],"yyyy-mm")</f>
        <v>2018-09</v>
      </c>
      <c r="Y5140">
        <f>IFERROR(SalesData[[#This Row],[Profit]]/SalesData[[#This Row],[Sales]],0)</f>
        <v>0.47</v>
      </c>
      <c r="Z5140">
        <f>SalesData[[#This Row],[Ship Date]]-SalesData[[#This Row],[Order Date]]</f>
        <v>6</v>
      </c>
    </row>
    <row r="5141" spans="1:26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  <c r="V5141">
        <f>YEAR(SalesData[[#This Row],[Order Date]])</f>
        <v>2018</v>
      </c>
      <c r="W5141" t="str">
        <f>TEXT(SalesData[[#This Row],[Order Date]],"mmm")</f>
        <v>Sep</v>
      </c>
      <c r="X5141" t="str">
        <f>TEXT(SalesData[[#This Row],[Order Date]],"yyyy-mm")</f>
        <v>2018-09</v>
      </c>
      <c r="Y5141">
        <f>IFERROR(SalesData[[#This Row],[Profit]]/SalesData[[#This Row],[Sales]],0)</f>
        <v>0.47</v>
      </c>
      <c r="Z5141">
        <f>SalesData[[#This Row],[Ship Date]]-SalesData[[#This Row],[Order Date]]</f>
        <v>6</v>
      </c>
    </row>
    <row r="5142" spans="1:26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>
        <f>YEAR(SalesData[[#This Row],[Order Date]])</f>
        <v>2016</v>
      </c>
      <c r="W5142" t="str">
        <f>TEXT(SalesData[[#This Row],[Order Date]],"mmm")</f>
        <v>Nov</v>
      </c>
      <c r="X5142" t="str">
        <f>TEXT(SalesData[[#This Row],[Order Date]],"yyyy-mm")</f>
        <v>2016-11</v>
      </c>
      <c r="Y5142">
        <f>IFERROR(SalesData[[#This Row],[Profit]]/SalesData[[#This Row],[Sales]],0)</f>
        <v>0.36</v>
      </c>
      <c r="Z5142">
        <f>SalesData[[#This Row],[Ship Date]]-SalesData[[#This Row],[Order Date]]</f>
        <v>4</v>
      </c>
    </row>
    <row r="5143" spans="1:26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  <c r="V5143">
        <f>YEAR(SalesData[[#This Row],[Order Date]])</f>
        <v>2017</v>
      </c>
      <c r="W5143" t="str">
        <f>TEXT(SalesData[[#This Row],[Order Date]],"mmm")</f>
        <v>Apr</v>
      </c>
      <c r="X5143" t="str">
        <f>TEXT(SalesData[[#This Row],[Order Date]],"yyyy-mm")</f>
        <v>2017-04</v>
      </c>
      <c r="Y5143">
        <f>IFERROR(SalesData[[#This Row],[Profit]]/SalesData[[#This Row],[Sales]],0)</f>
        <v>0.22222222222222218</v>
      </c>
      <c r="Z5143">
        <f>SalesData[[#This Row],[Ship Date]]-SalesData[[#This Row],[Order Date]]</f>
        <v>4</v>
      </c>
    </row>
    <row r="5144" spans="1:26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  <c r="V5144">
        <f>YEAR(SalesData[[#This Row],[Order Date]])</f>
        <v>2017</v>
      </c>
      <c r="W5144" t="str">
        <f>TEXT(SalesData[[#This Row],[Order Date]],"mmm")</f>
        <v>Apr</v>
      </c>
      <c r="X5144" t="str">
        <f>TEXT(SalesData[[#This Row],[Order Date]],"yyyy-mm")</f>
        <v>2017-04</v>
      </c>
      <c r="Y5144">
        <f>IFERROR(SalesData[[#This Row],[Profit]]/SalesData[[#This Row],[Sales]],0)</f>
        <v>0.28999999999999992</v>
      </c>
      <c r="Z5144">
        <f>SalesData[[#This Row],[Ship Date]]-SalesData[[#This Row],[Order Date]]</f>
        <v>4</v>
      </c>
    </row>
    <row r="5145" spans="1:26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>
        <f>YEAR(SalesData[[#This Row],[Order Date]])</f>
        <v>2017</v>
      </c>
      <c r="W5145" t="str">
        <f>TEXT(SalesData[[#This Row],[Order Date]],"mmm")</f>
        <v>Apr</v>
      </c>
      <c r="X5145" t="str">
        <f>TEXT(SalesData[[#This Row],[Order Date]],"yyyy-mm")</f>
        <v>2017-04</v>
      </c>
      <c r="Y5145">
        <f>IFERROR(SalesData[[#This Row],[Profit]]/SalesData[[#This Row],[Sales]],0)</f>
        <v>0.31249999999999983</v>
      </c>
      <c r="Z5145">
        <f>SalesData[[#This Row],[Ship Date]]-SalesData[[#This Row],[Order Date]]</f>
        <v>4</v>
      </c>
    </row>
    <row r="5146" spans="1:26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  <c r="V5146">
        <f>YEAR(SalesData[[#This Row],[Order Date]])</f>
        <v>2018</v>
      </c>
      <c r="W5146" t="str">
        <f>TEXT(SalesData[[#This Row],[Order Date]],"mmm")</f>
        <v>Feb</v>
      </c>
      <c r="X5146" t="str">
        <f>TEXT(SalesData[[#This Row],[Order Date]],"yyyy-mm")</f>
        <v>2018-02</v>
      </c>
      <c r="Y5146">
        <f>IFERROR(SalesData[[#This Row],[Profit]]/SalesData[[#This Row],[Sales]],0)</f>
        <v>0.34</v>
      </c>
      <c r="Z5146">
        <f>SalesData[[#This Row],[Ship Date]]-SalesData[[#This Row],[Order Date]]</f>
        <v>5</v>
      </c>
    </row>
    <row r="5147" spans="1:26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  <c r="V5147">
        <f>YEAR(SalesData[[#This Row],[Order Date]])</f>
        <v>2018</v>
      </c>
      <c r="W5147" t="str">
        <f>TEXT(SalesData[[#This Row],[Order Date]],"mmm")</f>
        <v>Feb</v>
      </c>
      <c r="X5147" t="str">
        <f>TEXT(SalesData[[#This Row],[Order Date]],"yyyy-mm")</f>
        <v>2018-02</v>
      </c>
      <c r="Y5147">
        <f>IFERROR(SalesData[[#This Row],[Profit]]/SalesData[[#This Row],[Sales]],0)</f>
        <v>0.28000000000000003</v>
      </c>
      <c r="Z5147">
        <f>SalesData[[#This Row],[Ship Date]]-SalesData[[#This Row],[Order Date]]</f>
        <v>5</v>
      </c>
    </row>
    <row r="5148" spans="1:26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>
        <f>YEAR(SalesData[[#This Row],[Order Date]])</f>
        <v>2018</v>
      </c>
      <c r="W5148" t="str">
        <f>TEXT(SalesData[[#This Row],[Order Date]],"mmm")</f>
        <v>Feb</v>
      </c>
      <c r="X5148" t="str">
        <f>TEXT(SalesData[[#This Row],[Order Date]],"yyyy-mm")</f>
        <v>2018-02</v>
      </c>
      <c r="Y5148">
        <f>IFERROR(SalesData[[#This Row],[Profit]]/SalesData[[#This Row],[Sales]],0)</f>
        <v>0.35</v>
      </c>
      <c r="Z5148">
        <f>SalesData[[#This Row],[Ship Date]]-SalesData[[#This Row],[Order Date]]</f>
        <v>5</v>
      </c>
    </row>
    <row r="5149" spans="1:26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>
        <f>YEAR(SalesData[[#This Row],[Order Date]])</f>
        <v>2018</v>
      </c>
      <c r="W5149" t="str">
        <f>TEXT(SalesData[[#This Row],[Order Date]],"mmm")</f>
        <v>Dec</v>
      </c>
      <c r="X5149" t="str">
        <f>TEXT(SalesData[[#This Row],[Order Date]],"yyyy-mm")</f>
        <v>2018-12</v>
      </c>
      <c r="Y5149">
        <f>IFERROR(SalesData[[#This Row],[Profit]]/SalesData[[#This Row],[Sales]],0)</f>
        <v>0.22499999999999995</v>
      </c>
      <c r="Z5149">
        <f>SalesData[[#This Row],[Ship Date]]-SalesData[[#This Row],[Order Date]]</f>
        <v>7</v>
      </c>
    </row>
    <row r="5150" spans="1:26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>
        <f>YEAR(SalesData[[#This Row],[Order Date]])</f>
        <v>2018</v>
      </c>
      <c r="W5150" t="str">
        <f>TEXT(SalesData[[#This Row],[Order Date]],"mmm")</f>
        <v>Dec</v>
      </c>
      <c r="X5150" t="str">
        <f>TEXT(SalesData[[#This Row],[Order Date]],"yyyy-mm")</f>
        <v>2018-12</v>
      </c>
      <c r="Y5150">
        <f>IFERROR(SalesData[[#This Row],[Profit]]/SalesData[[#This Row],[Sales]],0)</f>
        <v>0.12499999999999985</v>
      </c>
      <c r="Z5150">
        <f>SalesData[[#This Row],[Ship Date]]-SalesData[[#This Row],[Order Date]]</f>
        <v>7</v>
      </c>
    </row>
    <row r="5151" spans="1:26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>
        <f>YEAR(SalesData[[#This Row],[Order Date]])</f>
        <v>2015</v>
      </c>
      <c r="W5151" t="str">
        <f>TEXT(SalesData[[#This Row],[Order Date]],"mmm")</f>
        <v>Jun</v>
      </c>
      <c r="X5151" t="str">
        <f>TEXT(SalesData[[#This Row],[Order Date]],"yyyy-mm")</f>
        <v>2015-06</v>
      </c>
      <c r="Y5151">
        <f>IFERROR(SalesData[[#This Row],[Profit]]/SalesData[[#This Row],[Sales]],0)</f>
        <v>0.28999999999999998</v>
      </c>
      <c r="Z5151">
        <f>SalesData[[#This Row],[Ship Date]]-SalesData[[#This Row],[Order Date]]</f>
        <v>0</v>
      </c>
    </row>
    <row r="5152" spans="1:26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>
        <f>YEAR(SalesData[[#This Row],[Order Date]])</f>
        <v>2018</v>
      </c>
      <c r="W5152" t="str">
        <f>TEXT(SalesData[[#This Row],[Order Date]],"mmm")</f>
        <v>Mar</v>
      </c>
      <c r="X5152" t="str">
        <f>TEXT(SalesData[[#This Row],[Order Date]],"yyyy-mm")</f>
        <v>2018-03</v>
      </c>
      <c r="Y5152">
        <f>IFERROR(SalesData[[#This Row],[Profit]]/SalesData[[#This Row],[Sales]],0)</f>
        <v>0.25</v>
      </c>
      <c r="Z5152">
        <f>SalesData[[#This Row],[Ship Date]]-SalesData[[#This Row],[Order Date]]</f>
        <v>4</v>
      </c>
    </row>
    <row r="5153" spans="1:26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>
        <f>YEAR(SalesData[[#This Row],[Order Date]])</f>
        <v>2018</v>
      </c>
      <c r="W5153" t="str">
        <f>TEXT(SalesData[[#This Row],[Order Date]],"mmm")</f>
        <v>Sep</v>
      </c>
      <c r="X5153" t="str">
        <f>TEXT(SalesData[[#This Row],[Order Date]],"yyyy-mm")</f>
        <v>2018-09</v>
      </c>
      <c r="Y5153">
        <f>IFERROR(SalesData[[#This Row],[Profit]]/SalesData[[#This Row],[Sales]],0)</f>
        <v>0.25999999999999995</v>
      </c>
      <c r="Z5153">
        <f>SalesData[[#This Row],[Ship Date]]-SalesData[[#This Row],[Order Date]]</f>
        <v>3</v>
      </c>
    </row>
    <row r="5154" spans="1:26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>
        <f>YEAR(SalesData[[#This Row],[Order Date]])</f>
        <v>2015</v>
      </c>
      <c r="W5154" t="str">
        <f>TEXT(SalesData[[#This Row],[Order Date]],"mmm")</f>
        <v>Jun</v>
      </c>
      <c r="X5154" t="str">
        <f>TEXT(SalesData[[#This Row],[Order Date]],"yyyy-mm")</f>
        <v>2015-06</v>
      </c>
      <c r="Y5154">
        <f>IFERROR(SalesData[[#This Row],[Profit]]/SalesData[[#This Row],[Sales]],0)</f>
        <v>0.31249999999999989</v>
      </c>
      <c r="Z5154">
        <f>SalesData[[#This Row],[Ship Date]]-SalesData[[#This Row],[Order Date]]</f>
        <v>6</v>
      </c>
    </row>
    <row r="5155" spans="1:26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>
        <f>YEAR(SalesData[[#This Row],[Order Date]])</f>
        <v>2015</v>
      </c>
      <c r="W5155" t="str">
        <f>TEXT(SalesData[[#This Row],[Order Date]],"mmm")</f>
        <v>Jun</v>
      </c>
      <c r="X5155" t="str">
        <f>TEXT(SalesData[[#This Row],[Order Date]],"yyyy-mm")</f>
        <v>2015-06</v>
      </c>
      <c r="Y5155">
        <f>IFERROR(SalesData[[#This Row],[Profit]]/SalesData[[#This Row],[Sales]],0)</f>
        <v>0.44000000000000011</v>
      </c>
      <c r="Z5155">
        <f>SalesData[[#This Row],[Ship Date]]-SalesData[[#This Row],[Order Date]]</f>
        <v>6</v>
      </c>
    </row>
    <row r="5156" spans="1:26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  <c r="V5156">
        <f>YEAR(SalesData[[#This Row],[Order Date]])</f>
        <v>2016</v>
      </c>
      <c r="W5156" t="str">
        <f>TEXT(SalesData[[#This Row],[Order Date]],"mmm")</f>
        <v>Aug</v>
      </c>
      <c r="X5156" t="str">
        <f>TEXT(SalesData[[#This Row],[Order Date]],"yyyy-mm")</f>
        <v>2016-08</v>
      </c>
      <c r="Y5156">
        <f>IFERROR(SalesData[[#This Row],[Profit]]/SalesData[[#This Row],[Sales]],0)</f>
        <v>0.45999999999999996</v>
      </c>
      <c r="Z5156">
        <f>SalesData[[#This Row],[Ship Date]]-SalesData[[#This Row],[Order Date]]</f>
        <v>1</v>
      </c>
    </row>
    <row r="5157" spans="1:26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>
        <f>YEAR(SalesData[[#This Row],[Order Date]])</f>
        <v>2016</v>
      </c>
      <c r="W5157" t="str">
        <f>TEXT(SalesData[[#This Row],[Order Date]],"mmm")</f>
        <v>Aug</v>
      </c>
      <c r="X5157" t="str">
        <f>TEXT(SalesData[[#This Row],[Order Date]],"yyyy-mm")</f>
        <v>2016-08</v>
      </c>
      <c r="Y5157">
        <f>IFERROR(SalesData[[#This Row],[Profit]]/SalesData[[#This Row],[Sales]],0)</f>
        <v>0.16</v>
      </c>
      <c r="Z5157">
        <f>SalesData[[#This Row],[Ship Date]]-SalesData[[#This Row],[Order Date]]</f>
        <v>1</v>
      </c>
    </row>
    <row r="5158" spans="1:26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>
        <f>YEAR(SalesData[[#This Row],[Order Date]])</f>
        <v>2018</v>
      </c>
      <c r="W5158" t="str">
        <f>TEXT(SalesData[[#This Row],[Order Date]],"mmm")</f>
        <v>Jun</v>
      </c>
      <c r="X5158" t="str">
        <f>TEXT(SalesData[[#This Row],[Order Date]],"yyyy-mm")</f>
        <v>2018-06</v>
      </c>
      <c r="Y5158">
        <f>IFERROR(SalesData[[#This Row],[Profit]]/SalesData[[#This Row],[Sales]],0)</f>
        <v>0.12499999999999992</v>
      </c>
      <c r="Z5158">
        <f>SalesData[[#This Row],[Ship Date]]-SalesData[[#This Row],[Order Date]]</f>
        <v>4</v>
      </c>
    </row>
    <row r="5159" spans="1:26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>
        <f>YEAR(SalesData[[#This Row],[Order Date]])</f>
        <v>2018</v>
      </c>
      <c r="W5159" t="str">
        <f>TEXT(SalesData[[#This Row],[Order Date]],"mmm")</f>
        <v>Jun</v>
      </c>
      <c r="X5159" t="str">
        <f>TEXT(SalesData[[#This Row],[Order Date]],"yyyy-mm")</f>
        <v>2018-06</v>
      </c>
      <c r="Y5159">
        <f>IFERROR(SalesData[[#This Row],[Profit]]/SalesData[[#This Row],[Sales]],0)</f>
        <v>-0.31428571428571439</v>
      </c>
      <c r="Z5159">
        <f>SalesData[[#This Row],[Ship Date]]-SalesData[[#This Row],[Order Date]]</f>
        <v>4</v>
      </c>
    </row>
    <row r="5160" spans="1:26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>
        <f>YEAR(SalesData[[#This Row],[Order Date]])</f>
        <v>2018</v>
      </c>
      <c r="W5160" t="str">
        <f>TEXT(SalesData[[#This Row],[Order Date]],"mmm")</f>
        <v>Jun</v>
      </c>
      <c r="X5160" t="str">
        <f>TEXT(SalesData[[#This Row],[Order Date]],"yyyy-mm")</f>
        <v>2018-06</v>
      </c>
      <c r="Y5160">
        <f>IFERROR(SalesData[[#This Row],[Profit]]/SalesData[[#This Row],[Sales]],0)</f>
        <v>-0.7250000000000002</v>
      </c>
      <c r="Z5160">
        <f>SalesData[[#This Row],[Ship Date]]-SalesData[[#This Row],[Order Date]]</f>
        <v>4</v>
      </c>
    </row>
    <row r="5161" spans="1:26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  <c r="V5161">
        <f>YEAR(SalesData[[#This Row],[Order Date]])</f>
        <v>2016</v>
      </c>
      <c r="W5161" t="str">
        <f>TEXT(SalesData[[#This Row],[Order Date]],"mmm")</f>
        <v>Oct</v>
      </c>
      <c r="X5161" t="str">
        <f>TEXT(SalesData[[#This Row],[Order Date]],"yyyy-mm")</f>
        <v>2016-10</v>
      </c>
      <c r="Y5161">
        <f>IFERROR(SalesData[[#This Row],[Profit]]/SalesData[[#This Row],[Sales]],0)</f>
        <v>8.750000000000005E-2</v>
      </c>
      <c r="Z5161">
        <f>SalesData[[#This Row],[Ship Date]]-SalesData[[#This Row],[Order Date]]</f>
        <v>4</v>
      </c>
    </row>
    <row r="5162" spans="1:26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>
        <f>YEAR(SalesData[[#This Row],[Order Date]])</f>
        <v>2016</v>
      </c>
      <c r="W5162" t="str">
        <f>TEXT(SalesData[[#This Row],[Order Date]],"mmm")</f>
        <v>Oct</v>
      </c>
      <c r="X5162" t="str">
        <f>TEXT(SalesData[[#This Row],[Order Date]],"yyyy-mm")</f>
        <v>2016-10</v>
      </c>
      <c r="Y5162">
        <f>IFERROR(SalesData[[#This Row],[Profit]]/SalesData[[#This Row],[Sales]],0)</f>
        <v>-0.21250000000000002</v>
      </c>
      <c r="Z5162">
        <f>SalesData[[#This Row],[Ship Date]]-SalesData[[#This Row],[Order Date]]</f>
        <v>4</v>
      </c>
    </row>
    <row r="5163" spans="1:26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>
        <f>YEAR(SalesData[[#This Row],[Order Date]])</f>
        <v>2015</v>
      </c>
      <c r="W5163" t="str">
        <f>TEXT(SalesData[[#This Row],[Order Date]],"mmm")</f>
        <v>Jul</v>
      </c>
      <c r="X5163" t="str">
        <f>TEXT(SalesData[[#This Row],[Order Date]],"yyyy-mm")</f>
        <v>2015-07</v>
      </c>
      <c r="Y5163">
        <f>IFERROR(SalesData[[#This Row],[Profit]]/SalesData[[#This Row],[Sales]],0)</f>
        <v>0.19</v>
      </c>
      <c r="Z5163">
        <f>SalesData[[#This Row],[Ship Date]]-SalesData[[#This Row],[Order Date]]</f>
        <v>6</v>
      </c>
    </row>
    <row r="5164" spans="1:26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>
        <f>YEAR(SalesData[[#This Row],[Order Date]])</f>
        <v>2017</v>
      </c>
      <c r="W5164" t="str">
        <f>TEXT(SalesData[[#This Row],[Order Date]],"mmm")</f>
        <v>Nov</v>
      </c>
      <c r="X5164" t="str">
        <f>TEXT(SalesData[[#This Row],[Order Date]],"yyyy-mm")</f>
        <v>2017-11</v>
      </c>
      <c r="Y5164">
        <f>IFERROR(SalesData[[#This Row],[Profit]]/SalesData[[#This Row],[Sales]],0)</f>
        <v>0.10999999999999999</v>
      </c>
      <c r="Z5164">
        <f>SalesData[[#This Row],[Ship Date]]-SalesData[[#This Row],[Order Date]]</f>
        <v>5</v>
      </c>
    </row>
    <row r="5165" spans="1:26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>
        <f>YEAR(SalesData[[#This Row],[Order Date]])</f>
        <v>2016</v>
      </c>
      <c r="W5165" t="str">
        <f>TEXT(SalesData[[#This Row],[Order Date]],"mmm")</f>
        <v>Jul</v>
      </c>
      <c r="X5165" t="str">
        <f>TEXT(SalesData[[#This Row],[Order Date]],"yyyy-mm")</f>
        <v>2016-07</v>
      </c>
      <c r="Y5165">
        <f>IFERROR(SalesData[[#This Row],[Profit]]/SalesData[[#This Row],[Sales]],0)</f>
        <v>-0.1</v>
      </c>
      <c r="Z5165">
        <f>SalesData[[#This Row],[Ship Date]]-SalesData[[#This Row],[Order Date]]</f>
        <v>5</v>
      </c>
    </row>
    <row r="5166" spans="1:26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>
        <f>YEAR(SalesData[[#This Row],[Order Date]])</f>
        <v>2015</v>
      </c>
      <c r="W5166" t="str">
        <f>TEXT(SalesData[[#This Row],[Order Date]],"mmm")</f>
        <v>Nov</v>
      </c>
      <c r="X5166" t="str">
        <f>TEXT(SalesData[[#This Row],[Order Date]],"yyyy-mm")</f>
        <v>2015-11</v>
      </c>
      <c r="Y5166">
        <f>IFERROR(SalesData[[#This Row],[Profit]]/SalesData[[#This Row],[Sales]],0)</f>
        <v>0.38999999999999996</v>
      </c>
      <c r="Z5166">
        <f>SalesData[[#This Row],[Ship Date]]-SalesData[[#This Row],[Order Date]]</f>
        <v>6</v>
      </c>
    </row>
    <row r="5167" spans="1:26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  <c r="V5167">
        <f>YEAR(SalesData[[#This Row],[Order Date]])</f>
        <v>2015</v>
      </c>
      <c r="W5167" t="str">
        <f>TEXT(SalesData[[#This Row],[Order Date]],"mmm")</f>
        <v>Nov</v>
      </c>
      <c r="X5167" t="str">
        <f>TEXT(SalesData[[#This Row],[Order Date]],"yyyy-mm")</f>
        <v>2015-11</v>
      </c>
      <c r="Y5167">
        <f>IFERROR(SalesData[[#This Row],[Profit]]/SalesData[[#This Row],[Sales]],0)</f>
        <v>0.4499999999999999</v>
      </c>
      <c r="Z5167">
        <f>SalesData[[#This Row],[Ship Date]]-SalesData[[#This Row],[Order Date]]</f>
        <v>6</v>
      </c>
    </row>
    <row r="5168" spans="1:26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>
        <f>YEAR(SalesData[[#This Row],[Order Date]])</f>
        <v>2015</v>
      </c>
      <c r="W5168" t="str">
        <f>TEXT(SalesData[[#This Row],[Order Date]],"mmm")</f>
        <v>Nov</v>
      </c>
      <c r="X5168" t="str">
        <f>TEXT(SalesData[[#This Row],[Order Date]],"yyyy-mm")</f>
        <v>2015-11</v>
      </c>
      <c r="Y5168">
        <f>IFERROR(SalesData[[#This Row],[Profit]]/SalesData[[#This Row],[Sales]],0)</f>
        <v>0.45</v>
      </c>
      <c r="Z5168">
        <f>SalesData[[#This Row],[Ship Date]]-SalesData[[#This Row],[Order Date]]</f>
        <v>6</v>
      </c>
    </row>
    <row r="5169" spans="1:26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>
        <f>YEAR(SalesData[[#This Row],[Order Date]])</f>
        <v>2015</v>
      </c>
      <c r="W5169" t="str">
        <f>TEXT(SalesData[[#This Row],[Order Date]],"mmm")</f>
        <v>Nov</v>
      </c>
      <c r="X5169" t="str">
        <f>TEXT(SalesData[[#This Row],[Order Date]],"yyyy-mm")</f>
        <v>2015-11</v>
      </c>
      <c r="Y5169">
        <f>IFERROR(SalesData[[#This Row],[Profit]]/SalesData[[#This Row],[Sales]],0)</f>
        <v>0.20000000000000004</v>
      </c>
      <c r="Z5169">
        <f>SalesData[[#This Row],[Ship Date]]-SalesData[[#This Row],[Order Date]]</f>
        <v>6</v>
      </c>
    </row>
    <row r="5170" spans="1:26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>
        <f>YEAR(SalesData[[#This Row],[Order Date]])</f>
        <v>2015</v>
      </c>
      <c r="W5170" t="str">
        <f>TEXT(SalesData[[#This Row],[Order Date]],"mmm")</f>
        <v>Nov</v>
      </c>
      <c r="X5170" t="str">
        <f>TEXT(SalesData[[#This Row],[Order Date]],"yyyy-mm")</f>
        <v>2015-11</v>
      </c>
      <c r="Y5170">
        <f>IFERROR(SalesData[[#This Row],[Profit]]/SalesData[[#This Row],[Sales]],0)</f>
        <v>0.19</v>
      </c>
      <c r="Z5170">
        <f>SalesData[[#This Row],[Ship Date]]-SalesData[[#This Row],[Order Date]]</f>
        <v>6</v>
      </c>
    </row>
    <row r="5171" spans="1:26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  <c r="V5171">
        <f>YEAR(SalesData[[#This Row],[Order Date]])</f>
        <v>2015</v>
      </c>
      <c r="W5171" t="str">
        <f>TEXT(SalesData[[#This Row],[Order Date]],"mmm")</f>
        <v>Nov</v>
      </c>
      <c r="X5171" t="str">
        <f>TEXT(SalesData[[#This Row],[Order Date]],"yyyy-mm")</f>
        <v>2015-11</v>
      </c>
      <c r="Y5171">
        <f>IFERROR(SalesData[[#This Row],[Profit]]/SalesData[[#This Row],[Sales]],0)</f>
        <v>0.29999999999999988</v>
      </c>
      <c r="Z5171">
        <f>SalesData[[#This Row],[Ship Date]]-SalesData[[#This Row],[Order Date]]</f>
        <v>6</v>
      </c>
    </row>
    <row r="5172" spans="1:26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  <c r="V5172">
        <f>YEAR(SalesData[[#This Row],[Order Date]])</f>
        <v>2017</v>
      </c>
      <c r="W5172" t="str">
        <f>TEXT(SalesData[[#This Row],[Order Date]],"mmm")</f>
        <v>May</v>
      </c>
      <c r="X5172" t="str">
        <f>TEXT(SalesData[[#This Row],[Order Date]],"yyyy-mm")</f>
        <v>2017-05</v>
      </c>
      <c r="Y5172">
        <f>IFERROR(SalesData[[#This Row],[Profit]]/SalesData[[#This Row],[Sales]],0)</f>
        <v>0.20000000000000004</v>
      </c>
      <c r="Z5172">
        <f>SalesData[[#This Row],[Ship Date]]-SalesData[[#This Row],[Order Date]]</f>
        <v>2</v>
      </c>
    </row>
    <row r="5173" spans="1:26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  <c r="V5173">
        <f>YEAR(SalesData[[#This Row],[Order Date]])</f>
        <v>2017</v>
      </c>
      <c r="W5173" t="str">
        <f>TEXT(SalesData[[#This Row],[Order Date]],"mmm")</f>
        <v>May</v>
      </c>
      <c r="X5173" t="str">
        <f>TEXT(SalesData[[#This Row],[Order Date]],"yyyy-mm")</f>
        <v>2017-05</v>
      </c>
      <c r="Y5173">
        <f>IFERROR(SalesData[[#This Row],[Profit]]/SalesData[[#This Row],[Sales]],0)</f>
        <v>0.47999999999999987</v>
      </c>
      <c r="Z5173">
        <f>SalesData[[#This Row],[Ship Date]]-SalesData[[#This Row],[Order Date]]</f>
        <v>2</v>
      </c>
    </row>
    <row r="5174" spans="1:26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>
        <f>YEAR(SalesData[[#This Row],[Order Date]])</f>
        <v>2017</v>
      </c>
      <c r="W5174" t="str">
        <f>TEXT(SalesData[[#This Row],[Order Date]],"mmm")</f>
        <v>May</v>
      </c>
      <c r="X5174" t="str">
        <f>TEXT(SalesData[[#This Row],[Order Date]],"yyyy-mm")</f>
        <v>2017-05</v>
      </c>
      <c r="Y5174">
        <f>IFERROR(SalesData[[#This Row],[Profit]]/SalesData[[#This Row],[Sales]],0)</f>
        <v>0.48</v>
      </c>
      <c r="Z5174">
        <f>SalesData[[#This Row],[Ship Date]]-SalesData[[#This Row],[Order Date]]</f>
        <v>2</v>
      </c>
    </row>
    <row r="5175" spans="1:26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>
        <f>YEAR(SalesData[[#This Row],[Order Date]])</f>
        <v>2016</v>
      </c>
      <c r="W5175" t="str">
        <f>TEXT(SalesData[[#This Row],[Order Date]],"mmm")</f>
        <v>Mar</v>
      </c>
      <c r="X5175" t="str">
        <f>TEXT(SalesData[[#This Row],[Order Date]],"yyyy-mm")</f>
        <v>2016-03</v>
      </c>
      <c r="Y5175">
        <f>IFERROR(SalesData[[#This Row],[Profit]]/SalesData[[#This Row],[Sales]],0)</f>
        <v>0.26250000000000001</v>
      </c>
      <c r="Z5175">
        <f>SalesData[[#This Row],[Ship Date]]-SalesData[[#This Row],[Order Date]]</f>
        <v>2</v>
      </c>
    </row>
    <row r="5176" spans="1:26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>
        <f>YEAR(SalesData[[#This Row],[Order Date]])</f>
        <v>2018</v>
      </c>
      <c r="W5176" t="str">
        <f>TEXT(SalesData[[#This Row],[Order Date]],"mmm")</f>
        <v>Oct</v>
      </c>
      <c r="X5176" t="str">
        <f>TEXT(SalesData[[#This Row],[Order Date]],"yyyy-mm")</f>
        <v>2018-10</v>
      </c>
      <c r="Y5176">
        <f>IFERROR(SalesData[[#This Row],[Profit]]/SalesData[[#This Row],[Sales]],0)</f>
        <v>-1.7000000000000008</v>
      </c>
      <c r="Z5176">
        <f>SalesData[[#This Row],[Ship Date]]-SalesData[[#This Row],[Order Date]]</f>
        <v>5</v>
      </c>
    </row>
    <row r="5177" spans="1:26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>
        <f>YEAR(SalesData[[#This Row],[Order Date]])</f>
        <v>2018</v>
      </c>
      <c r="W5177" t="str">
        <f>TEXT(SalesData[[#This Row],[Order Date]],"mmm")</f>
        <v>Oct</v>
      </c>
      <c r="X5177" t="str">
        <f>TEXT(SalesData[[#This Row],[Order Date]],"yyyy-mm")</f>
        <v>2018-10</v>
      </c>
      <c r="Y5177">
        <f>IFERROR(SalesData[[#This Row],[Profit]]/SalesData[[#This Row],[Sales]],0)</f>
        <v>-0.2794117647058823</v>
      </c>
      <c r="Z5177">
        <f>SalesData[[#This Row],[Ship Date]]-SalesData[[#This Row],[Order Date]]</f>
        <v>5</v>
      </c>
    </row>
    <row r="5178" spans="1:26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  <c r="V5178">
        <f>YEAR(SalesData[[#This Row],[Order Date]])</f>
        <v>2017</v>
      </c>
      <c r="W5178" t="str">
        <f>TEXT(SalesData[[#This Row],[Order Date]],"mmm")</f>
        <v>Nov</v>
      </c>
      <c r="X5178" t="str">
        <f>TEXT(SalesData[[#This Row],[Order Date]],"yyyy-mm")</f>
        <v>2017-11</v>
      </c>
      <c r="Y5178">
        <f>IFERROR(SalesData[[#This Row],[Profit]]/SalesData[[#This Row],[Sales]],0)</f>
        <v>0.37499999999999994</v>
      </c>
      <c r="Z5178">
        <f>SalesData[[#This Row],[Ship Date]]-SalesData[[#This Row],[Order Date]]</f>
        <v>3</v>
      </c>
    </row>
    <row r="5179" spans="1:26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>
        <f>YEAR(SalesData[[#This Row],[Order Date]])</f>
        <v>2017</v>
      </c>
      <c r="W5179" t="str">
        <f>TEXT(SalesData[[#This Row],[Order Date]],"mmm")</f>
        <v>Dec</v>
      </c>
      <c r="X5179" t="str">
        <f>TEXT(SalesData[[#This Row],[Order Date]],"yyyy-mm")</f>
        <v>2017-12</v>
      </c>
      <c r="Y5179">
        <f>IFERROR(SalesData[[#This Row],[Profit]]/SalesData[[#This Row],[Sales]],0)</f>
        <v>0.33749999999999997</v>
      </c>
      <c r="Z5179">
        <f>SalesData[[#This Row],[Ship Date]]-SalesData[[#This Row],[Order Date]]</f>
        <v>4</v>
      </c>
    </row>
    <row r="5180" spans="1:26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  <c r="V5180">
        <f>YEAR(SalesData[[#This Row],[Order Date]])</f>
        <v>2016</v>
      </c>
      <c r="W5180" t="str">
        <f>TEXT(SalesData[[#This Row],[Order Date]],"mmm")</f>
        <v>Apr</v>
      </c>
      <c r="X5180" t="str">
        <f>TEXT(SalesData[[#This Row],[Order Date]],"yyyy-mm")</f>
        <v>2016-04</v>
      </c>
      <c r="Y5180">
        <f>IFERROR(SalesData[[#This Row],[Profit]]/SalesData[[#This Row],[Sales]],0)</f>
        <v>0.42000000000000004</v>
      </c>
      <c r="Z5180">
        <f>SalesData[[#This Row],[Ship Date]]-SalesData[[#This Row],[Order Date]]</f>
        <v>6</v>
      </c>
    </row>
    <row r="5181" spans="1:26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>
        <f>YEAR(SalesData[[#This Row],[Order Date]])</f>
        <v>2016</v>
      </c>
      <c r="W5181" t="str">
        <f>TEXT(SalesData[[#This Row],[Order Date]],"mmm")</f>
        <v>Apr</v>
      </c>
      <c r="X5181" t="str">
        <f>TEXT(SalesData[[#This Row],[Order Date]],"yyyy-mm")</f>
        <v>2016-04</v>
      </c>
      <c r="Y5181">
        <f>IFERROR(SalesData[[#This Row],[Profit]]/SalesData[[#This Row],[Sales]],0)</f>
        <v>7.5000000000000025E-2</v>
      </c>
      <c r="Z5181">
        <f>SalesData[[#This Row],[Ship Date]]-SalesData[[#This Row],[Order Date]]</f>
        <v>6</v>
      </c>
    </row>
    <row r="5182" spans="1:26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  <c r="V5182">
        <f>YEAR(SalesData[[#This Row],[Order Date]])</f>
        <v>2016</v>
      </c>
      <c r="W5182" t="str">
        <f>TEXT(SalesData[[#This Row],[Order Date]],"mmm")</f>
        <v>Apr</v>
      </c>
      <c r="X5182" t="str">
        <f>TEXT(SalesData[[#This Row],[Order Date]],"yyyy-mm")</f>
        <v>2016-04</v>
      </c>
      <c r="Y5182">
        <f>IFERROR(SalesData[[#This Row],[Profit]]/SalesData[[#This Row],[Sales]],0)</f>
        <v>0.39</v>
      </c>
      <c r="Z5182">
        <f>SalesData[[#This Row],[Ship Date]]-SalesData[[#This Row],[Order Date]]</f>
        <v>6</v>
      </c>
    </row>
    <row r="5183" spans="1:26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  <c r="V5183">
        <f>YEAR(SalesData[[#This Row],[Order Date]])</f>
        <v>2018</v>
      </c>
      <c r="W5183" t="str">
        <f>TEXT(SalesData[[#This Row],[Order Date]],"mmm")</f>
        <v>Sep</v>
      </c>
      <c r="X5183" t="str">
        <f>TEXT(SalesData[[#This Row],[Order Date]],"yyyy-mm")</f>
        <v>2018-09</v>
      </c>
      <c r="Y5183">
        <f>IFERROR(SalesData[[#This Row],[Profit]]/SalesData[[#This Row],[Sales]],0)</f>
        <v>0.48000000000000009</v>
      </c>
      <c r="Z5183">
        <f>SalesData[[#This Row],[Ship Date]]-SalesData[[#This Row],[Order Date]]</f>
        <v>3</v>
      </c>
    </row>
    <row r="5184" spans="1:26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>
        <f>YEAR(SalesData[[#This Row],[Order Date]])</f>
        <v>2018</v>
      </c>
      <c r="W5184" t="str">
        <f>TEXT(SalesData[[#This Row],[Order Date]],"mmm")</f>
        <v>Sep</v>
      </c>
      <c r="X5184" t="str">
        <f>TEXT(SalesData[[#This Row],[Order Date]],"yyyy-mm")</f>
        <v>2018-09</v>
      </c>
      <c r="Y5184">
        <f>IFERROR(SalesData[[#This Row],[Profit]]/SalesData[[#This Row],[Sales]],0)</f>
        <v>0.5</v>
      </c>
      <c r="Z5184">
        <f>SalesData[[#This Row],[Ship Date]]-SalesData[[#This Row],[Order Date]]</f>
        <v>3</v>
      </c>
    </row>
    <row r="5185" spans="1:26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>
        <f>YEAR(SalesData[[#This Row],[Order Date]])</f>
        <v>2018</v>
      </c>
      <c r="W5185" t="str">
        <f>TEXT(SalesData[[#This Row],[Order Date]],"mmm")</f>
        <v>Sep</v>
      </c>
      <c r="X5185" t="str">
        <f>TEXT(SalesData[[#This Row],[Order Date]],"yyyy-mm")</f>
        <v>2018-09</v>
      </c>
      <c r="Y5185">
        <f>IFERROR(SalesData[[#This Row],[Profit]]/SalesData[[#This Row],[Sales]],0)</f>
        <v>0.25</v>
      </c>
      <c r="Z5185">
        <f>SalesData[[#This Row],[Ship Date]]-SalesData[[#This Row],[Order Date]]</f>
        <v>3</v>
      </c>
    </row>
    <row r="5186" spans="1:26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>
        <f>YEAR(SalesData[[#This Row],[Order Date]])</f>
        <v>2018</v>
      </c>
      <c r="W5186" t="str">
        <f>TEXT(SalesData[[#This Row],[Order Date]],"mmm")</f>
        <v>Sep</v>
      </c>
      <c r="X5186" t="str">
        <f>TEXT(SalesData[[#This Row],[Order Date]],"yyyy-mm")</f>
        <v>2018-09</v>
      </c>
      <c r="Y5186">
        <f>IFERROR(SalesData[[#This Row],[Profit]]/SalesData[[#This Row],[Sales]],0)</f>
        <v>0.45999999999999996</v>
      </c>
      <c r="Z5186">
        <f>SalesData[[#This Row],[Ship Date]]-SalesData[[#This Row],[Order Date]]</f>
        <v>3</v>
      </c>
    </row>
    <row r="5187" spans="1:26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>
        <f>YEAR(SalesData[[#This Row],[Order Date]])</f>
        <v>2016</v>
      </c>
      <c r="W5187" t="str">
        <f>TEXT(SalesData[[#This Row],[Order Date]],"mmm")</f>
        <v>Oct</v>
      </c>
      <c r="X5187" t="str">
        <f>TEXT(SalesData[[#This Row],[Order Date]],"yyyy-mm")</f>
        <v>2016-10</v>
      </c>
      <c r="Y5187">
        <f>IFERROR(SalesData[[#This Row],[Profit]]/SalesData[[#This Row],[Sales]],0)</f>
        <v>-0.18750000000000003</v>
      </c>
      <c r="Z5187">
        <f>SalesData[[#This Row],[Ship Date]]-SalesData[[#This Row],[Order Date]]</f>
        <v>5</v>
      </c>
    </row>
    <row r="5188" spans="1:26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>
        <f>YEAR(SalesData[[#This Row],[Order Date]])</f>
        <v>2016</v>
      </c>
      <c r="W5188" t="str">
        <f>TEXT(SalesData[[#This Row],[Order Date]],"mmm")</f>
        <v>Nov</v>
      </c>
      <c r="X5188" t="str">
        <f>TEXT(SalesData[[#This Row],[Order Date]],"yyyy-mm")</f>
        <v>2016-11</v>
      </c>
      <c r="Y5188">
        <f>IFERROR(SalesData[[#This Row],[Profit]]/SalesData[[#This Row],[Sales]],0)</f>
        <v>-0.21666666666666673</v>
      </c>
      <c r="Z5188">
        <f>SalesData[[#This Row],[Ship Date]]-SalesData[[#This Row],[Order Date]]</f>
        <v>6</v>
      </c>
    </row>
    <row r="5189" spans="1:26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  <c r="V5189">
        <f>YEAR(SalesData[[#This Row],[Order Date]])</f>
        <v>2016</v>
      </c>
      <c r="W5189" t="str">
        <f>TEXT(SalesData[[#This Row],[Order Date]],"mmm")</f>
        <v>Sep</v>
      </c>
      <c r="X5189" t="str">
        <f>TEXT(SalesData[[#This Row],[Order Date]],"yyyy-mm")</f>
        <v>2016-09</v>
      </c>
      <c r="Y5189">
        <f>IFERROR(SalesData[[#This Row],[Profit]]/SalesData[[#This Row],[Sales]],0)</f>
        <v>7.9999999999999891E-2</v>
      </c>
      <c r="Z5189">
        <f>SalesData[[#This Row],[Ship Date]]-SalesData[[#This Row],[Order Date]]</f>
        <v>5</v>
      </c>
    </row>
    <row r="5190" spans="1:26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>
        <f>YEAR(SalesData[[#This Row],[Order Date]])</f>
        <v>2016</v>
      </c>
      <c r="W5190" t="str">
        <f>TEXT(SalesData[[#This Row],[Order Date]],"mmm")</f>
        <v>Sep</v>
      </c>
      <c r="X5190" t="str">
        <f>TEXT(SalesData[[#This Row],[Order Date]],"yyyy-mm")</f>
        <v>2016-09</v>
      </c>
      <c r="Y5190">
        <f>IFERROR(SalesData[[#This Row],[Profit]]/SalesData[[#This Row],[Sales]],0)</f>
        <v>0.26</v>
      </c>
      <c r="Z5190">
        <f>SalesData[[#This Row],[Ship Date]]-SalesData[[#This Row],[Order Date]]</f>
        <v>5</v>
      </c>
    </row>
    <row r="5191" spans="1:26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>
        <f>YEAR(SalesData[[#This Row],[Order Date]])</f>
        <v>2018</v>
      </c>
      <c r="W5191" t="str">
        <f>TEXT(SalesData[[#This Row],[Order Date]],"mmm")</f>
        <v>Nov</v>
      </c>
      <c r="X5191" t="str">
        <f>TEXT(SalesData[[#This Row],[Order Date]],"yyyy-mm")</f>
        <v>2018-11</v>
      </c>
      <c r="Y5191">
        <f>IFERROR(SalesData[[#This Row],[Profit]]/SalesData[[#This Row],[Sales]],0)</f>
        <v>-0.16249999999999998</v>
      </c>
      <c r="Z5191">
        <f>SalesData[[#This Row],[Ship Date]]-SalesData[[#This Row],[Order Date]]</f>
        <v>4</v>
      </c>
    </row>
    <row r="5192" spans="1:26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  <c r="V5192">
        <f>YEAR(SalesData[[#This Row],[Order Date]])</f>
        <v>2018</v>
      </c>
      <c r="W5192" t="str">
        <f>TEXT(SalesData[[#This Row],[Order Date]],"mmm")</f>
        <v>Nov</v>
      </c>
      <c r="X5192" t="str">
        <f>TEXT(SalesData[[#This Row],[Order Date]],"yyyy-mm")</f>
        <v>2018-11</v>
      </c>
      <c r="Y5192">
        <f>IFERROR(SalesData[[#This Row],[Profit]]/SalesData[[#This Row],[Sales]],0)</f>
        <v>0.10000000000000007</v>
      </c>
      <c r="Z5192">
        <f>SalesData[[#This Row],[Ship Date]]-SalesData[[#This Row],[Order Date]]</f>
        <v>4</v>
      </c>
    </row>
    <row r="5193" spans="1:26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>
        <f>YEAR(SalesData[[#This Row],[Order Date]])</f>
        <v>2018</v>
      </c>
      <c r="W5193" t="str">
        <f>TEXT(SalesData[[#This Row],[Order Date]],"mmm")</f>
        <v>May</v>
      </c>
      <c r="X5193" t="str">
        <f>TEXT(SalesData[[#This Row],[Order Date]],"yyyy-mm")</f>
        <v>2018-05</v>
      </c>
      <c r="Y5193">
        <f>IFERROR(SalesData[[#This Row],[Profit]]/SalesData[[#This Row],[Sales]],0)</f>
        <v>0.5</v>
      </c>
      <c r="Z5193">
        <f>SalesData[[#This Row],[Ship Date]]-SalesData[[#This Row],[Order Date]]</f>
        <v>4</v>
      </c>
    </row>
    <row r="5194" spans="1:26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>
        <f>YEAR(SalesData[[#This Row],[Order Date]])</f>
        <v>2015</v>
      </c>
      <c r="W5194" t="str">
        <f>TEXT(SalesData[[#This Row],[Order Date]],"mmm")</f>
        <v>Nov</v>
      </c>
      <c r="X5194" t="str">
        <f>TEXT(SalesData[[#This Row],[Order Date]],"yyyy-mm")</f>
        <v>2015-11</v>
      </c>
      <c r="Y5194">
        <f>IFERROR(SalesData[[#This Row],[Profit]]/SalesData[[#This Row],[Sales]],0)</f>
        <v>0.10999999999999992</v>
      </c>
      <c r="Z5194">
        <f>SalesData[[#This Row],[Ship Date]]-SalesData[[#This Row],[Order Date]]</f>
        <v>3</v>
      </c>
    </row>
    <row r="5195" spans="1:26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  <c r="V5195">
        <f>YEAR(SalesData[[#This Row],[Order Date]])</f>
        <v>2015</v>
      </c>
      <c r="W5195" t="str">
        <f>TEXT(SalesData[[#This Row],[Order Date]],"mmm")</f>
        <v>Nov</v>
      </c>
      <c r="X5195" t="str">
        <f>TEXT(SalesData[[#This Row],[Order Date]],"yyyy-mm")</f>
        <v>2015-11</v>
      </c>
      <c r="Y5195">
        <f>IFERROR(SalesData[[#This Row],[Profit]]/SalesData[[#This Row],[Sales]],0)</f>
        <v>0.47</v>
      </c>
      <c r="Z5195">
        <f>SalesData[[#This Row],[Ship Date]]-SalesData[[#This Row],[Order Date]]</f>
        <v>3</v>
      </c>
    </row>
    <row r="5196" spans="1:26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  <c r="V5196">
        <f>YEAR(SalesData[[#This Row],[Order Date]])</f>
        <v>2015</v>
      </c>
      <c r="W5196" t="str">
        <f>TEXT(SalesData[[#This Row],[Order Date]],"mmm")</f>
        <v>Nov</v>
      </c>
      <c r="X5196" t="str">
        <f>TEXT(SalesData[[#This Row],[Order Date]],"yyyy-mm")</f>
        <v>2015-11</v>
      </c>
      <c r="Y5196">
        <f>IFERROR(SalesData[[#This Row],[Profit]]/SalesData[[#This Row],[Sales]],0)</f>
        <v>0.32999999999999996</v>
      </c>
      <c r="Z5196">
        <f>SalesData[[#This Row],[Ship Date]]-SalesData[[#This Row],[Order Date]]</f>
        <v>3</v>
      </c>
    </row>
    <row r="5197" spans="1:26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  <c r="V5197">
        <f>YEAR(SalesData[[#This Row],[Order Date]])</f>
        <v>2015</v>
      </c>
      <c r="W5197" t="str">
        <f>TEXT(SalesData[[#This Row],[Order Date]],"mmm")</f>
        <v>Nov</v>
      </c>
      <c r="X5197" t="str">
        <f>TEXT(SalesData[[#This Row],[Order Date]],"yyyy-mm")</f>
        <v>2015-11</v>
      </c>
      <c r="Y5197">
        <f>IFERROR(SalesData[[#This Row],[Profit]]/SalesData[[#This Row],[Sales]],0)</f>
        <v>0.49</v>
      </c>
      <c r="Z5197">
        <f>SalesData[[#This Row],[Ship Date]]-SalesData[[#This Row],[Order Date]]</f>
        <v>3</v>
      </c>
    </row>
    <row r="5198" spans="1:26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>
        <f>YEAR(SalesData[[#This Row],[Order Date]])</f>
        <v>2015</v>
      </c>
      <c r="W5198" t="str">
        <f>TEXT(SalesData[[#This Row],[Order Date]],"mmm")</f>
        <v>May</v>
      </c>
      <c r="X5198" t="str">
        <f>TEXT(SalesData[[#This Row],[Order Date]],"yyyy-mm")</f>
        <v>2015-05</v>
      </c>
      <c r="Y5198">
        <f>IFERROR(SalesData[[#This Row],[Profit]]/SalesData[[#This Row],[Sales]],0)</f>
        <v>0.49</v>
      </c>
      <c r="Z5198">
        <f>SalesData[[#This Row],[Ship Date]]-SalesData[[#This Row],[Order Date]]</f>
        <v>5</v>
      </c>
    </row>
    <row r="5199" spans="1:26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  <c r="V5199">
        <f>YEAR(SalesData[[#This Row],[Order Date]])</f>
        <v>2015</v>
      </c>
      <c r="W5199" t="str">
        <f>TEXT(SalesData[[#This Row],[Order Date]],"mmm")</f>
        <v>May</v>
      </c>
      <c r="X5199" t="str">
        <f>TEXT(SalesData[[#This Row],[Order Date]],"yyyy-mm")</f>
        <v>2015-05</v>
      </c>
      <c r="Y5199">
        <f>IFERROR(SalesData[[#This Row],[Profit]]/SalesData[[#This Row],[Sales]],0)</f>
        <v>0.10000000000000002</v>
      </c>
      <c r="Z5199">
        <f>SalesData[[#This Row],[Ship Date]]-SalesData[[#This Row],[Order Date]]</f>
        <v>5</v>
      </c>
    </row>
    <row r="5200" spans="1:26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>
        <f>YEAR(SalesData[[#This Row],[Order Date]])</f>
        <v>2017</v>
      </c>
      <c r="W5200" t="str">
        <f>TEXT(SalesData[[#This Row],[Order Date]],"mmm")</f>
        <v>Mar</v>
      </c>
      <c r="X5200" t="str">
        <f>TEXT(SalesData[[#This Row],[Order Date]],"yyyy-mm")</f>
        <v>2017-03</v>
      </c>
      <c r="Y5200">
        <f>IFERROR(SalesData[[#This Row],[Profit]]/SalesData[[#This Row],[Sales]],0)</f>
        <v>-0.20000000000000007</v>
      </c>
      <c r="Z5200">
        <f>SalesData[[#This Row],[Ship Date]]-SalesData[[#This Row],[Order Date]]</f>
        <v>5</v>
      </c>
    </row>
    <row r="5201" spans="1:26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>
        <f>YEAR(SalesData[[#This Row],[Order Date]])</f>
        <v>2017</v>
      </c>
      <c r="W5201" t="str">
        <f>TEXT(SalesData[[#This Row],[Order Date]],"mmm")</f>
        <v>Mar</v>
      </c>
      <c r="X5201" t="str">
        <f>TEXT(SalesData[[#This Row],[Order Date]],"yyyy-mm")</f>
        <v>2017-03</v>
      </c>
      <c r="Y5201">
        <f>IFERROR(SalesData[[#This Row],[Profit]]/SalesData[[#This Row],[Sales]],0)</f>
        <v>0.33750000000000002</v>
      </c>
      <c r="Z5201">
        <f>SalesData[[#This Row],[Ship Date]]-SalesData[[#This Row],[Order Date]]</f>
        <v>5</v>
      </c>
    </row>
    <row r="5202" spans="1:26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>
        <f>YEAR(SalesData[[#This Row],[Order Date]])</f>
        <v>2017</v>
      </c>
      <c r="W5202" t="str">
        <f>TEXT(SalesData[[#This Row],[Order Date]],"mmm")</f>
        <v>Mar</v>
      </c>
      <c r="X5202" t="str">
        <f>TEXT(SalesData[[#This Row],[Order Date]],"yyyy-mm")</f>
        <v>2017-03</v>
      </c>
      <c r="Y5202">
        <f>IFERROR(SalesData[[#This Row],[Profit]]/SalesData[[#This Row],[Sales]],0)</f>
        <v>7.5000000000000025E-2</v>
      </c>
      <c r="Z5202">
        <f>SalesData[[#This Row],[Ship Date]]-SalesData[[#This Row],[Order Date]]</f>
        <v>5</v>
      </c>
    </row>
    <row r="5203" spans="1:26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>
        <f>YEAR(SalesData[[#This Row],[Order Date]])</f>
        <v>2017</v>
      </c>
      <c r="W5203" t="str">
        <f>TEXT(SalesData[[#This Row],[Order Date]],"mmm")</f>
        <v>Mar</v>
      </c>
      <c r="X5203" t="str">
        <f>TEXT(SalesData[[#This Row],[Order Date]],"yyyy-mm")</f>
        <v>2017-03</v>
      </c>
      <c r="Y5203">
        <f>IFERROR(SalesData[[#This Row],[Profit]]/SalesData[[#This Row],[Sales]],0)</f>
        <v>0.13749999999999993</v>
      </c>
      <c r="Z5203">
        <f>SalesData[[#This Row],[Ship Date]]-SalesData[[#This Row],[Order Date]]</f>
        <v>5</v>
      </c>
    </row>
    <row r="5204" spans="1:26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  <c r="V5204">
        <f>YEAR(SalesData[[#This Row],[Order Date]])</f>
        <v>2016</v>
      </c>
      <c r="W5204" t="str">
        <f>TEXT(SalesData[[#This Row],[Order Date]],"mmm")</f>
        <v>Aug</v>
      </c>
      <c r="X5204" t="str">
        <f>TEXT(SalesData[[#This Row],[Order Date]],"yyyy-mm")</f>
        <v>2016-08</v>
      </c>
      <c r="Y5204">
        <f>IFERROR(SalesData[[#This Row],[Profit]]/SalesData[[#This Row],[Sales]],0)</f>
        <v>0.27000000000000007</v>
      </c>
      <c r="Z5204">
        <f>SalesData[[#This Row],[Ship Date]]-SalesData[[#This Row],[Order Date]]</f>
        <v>4</v>
      </c>
    </row>
    <row r="5205" spans="1:26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>
        <f>YEAR(SalesData[[#This Row],[Order Date]])</f>
        <v>2016</v>
      </c>
      <c r="W5205" t="str">
        <f>TEXT(SalesData[[#This Row],[Order Date]],"mmm")</f>
        <v>Aug</v>
      </c>
      <c r="X5205" t="str">
        <f>TEXT(SalesData[[#This Row],[Order Date]],"yyyy-mm")</f>
        <v>2016-08</v>
      </c>
      <c r="Y5205">
        <f>IFERROR(SalesData[[#This Row],[Profit]]/SalesData[[#This Row],[Sales]],0)</f>
        <v>0.26999999999999996</v>
      </c>
      <c r="Z5205">
        <f>SalesData[[#This Row],[Ship Date]]-SalesData[[#This Row],[Order Date]]</f>
        <v>4</v>
      </c>
    </row>
    <row r="5206" spans="1:26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  <c r="V5206">
        <f>YEAR(SalesData[[#This Row],[Order Date]])</f>
        <v>2016</v>
      </c>
      <c r="W5206" t="str">
        <f>TEXT(SalesData[[#This Row],[Order Date]],"mmm")</f>
        <v>Sep</v>
      </c>
      <c r="X5206" t="str">
        <f>TEXT(SalesData[[#This Row],[Order Date]],"yyyy-mm")</f>
        <v>2016-09</v>
      </c>
      <c r="Y5206">
        <f>IFERROR(SalesData[[#This Row],[Profit]]/SalesData[[#This Row],[Sales]],0)</f>
        <v>0.32999999999999996</v>
      </c>
      <c r="Z5206">
        <f>SalesData[[#This Row],[Ship Date]]-SalesData[[#This Row],[Order Date]]</f>
        <v>6</v>
      </c>
    </row>
    <row r="5207" spans="1:26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  <c r="V5207">
        <f>YEAR(SalesData[[#This Row],[Order Date]])</f>
        <v>2016</v>
      </c>
      <c r="W5207" t="str">
        <f>TEXT(SalesData[[#This Row],[Order Date]],"mmm")</f>
        <v>Sep</v>
      </c>
      <c r="X5207" t="str">
        <f>TEXT(SalesData[[#This Row],[Order Date]],"yyyy-mm")</f>
        <v>2016-09</v>
      </c>
      <c r="Y5207">
        <f>IFERROR(SalesData[[#This Row],[Profit]]/SalesData[[#This Row],[Sales]],0)</f>
        <v>3.9999999999999966E-2</v>
      </c>
      <c r="Z5207">
        <f>SalesData[[#This Row],[Ship Date]]-SalesData[[#This Row],[Order Date]]</f>
        <v>6</v>
      </c>
    </row>
    <row r="5208" spans="1:26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>
        <f>YEAR(SalesData[[#This Row],[Order Date]])</f>
        <v>2016</v>
      </c>
      <c r="W5208" t="str">
        <f>TEXT(SalesData[[#This Row],[Order Date]],"mmm")</f>
        <v>Sep</v>
      </c>
      <c r="X5208" t="str">
        <f>TEXT(SalesData[[#This Row],[Order Date]],"yyyy-mm")</f>
        <v>2016-09</v>
      </c>
      <c r="Y5208">
        <f>IFERROR(SalesData[[#This Row],[Profit]]/SalesData[[#This Row],[Sales]],0)</f>
        <v>0.47</v>
      </c>
      <c r="Z5208">
        <f>SalesData[[#This Row],[Ship Date]]-SalesData[[#This Row],[Order Date]]</f>
        <v>6</v>
      </c>
    </row>
    <row r="5209" spans="1:26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>
        <f>YEAR(SalesData[[#This Row],[Order Date]])</f>
        <v>2016</v>
      </c>
      <c r="W5209" t="str">
        <f>TEXT(SalesData[[#This Row],[Order Date]],"mmm")</f>
        <v>Sep</v>
      </c>
      <c r="X5209" t="str">
        <f>TEXT(SalesData[[#This Row],[Order Date]],"yyyy-mm")</f>
        <v>2016-09</v>
      </c>
      <c r="Y5209">
        <f>IFERROR(SalesData[[#This Row],[Profit]]/SalesData[[#This Row],[Sales]],0)</f>
        <v>0.48000000000000004</v>
      </c>
      <c r="Z5209">
        <f>SalesData[[#This Row],[Ship Date]]-SalesData[[#This Row],[Order Date]]</f>
        <v>6</v>
      </c>
    </row>
    <row r="5210" spans="1:26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>
        <f>YEAR(SalesData[[#This Row],[Order Date]])</f>
        <v>2016</v>
      </c>
      <c r="W5210" t="str">
        <f>TEXT(SalesData[[#This Row],[Order Date]],"mmm")</f>
        <v>Sep</v>
      </c>
      <c r="X5210" t="str">
        <f>TEXT(SalesData[[#This Row],[Order Date]],"yyyy-mm")</f>
        <v>2016-09</v>
      </c>
      <c r="Y5210">
        <f>IFERROR(SalesData[[#This Row],[Profit]]/SalesData[[#This Row],[Sales]],0)</f>
        <v>0.49</v>
      </c>
      <c r="Z5210">
        <f>SalesData[[#This Row],[Ship Date]]-SalesData[[#This Row],[Order Date]]</f>
        <v>6</v>
      </c>
    </row>
    <row r="5211" spans="1:26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>
        <f>YEAR(SalesData[[#This Row],[Order Date]])</f>
        <v>2016</v>
      </c>
      <c r="W5211" t="str">
        <f>TEXT(SalesData[[#This Row],[Order Date]],"mmm")</f>
        <v>Sep</v>
      </c>
      <c r="X5211" t="str">
        <f>TEXT(SalesData[[#This Row],[Order Date]],"yyyy-mm")</f>
        <v>2016-09</v>
      </c>
      <c r="Y5211">
        <f>IFERROR(SalesData[[#This Row],[Profit]]/SalesData[[#This Row],[Sales]],0)</f>
        <v>0.47</v>
      </c>
      <c r="Z5211">
        <f>SalesData[[#This Row],[Ship Date]]-SalesData[[#This Row],[Order Date]]</f>
        <v>6</v>
      </c>
    </row>
    <row r="5212" spans="1:26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  <c r="V5212">
        <f>YEAR(SalesData[[#This Row],[Order Date]])</f>
        <v>2016</v>
      </c>
      <c r="W5212" t="str">
        <f>TEXT(SalesData[[#This Row],[Order Date]],"mmm")</f>
        <v>Jan</v>
      </c>
      <c r="X5212" t="str">
        <f>TEXT(SalesData[[#This Row],[Order Date]],"yyyy-mm")</f>
        <v>2016-01</v>
      </c>
      <c r="Y5212">
        <f>IFERROR(SalesData[[#This Row],[Profit]]/SalesData[[#This Row],[Sales]],0)</f>
        <v>0.26</v>
      </c>
      <c r="Z5212">
        <f>SalesData[[#This Row],[Ship Date]]-SalesData[[#This Row],[Order Date]]</f>
        <v>6</v>
      </c>
    </row>
    <row r="5213" spans="1:26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>
        <f>YEAR(SalesData[[#This Row],[Order Date]])</f>
        <v>2016</v>
      </c>
      <c r="W5213" t="str">
        <f>TEXT(SalesData[[#This Row],[Order Date]],"mmm")</f>
        <v>May</v>
      </c>
      <c r="X5213" t="str">
        <f>TEXT(SalesData[[#This Row],[Order Date]],"yyyy-mm")</f>
        <v>2016-05</v>
      </c>
      <c r="Y5213">
        <f>IFERROR(SalesData[[#This Row],[Profit]]/SalesData[[#This Row],[Sales]],0)</f>
        <v>0.27000000000000007</v>
      </c>
      <c r="Z5213">
        <f>SalesData[[#This Row],[Ship Date]]-SalesData[[#This Row],[Order Date]]</f>
        <v>4</v>
      </c>
    </row>
    <row r="5214" spans="1:26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>
        <f>YEAR(SalesData[[#This Row],[Order Date]])</f>
        <v>2017</v>
      </c>
      <c r="W5214" t="str">
        <f>TEXT(SalesData[[#This Row],[Order Date]],"mmm")</f>
        <v>Sep</v>
      </c>
      <c r="X5214" t="str">
        <f>TEXT(SalesData[[#This Row],[Order Date]],"yyyy-mm")</f>
        <v>2017-09</v>
      </c>
      <c r="Y5214">
        <f>IFERROR(SalesData[[#This Row],[Profit]]/SalesData[[#This Row],[Sales]],0)</f>
        <v>0.27</v>
      </c>
      <c r="Z5214">
        <f>SalesData[[#This Row],[Ship Date]]-SalesData[[#This Row],[Order Date]]</f>
        <v>0</v>
      </c>
    </row>
    <row r="5215" spans="1:26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>
        <f>YEAR(SalesData[[#This Row],[Order Date]])</f>
        <v>2017</v>
      </c>
      <c r="W5215" t="str">
        <f>TEXT(SalesData[[#This Row],[Order Date]],"mmm")</f>
        <v>Sep</v>
      </c>
      <c r="X5215" t="str">
        <f>TEXT(SalesData[[#This Row],[Order Date]],"yyyy-mm")</f>
        <v>2017-09</v>
      </c>
      <c r="Y5215">
        <f>IFERROR(SalesData[[#This Row],[Profit]]/SalesData[[#This Row],[Sales]],0)</f>
        <v>0.45999999999999996</v>
      </c>
      <c r="Z5215">
        <f>SalesData[[#This Row],[Ship Date]]-SalesData[[#This Row],[Order Date]]</f>
        <v>0</v>
      </c>
    </row>
    <row r="5216" spans="1:26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  <c r="V5216">
        <f>YEAR(SalesData[[#This Row],[Order Date]])</f>
        <v>2017</v>
      </c>
      <c r="W5216" t="str">
        <f>TEXT(SalesData[[#This Row],[Order Date]],"mmm")</f>
        <v>Sep</v>
      </c>
      <c r="X5216" t="str">
        <f>TEXT(SalesData[[#This Row],[Order Date]],"yyyy-mm")</f>
        <v>2017-09</v>
      </c>
      <c r="Y5216">
        <f>IFERROR(SalesData[[#This Row],[Profit]]/SalesData[[#This Row],[Sales]],0)</f>
        <v>0.38000000000000006</v>
      </c>
      <c r="Z5216">
        <f>SalesData[[#This Row],[Ship Date]]-SalesData[[#This Row],[Order Date]]</f>
        <v>0</v>
      </c>
    </row>
    <row r="5217" spans="1:26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>
        <f>YEAR(SalesData[[#This Row],[Order Date]])</f>
        <v>2017</v>
      </c>
      <c r="W5217" t="str">
        <f>TEXT(SalesData[[#This Row],[Order Date]],"mmm")</f>
        <v>Sep</v>
      </c>
      <c r="X5217" t="str">
        <f>TEXT(SalesData[[#This Row],[Order Date]],"yyyy-mm")</f>
        <v>2017-09</v>
      </c>
      <c r="Y5217">
        <f>IFERROR(SalesData[[#This Row],[Profit]]/SalesData[[#This Row],[Sales]],0)</f>
        <v>0.4499999999999999</v>
      </c>
      <c r="Z5217">
        <f>SalesData[[#This Row],[Ship Date]]-SalesData[[#This Row],[Order Date]]</f>
        <v>0</v>
      </c>
    </row>
    <row r="5218" spans="1:26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>
        <f>YEAR(SalesData[[#This Row],[Order Date]])</f>
        <v>2018</v>
      </c>
      <c r="W5218" t="str">
        <f>TEXT(SalesData[[#This Row],[Order Date]],"mmm")</f>
        <v>Sep</v>
      </c>
      <c r="X5218" t="str">
        <f>TEXT(SalesData[[#This Row],[Order Date]],"yyyy-mm")</f>
        <v>2018-09</v>
      </c>
      <c r="Y5218">
        <f>IFERROR(SalesData[[#This Row],[Profit]]/SalesData[[#This Row],[Sales]],0)</f>
        <v>0.47000000000000003</v>
      </c>
      <c r="Z5218">
        <f>SalesData[[#This Row],[Ship Date]]-SalesData[[#This Row],[Order Date]]</f>
        <v>6</v>
      </c>
    </row>
    <row r="5219" spans="1:26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  <c r="V5219">
        <f>YEAR(SalesData[[#This Row],[Order Date]])</f>
        <v>2018</v>
      </c>
      <c r="W5219" t="str">
        <f>TEXT(SalesData[[#This Row],[Order Date]],"mmm")</f>
        <v>Apr</v>
      </c>
      <c r="X5219" t="str">
        <f>TEXT(SalesData[[#This Row],[Order Date]],"yyyy-mm")</f>
        <v>2018-04</v>
      </c>
      <c r="Y5219">
        <f>IFERROR(SalesData[[#This Row],[Profit]]/SalesData[[#This Row],[Sales]],0)</f>
        <v>0.45999999999999996</v>
      </c>
      <c r="Z5219">
        <f>SalesData[[#This Row],[Ship Date]]-SalesData[[#This Row],[Order Date]]</f>
        <v>2</v>
      </c>
    </row>
    <row r="5220" spans="1:26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>
        <f>YEAR(SalesData[[#This Row],[Order Date]])</f>
        <v>2018</v>
      </c>
      <c r="W5220" t="str">
        <f>TEXT(SalesData[[#This Row],[Order Date]],"mmm")</f>
        <v>Jun</v>
      </c>
      <c r="X5220" t="str">
        <f>TEXT(SalesData[[#This Row],[Order Date]],"yyyy-mm")</f>
        <v>2018-06</v>
      </c>
      <c r="Y5220">
        <f>IFERROR(SalesData[[#This Row],[Profit]]/SalesData[[#This Row],[Sales]],0)</f>
        <v>0.5</v>
      </c>
      <c r="Z5220">
        <f>SalesData[[#This Row],[Ship Date]]-SalesData[[#This Row],[Order Date]]</f>
        <v>4</v>
      </c>
    </row>
    <row r="5221" spans="1:26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>
        <f>YEAR(SalesData[[#This Row],[Order Date]])</f>
        <v>2018</v>
      </c>
      <c r="W5221" t="str">
        <f>TEXT(SalesData[[#This Row],[Order Date]],"mmm")</f>
        <v>Sep</v>
      </c>
      <c r="X5221" t="str">
        <f>TEXT(SalesData[[#This Row],[Order Date]],"yyyy-mm")</f>
        <v>2018-09</v>
      </c>
      <c r="Y5221">
        <f>IFERROR(SalesData[[#This Row],[Profit]]/SalesData[[#This Row],[Sales]],0)</f>
        <v>0.26999999999999996</v>
      </c>
      <c r="Z5221">
        <f>SalesData[[#This Row],[Ship Date]]-SalesData[[#This Row],[Order Date]]</f>
        <v>0</v>
      </c>
    </row>
    <row r="5222" spans="1:26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>
        <f>YEAR(SalesData[[#This Row],[Order Date]])</f>
        <v>2015</v>
      </c>
      <c r="W5222" t="str">
        <f>TEXT(SalesData[[#This Row],[Order Date]],"mmm")</f>
        <v>Jun</v>
      </c>
      <c r="X5222" t="str">
        <f>TEXT(SalesData[[#This Row],[Order Date]],"yyyy-mm")</f>
        <v>2015-06</v>
      </c>
      <c r="Y5222">
        <f>IFERROR(SalesData[[#This Row],[Profit]]/SalesData[[#This Row],[Sales]],0)</f>
        <v>0.27</v>
      </c>
      <c r="Z5222">
        <f>SalesData[[#This Row],[Ship Date]]-SalesData[[#This Row],[Order Date]]</f>
        <v>6</v>
      </c>
    </row>
    <row r="5223" spans="1:26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  <c r="V5223">
        <f>YEAR(SalesData[[#This Row],[Order Date]])</f>
        <v>2018</v>
      </c>
      <c r="W5223" t="str">
        <f>TEXT(SalesData[[#This Row],[Order Date]],"mmm")</f>
        <v>May</v>
      </c>
      <c r="X5223" t="str">
        <f>TEXT(SalesData[[#This Row],[Order Date]],"yyyy-mm")</f>
        <v>2018-05</v>
      </c>
      <c r="Y5223">
        <f>IFERROR(SalesData[[#This Row],[Profit]]/SalesData[[#This Row],[Sales]],0)</f>
        <v>0.27999999999999997</v>
      </c>
      <c r="Z5223">
        <f>SalesData[[#This Row],[Ship Date]]-SalesData[[#This Row],[Order Date]]</f>
        <v>4</v>
      </c>
    </row>
    <row r="5224" spans="1:26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>
        <f>YEAR(SalesData[[#This Row],[Order Date]])</f>
        <v>2018</v>
      </c>
      <c r="W5224" t="str">
        <f>TEXT(SalesData[[#This Row],[Order Date]],"mmm")</f>
        <v>May</v>
      </c>
      <c r="X5224" t="str">
        <f>TEXT(SalesData[[#This Row],[Order Date]],"yyyy-mm")</f>
        <v>2018-05</v>
      </c>
      <c r="Y5224">
        <f>IFERROR(SalesData[[#This Row],[Profit]]/SalesData[[#This Row],[Sales]],0)</f>
        <v>2.0000000000000059E-2</v>
      </c>
      <c r="Z5224">
        <f>SalesData[[#This Row],[Ship Date]]-SalesData[[#This Row],[Order Date]]</f>
        <v>4</v>
      </c>
    </row>
    <row r="5225" spans="1:26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  <c r="V5225">
        <f>YEAR(SalesData[[#This Row],[Order Date]])</f>
        <v>2018</v>
      </c>
      <c r="W5225" t="str">
        <f>TEXT(SalesData[[#This Row],[Order Date]],"mmm")</f>
        <v>May</v>
      </c>
      <c r="X5225" t="str">
        <f>TEXT(SalesData[[#This Row],[Order Date]],"yyyy-mm")</f>
        <v>2018-05</v>
      </c>
      <c r="Y5225">
        <f>IFERROR(SalesData[[#This Row],[Profit]]/SalesData[[#This Row],[Sales]],0)</f>
        <v>0.48</v>
      </c>
      <c r="Z5225">
        <f>SalesData[[#This Row],[Ship Date]]-SalesData[[#This Row],[Order Date]]</f>
        <v>4</v>
      </c>
    </row>
    <row r="5226" spans="1:26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>
        <f>YEAR(SalesData[[#This Row],[Order Date]])</f>
        <v>2018</v>
      </c>
      <c r="W5226" t="str">
        <f>TEXT(SalesData[[#This Row],[Order Date]],"mmm")</f>
        <v>Sep</v>
      </c>
      <c r="X5226" t="str">
        <f>TEXT(SalesData[[#This Row],[Order Date]],"yyyy-mm")</f>
        <v>2018-09</v>
      </c>
      <c r="Y5226">
        <f>IFERROR(SalesData[[#This Row],[Profit]]/SalesData[[#This Row],[Sales]],0)</f>
        <v>0.48</v>
      </c>
      <c r="Z5226">
        <f>SalesData[[#This Row],[Ship Date]]-SalesData[[#This Row],[Order Date]]</f>
        <v>5</v>
      </c>
    </row>
    <row r="5227" spans="1:26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>
        <f>YEAR(SalesData[[#This Row],[Order Date]])</f>
        <v>2017</v>
      </c>
      <c r="W5227" t="str">
        <f>TEXT(SalesData[[#This Row],[Order Date]],"mmm")</f>
        <v>Jun</v>
      </c>
      <c r="X5227" t="str">
        <f>TEXT(SalesData[[#This Row],[Order Date]],"yyyy-mm")</f>
        <v>2017-06</v>
      </c>
      <c r="Y5227">
        <f>IFERROR(SalesData[[#This Row],[Profit]]/SalesData[[#This Row],[Sales]],0)</f>
        <v>0.35</v>
      </c>
      <c r="Z5227">
        <f>SalesData[[#This Row],[Ship Date]]-SalesData[[#This Row],[Order Date]]</f>
        <v>5</v>
      </c>
    </row>
    <row r="5228" spans="1:26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>
        <f>YEAR(SalesData[[#This Row],[Order Date]])</f>
        <v>2017</v>
      </c>
      <c r="W5228" t="str">
        <f>TEXT(SalesData[[#This Row],[Order Date]],"mmm")</f>
        <v>Jun</v>
      </c>
      <c r="X5228" t="str">
        <f>TEXT(SalesData[[#This Row],[Order Date]],"yyyy-mm")</f>
        <v>2017-06</v>
      </c>
      <c r="Y5228">
        <f>IFERROR(SalesData[[#This Row],[Profit]]/SalesData[[#This Row],[Sales]],0)</f>
        <v>0.32499999999999996</v>
      </c>
      <c r="Z5228">
        <f>SalesData[[#This Row],[Ship Date]]-SalesData[[#This Row],[Order Date]]</f>
        <v>5</v>
      </c>
    </row>
    <row r="5229" spans="1:26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>
        <f>YEAR(SalesData[[#This Row],[Order Date]])</f>
        <v>2017</v>
      </c>
      <c r="W5229" t="str">
        <f>TEXT(SalesData[[#This Row],[Order Date]],"mmm")</f>
        <v>Jun</v>
      </c>
      <c r="X5229" t="str">
        <f>TEXT(SalesData[[#This Row],[Order Date]],"yyyy-mm")</f>
        <v>2017-06</v>
      </c>
      <c r="Y5229">
        <f>IFERROR(SalesData[[#This Row],[Profit]]/SalesData[[#This Row],[Sales]],0)</f>
        <v>-0.12500000000000008</v>
      </c>
      <c r="Z5229">
        <f>SalesData[[#This Row],[Ship Date]]-SalesData[[#This Row],[Order Date]]</f>
        <v>5</v>
      </c>
    </row>
    <row r="5230" spans="1:26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>
        <f>YEAR(SalesData[[#This Row],[Order Date]])</f>
        <v>2015</v>
      </c>
      <c r="W5230" t="str">
        <f>TEXT(SalesData[[#This Row],[Order Date]],"mmm")</f>
        <v>Nov</v>
      </c>
      <c r="X5230" t="str">
        <f>TEXT(SalesData[[#This Row],[Order Date]],"yyyy-mm")</f>
        <v>2015-11</v>
      </c>
      <c r="Y5230">
        <f>IFERROR(SalesData[[#This Row],[Profit]]/SalesData[[#This Row],[Sales]],0)</f>
        <v>0.49</v>
      </c>
      <c r="Z5230">
        <f>SalesData[[#This Row],[Ship Date]]-SalesData[[#This Row],[Order Date]]</f>
        <v>5</v>
      </c>
    </row>
    <row r="5231" spans="1:26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>
        <f>YEAR(SalesData[[#This Row],[Order Date]])</f>
        <v>2018</v>
      </c>
      <c r="W5231" t="str">
        <f>TEXT(SalesData[[#This Row],[Order Date]],"mmm")</f>
        <v>Mar</v>
      </c>
      <c r="X5231" t="str">
        <f>TEXT(SalesData[[#This Row],[Order Date]],"yyyy-mm")</f>
        <v>2018-03</v>
      </c>
      <c r="Y5231">
        <f>IFERROR(SalesData[[#This Row],[Profit]]/SalesData[[#This Row],[Sales]],0)</f>
        <v>0.34999999999999992</v>
      </c>
      <c r="Z5231">
        <f>SalesData[[#This Row],[Ship Date]]-SalesData[[#This Row],[Order Date]]</f>
        <v>3</v>
      </c>
    </row>
    <row r="5232" spans="1:26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  <c r="V5232">
        <f>YEAR(SalesData[[#This Row],[Order Date]])</f>
        <v>2018</v>
      </c>
      <c r="W5232" t="str">
        <f>TEXT(SalesData[[#This Row],[Order Date]],"mmm")</f>
        <v>Mar</v>
      </c>
      <c r="X5232" t="str">
        <f>TEXT(SalesData[[#This Row],[Order Date]],"yyyy-mm")</f>
        <v>2018-03</v>
      </c>
      <c r="Y5232">
        <f>IFERROR(SalesData[[#This Row],[Profit]]/SalesData[[#This Row],[Sales]],0)</f>
        <v>1.2499999999999982E-2</v>
      </c>
      <c r="Z5232">
        <f>SalesData[[#This Row],[Ship Date]]-SalesData[[#This Row],[Order Date]]</f>
        <v>3</v>
      </c>
    </row>
    <row r="5233" spans="1:26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>
        <f>YEAR(SalesData[[#This Row],[Order Date]])</f>
        <v>2018</v>
      </c>
      <c r="W5233" t="str">
        <f>TEXT(SalesData[[#This Row],[Order Date]],"mmm")</f>
        <v>Mar</v>
      </c>
      <c r="X5233" t="str">
        <f>TEXT(SalesData[[#This Row],[Order Date]],"yyyy-mm")</f>
        <v>2018-03</v>
      </c>
      <c r="Y5233">
        <f>IFERROR(SalesData[[#This Row],[Profit]]/SalesData[[#This Row],[Sales]],0)</f>
        <v>0.41000000000000003</v>
      </c>
      <c r="Z5233">
        <f>SalesData[[#This Row],[Ship Date]]-SalesData[[#This Row],[Order Date]]</f>
        <v>3</v>
      </c>
    </row>
    <row r="5234" spans="1:26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>
        <f>YEAR(SalesData[[#This Row],[Order Date]])</f>
        <v>2018</v>
      </c>
      <c r="W5234" t="str">
        <f>TEXT(SalesData[[#This Row],[Order Date]],"mmm")</f>
        <v>Mar</v>
      </c>
      <c r="X5234" t="str">
        <f>TEXT(SalesData[[#This Row],[Order Date]],"yyyy-mm")</f>
        <v>2018-03</v>
      </c>
      <c r="Y5234">
        <f>IFERROR(SalesData[[#This Row],[Profit]]/SalesData[[#This Row],[Sales]],0)</f>
        <v>0.33749999999999997</v>
      </c>
      <c r="Z5234">
        <f>SalesData[[#This Row],[Ship Date]]-SalesData[[#This Row],[Order Date]]</f>
        <v>3</v>
      </c>
    </row>
    <row r="5235" spans="1:26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>
        <f>YEAR(SalesData[[#This Row],[Order Date]])</f>
        <v>2015</v>
      </c>
      <c r="W5235" t="str">
        <f>TEXT(SalesData[[#This Row],[Order Date]],"mmm")</f>
        <v>Oct</v>
      </c>
      <c r="X5235" t="str">
        <f>TEXT(SalesData[[#This Row],[Order Date]],"yyyy-mm")</f>
        <v>2015-10</v>
      </c>
      <c r="Y5235">
        <f>IFERROR(SalesData[[#This Row],[Profit]]/SalesData[[#This Row],[Sales]],0)</f>
        <v>0.24</v>
      </c>
      <c r="Z5235">
        <f>SalesData[[#This Row],[Ship Date]]-SalesData[[#This Row],[Order Date]]</f>
        <v>4</v>
      </c>
    </row>
    <row r="5236" spans="1:26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>
        <f>YEAR(SalesData[[#This Row],[Order Date]])</f>
        <v>2018</v>
      </c>
      <c r="W5236" t="str">
        <f>TEXT(SalesData[[#This Row],[Order Date]],"mmm")</f>
        <v>Aug</v>
      </c>
      <c r="X5236" t="str">
        <f>TEXT(SalesData[[#This Row],[Order Date]],"yyyy-mm")</f>
        <v>2018-08</v>
      </c>
      <c r="Y5236">
        <f>IFERROR(SalesData[[#This Row],[Profit]]/SalesData[[#This Row],[Sales]],0)</f>
        <v>1.2499999999999914E-2</v>
      </c>
      <c r="Z5236">
        <f>SalesData[[#This Row],[Ship Date]]-SalesData[[#This Row],[Order Date]]</f>
        <v>1</v>
      </c>
    </row>
    <row r="5237" spans="1:26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  <c r="V5237">
        <f>YEAR(SalesData[[#This Row],[Order Date]])</f>
        <v>2017</v>
      </c>
      <c r="W5237" t="str">
        <f>TEXT(SalesData[[#This Row],[Order Date]],"mmm")</f>
        <v>Nov</v>
      </c>
      <c r="X5237" t="str">
        <f>TEXT(SalesData[[#This Row],[Order Date]],"yyyy-mm")</f>
        <v>2017-11</v>
      </c>
      <c r="Y5237">
        <f>IFERROR(SalesData[[#This Row],[Profit]]/SalesData[[#This Row],[Sales]],0)</f>
        <v>0.28999999999999998</v>
      </c>
      <c r="Z5237">
        <f>SalesData[[#This Row],[Ship Date]]-SalesData[[#This Row],[Order Date]]</f>
        <v>3</v>
      </c>
    </row>
    <row r="5238" spans="1:26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>
        <f>YEAR(SalesData[[#This Row],[Order Date]])</f>
        <v>2015</v>
      </c>
      <c r="W5238" t="str">
        <f>TEXT(SalesData[[#This Row],[Order Date]],"mmm")</f>
        <v>Sep</v>
      </c>
      <c r="X5238" t="str">
        <f>TEXT(SalesData[[#This Row],[Order Date]],"yyyy-mm")</f>
        <v>2015-09</v>
      </c>
      <c r="Y5238">
        <f>IFERROR(SalesData[[#This Row],[Profit]]/SalesData[[#This Row],[Sales]],0)</f>
        <v>0.31</v>
      </c>
      <c r="Z5238">
        <f>SalesData[[#This Row],[Ship Date]]-SalesData[[#This Row],[Order Date]]</f>
        <v>4</v>
      </c>
    </row>
    <row r="5239" spans="1:26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>
        <f>YEAR(SalesData[[#This Row],[Order Date]])</f>
        <v>2015</v>
      </c>
      <c r="W5239" t="str">
        <f>TEXT(SalesData[[#This Row],[Order Date]],"mmm")</f>
        <v>Sep</v>
      </c>
      <c r="X5239" t="str">
        <f>TEXT(SalesData[[#This Row],[Order Date]],"yyyy-mm")</f>
        <v>2015-09</v>
      </c>
      <c r="Y5239">
        <f>IFERROR(SalesData[[#This Row],[Profit]]/SalesData[[#This Row],[Sales]],0)</f>
        <v>9.9999999999999992E-2</v>
      </c>
      <c r="Z5239">
        <f>SalesData[[#This Row],[Ship Date]]-SalesData[[#This Row],[Order Date]]</f>
        <v>4</v>
      </c>
    </row>
    <row r="5240" spans="1:26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  <c r="V5240">
        <f>YEAR(SalesData[[#This Row],[Order Date]])</f>
        <v>2015</v>
      </c>
      <c r="W5240" t="str">
        <f>TEXT(SalesData[[#This Row],[Order Date]],"mmm")</f>
        <v>Sep</v>
      </c>
      <c r="X5240" t="str">
        <f>TEXT(SalesData[[#This Row],[Order Date]],"yyyy-mm")</f>
        <v>2015-09</v>
      </c>
      <c r="Y5240">
        <f>IFERROR(SalesData[[#This Row],[Profit]]/SalesData[[#This Row],[Sales]],0)</f>
        <v>0.44000000000000011</v>
      </c>
      <c r="Z5240">
        <f>SalesData[[#This Row],[Ship Date]]-SalesData[[#This Row],[Order Date]]</f>
        <v>4</v>
      </c>
    </row>
    <row r="5241" spans="1:26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  <c r="V5241">
        <f>YEAR(SalesData[[#This Row],[Order Date]])</f>
        <v>2017</v>
      </c>
      <c r="W5241" t="str">
        <f>TEXT(SalesData[[#This Row],[Order Date]],"mmm")</f>
        <v>Sep</v>
      </c>
      <c r="X5241" t="str">
        <f>TEXT(SalesData[[#This Row],[Order Date]],"yyyy-mm")</f>
        <v>2017-09</v>
      </c>
      <c r="Y5241">
        <f>IFERROR(SalesData[[#This Row],[Profit]]/SalesData[[#This Row],[Sales]],0)</f>
        <v>1.9999999999999997E-2</v>
      </c>
      <c r="Z5241">
        <f>SalesData[[#This Row],[Ship Date]]-SalesData[[#This Row],[Order Date]]</f>
        <v>6</v>
      </c>
    </row>
    <row r="5242" spans="1:26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>
        <f>YEAR(SalesData[[#This Row],[Order Date]])</f>
        <v>2017</v>
      </c>
      <c r="W5242" t="str">
        <f>TEXT(SalesData[[#This Row],[Order Date]],"mmm")</f>
        <v>Sep</v>
      </c>
      <c r="X5242" t="str">
        <f>TEXT(SalesData[[#This Row],[Order Date]],"yyyy-mm")</f>
        <v>2017-09</v>
      </c>
      <c r="Y5242">
        <f>IFERROR(SalesData[[#This Row],[Profit]]/SalesData[[#This Row],[Sales]],0)</f>
        <v>0.3249999999999999</v>
      </c>
      <c r="Z5242">
        <f>SalesData[[#This Row],[Ship Date]]-SalesData[[#This Row],[Order Date]]</f>
        <v>6</v>
      </c>
    </row>
    <row r="5243" spans="1:26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>
        <f>YEAR(SalesData[[#This Row],[Order Date]])</f>
        <v>2017</v>
      </c>
      <c r="W5243" t="str">
        <f>TEXT(SalesData[[#This Row],[Order Date]],"mmm")</f>
        <v>Sep</v>
      </c>
      <c r="X5243" t="str">
        <f>TEXT(SalesData[[#This Row],[Order Date]],"yyyy-mm")</f>
        <v>2017-09</v>
      </c>
      <c r="Y5243">
        <f>IFERROR(SalesData[[#This Row],[Profit]]/SalesData[[#This Row],[Sales]],0)</f>
        <v>0.27</v>
      </c>
      <c r="Z5243">
        <f>SalesData[[#This Row],[Ship Date]]-SalesData[[#This Row],[Order Date]]</f>
        <v>3</v>
      </c>
    </row>
    <row r="5244" spans="1:26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>
        <f>YEAR(SalesData[[#This Row],[Order Date]])</f>
        <v>2018</v>
      </c>
      <c r="W5244" t="str">
        <f>TEXT(SalesData[[#This Row],[Order Date]],"mmm")</f>
        <v>Aug</v>
      </c>
      <c r="X5244" t="str">
        <f>TEXT(SalesData[[#This Row],[Order Date]],"yyyy-mm")</f>
        <v>2018-08</v>
      </c>
      <c r="Y5244">
        <f>IFERROR(SalesData[[#This Row],[Profit]]/SalesData[[#This Row],[Sales]],0)</f>
        <v>-1.7000000000000008</v>
      </c>
      <c r="Z5244">
        <f>SalesData[[#This Row],[Ship Date]]-SalesData[[#This Row],[Order Date]]</f>
        <v>4</v>
      </c>
    </row>
    <row r="5245" spans="1:26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>
        <f>YEAR(SalesData[[#This Row],[Order Date]])</f>
        <v>2017</v>
      </c>
      <c r="W5245" t="str">
        <f>TEXT(SalesData[[#This Row],[Order Date]],"mmm")</f>
        <v>Jul</v>
      </c>
      <c r="X5245" t="str">
        <f>TEXT(SalesData[[#This Row],[Order Date]],"yyyy-mm")</f>
        <v>2017-07</v>
      </c>
      <c r="Y5245">
        <f>IFERROR(SalesData[[#This Row],[Profit]]/SalesData[[#This Row],[Sales]],0)</f>
        <v>0.45999999999999996</v>
      </c>
      <c r="Z5245">
        <f>SalesData[[#This Row],[Ship Date]]-SalesData[[#This Row],[Order Date]]</f>
        <v>1</v>
      </c>
    </row>
    <row r="5246" spans="1:26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>
        <f>YEAR(SalesData[[#This Row],[Order Date]])</f>
        <v>2017</v>
      </c>
      <c r="W5246" t="str">
        <f>TEXT(SalesData[[#This Row],[Order Date]],"mmm")</f>
        <v>Aug</v>
      </c>
      <c r="X5246" t="str">
        <f>TEXT(SalesData[[#This Row],[Order Date]],"yyyy-mm")</f>
        <v>2017-08</v>
      </c>
      <c r="Y5246">
        <f>IFERROR(SalesData[[#This Row],[Profit]]/SalesData[[#This Row],[Sales]],0)</f>
        <v>0.11249999999999989</v>
      </c>
      <c r="Z5246">
        <f>SalesData[[#This Row],[Ship Date]]-SalesData[[#This Row],[Order Date]]</f>
        <v>2</v>
      </c>
    </row>
    <row r="5247" spans="1:26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>
        <f>YEAR(SalesData[[#This Row],[Order Date]])</f>
        <v>2017</v>
      </c>
      <c r="W5247" t="str">
        <f>TEXT(SalesData[[#This Row],[Order Date]],"mmm")</f>
        <v>Aug</v>
      </c>
      <c r="X5247" t="str">
        <f>TEXT(SalesData[[#This Row],[Order Date]],"yyyy-mm")</f>
        <v>2017-08</v>
      </c>
      <c r="Y5247">
        <f>IFERROR(SalesData[[#This Row],[Profit]]/SalesData[[#This Row],[Sales]],0)</f>
        <v>0.10000000000000005</v>
      </c>
      <c r="Z5247">
        <f>SalesData[[#This Row],[Ship Date]]-SalesData[[#This Row],[Order Date]]</f>
        <v>2</v>
      </c>
    </row>
    <row r="5248" spans="1:26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>
        <f>YEAR(SalesData[[#This Row],[Order Date]])</f>
        <v>2017</v>
      </c>
      <c r="W5248" t="str">
        <f>TEXT(SalesData[[#This Row],[Order Date]],"mmm")</f>
        <v>Aug</v>
      </c>
      <c r="X5248" t="str">
        <f>TEXT(SalesData[[#This Row],[Order Date]],"yyyy-mm")</f>
        <v>2017-08</v>
      </c>
      <c r="Y5248">
        <f>IFERROR(SalesData[[#This Row],[Profit]]/SalesData[[#This Row],[Sales]],0)</f>
        <v>0.37499999999999994</v>
      </c>
      <c r="Z5248">
        <f>SalesData[[#This Row],[Ship Date]]-SalesData[[#This Row],[Order Date]]</f>
        <v>2</v>
      </c>
    </row>
    <row r="5249" spans="1:26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>
        <f>YEAR(SalesData[[#This Row],[Order Date]])</f>
        <v>2016</v>
      </c>
      <c r="W5249" t="str">
        <f>TEXT(SalesData[[#This Row],[Order Date]],"mmm")</f>
        <v>May</v>
      </c>
      <c r="X5249" t="str">
        <f>TEXT(SalesData[[#This Row],[Order Date]],"yyyy-mm")</f>
        <v>2016-05</v>
      </c>
      <c r="Y5249">
        <f>IFERROR(SalesData[[#This Row],[Profit]]/SalesData[[#This Row],[Sales]],0)</f>
        <v>-2.5500000000000007</v>
      </c>
      <c r="Z5249">
        <f>SalesData[[#This Row],[Ship Date]]-SalesData[[#This Row],[Order Date]]</f>
        <v>6</v>
      </c>
    </row>
    <row r="5250" spans="1:26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>
        <f>YEAR(SalesData[[#This Row],[Order Date]])</f>
        <v>2018</v>
      </c>
      <c r="W5250" t="str">
        <f>TEXT(SalesData[[#This Row],[Order Date]],"mmm")</f>
        <v>Nov</v>
      </c>
      <c r="X5250" t="str">
        <f>TEXT(SalesData[[#This Row],[Order Date]],"yyyy-mm")</f>
        <v>2018-11</v>
      </c>
      <c r="Y5250">
        <f>IFERROR(SalesData[[#This Row],[Profit]]/SalesData[[#This Row],[Sales]],0)</f>
        <v>0.25</v>
      </c>
      <c r="Z5250">
        <f>SalesData[[#This Row],[Ship Date]]-SalesData[[#This Row],[Order Date]]</f>
        <v>2</v>
      </c>
    </row>
    <row r="5251" spans="1:26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>
        <f>YEAR(SalesData[[#This Row],[Order Date]])</f>
        <v>2016</v>
      </c>
      <c r="W5251" t="str">
        <f>TEXT(SalesData[[#This Row],[Order Date]],"mmm")</f>
        <v>Apr</v>
      </c>
      <c r="X5251" t="str">
        <f>TEXT(SalesData[[#This Row],[Order Date]],"yyyy-mm")</f>
        <v>2016-04</v>
      </c>
      <c r="Y5251">
        <f>IFERROR(SalesData[[#This Row],[Profit]]/SalesData[[#This Row],[Sales]],0)</f>
        <v>0.32499999999999996</v>
      </c>
      <c r="Z5251">
        <f>SalesData[[#This Row],[Ship Date]]-SalesData[[#This Row],[Order Date]]</f>
        <v>5</v>
      </c>
    </row>
    <row r="5252" spans="1:26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>
        <f>YEAR(SalesData[[#This Row],[Order Date]])</f>
        <v>2017</v>
      </c>
      <c r="W5252" t="str">
        <f>TEXT(SalesData[[#This Row],[Order Date]],"mmm")</f>
        <v>Dec</v>
      </c>
      <c r="X5252" t="str">
        <f>TEXT(SalesData[[#This Row],[Order Date]],"yyyy-mm")</f>
        <v>2017-12</v>
      </c>
      <c r="Y5252">
        <f>IFERROR(SalesData[[#This Row],[Profit]]/SalesData[[#This Row],[Sales]],0)</f>
        <v>7.9999999999999891E-2</v>
      </c>
      <c r="Z5252">
        <f>SalesData[[#This Row],[Ship Date]]-SalesData[[#This Row],[Order Date]]</f>
        <v>6</v>
      </c>
    </row>
    <row r="5253" spans="1:26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  <c r="V5253">
        <f>YEAR(SalesData[[#This Row],[Order Date]])</f>
        <v>2017</v>
      </c>
      <c r="W5253" t="str">
        <f>TEXT(SalesData[[#This Row],[Order Date]],"mmm")</f>
        <v>Dec</v>
      </c>
      <c r="X5253" t="str">
        <f>TEXT(SalesData[[#This Row],[Order Date]],"yyyy-mm")</f>
        <v>2017-12</v>
      </c>
      <c r="Y5253">
        <f>IFERROR(SalesData[[#This Row],[Profit]]/SalesData[[#This Row],[Sales]],0)</f>
        <v>0.47</v>
      </c>
      <c r="Z5253">
        <f>SalesData[[#This Row],[Ship Date]]-SalesData[[#This Row],[Order Date]]</f>
        <v>6</v>
      </c>
    </row>
    <row r="5254" spans="1:26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  <c r="V5254">
        <f>YEAR(SalesData[[#This Row],[Order Date]])</f>
        <v>2016</v>
      </c>
      <c r="W5254" t="str">
        <f>TEXT(SalesData[[#This Row],[Order Date]],"mmm")</f>
        <v>Oct</v>
      </c>
      <c r="X5254" t="str">
        <f>TEXT(SalesData[[#This Row],[Order Date]],"yyyy-mm")</f>
        <v>2016-10</v>
      </c>
      <c r="Y5254">
        <f>IFERROR(SalesData[[#This Row],[Profit]]/SalesData[[#This Row],[Sales]],0)</f>
        <v>0.28999999999999987</v>
      </c>
      <c r="Z5254">
        <f>SalesData[[#This Row],[Ship Date]]-SalesData[[#This Row],[Order Date]]</f>
        <v>3</v>
      </c>
    </row>
    <row r="5255" spans="1:26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>
        <f>YEAR(SalesData[[#This Row],[Order Date]])</f>
        <v>2015</v>
      </c>
      <c r="W5255" t="str">
        <f>TEXT(SalesData[[#This Row],[Order Date]],"mmm")</f>
        <v>Mar</v>
      </c>
      <c r="X5255" t="str">
        <f>TEXT(SalesData[[#This Row],[Order Date]],"yyyy-mm")</f>
        <v>2015-03</v>
      </c>
      <c r="Y5255">
        <f>IFERROR(SalesData[[#This Row],[Profit]]/SalesData[[#This Row],[Sales]],0)</f>
        <v>0.31249999999999983</v>
      </c>
      <c r="Z5255">
        <f>SalesData[[#This Row],[Ship Date]]-SalesData[[#This Row],[Order Date]]</f>
        <v>4</v>
      </c>
    </row>
    <row r="5256" spans="1:26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  <c r="V5256">
        <f>YEAR(SalesData[[#This Row],[Order Date]])</f>
        <v>2016</v>
      </c>
      <c r="W5256" t="str">
        <f>TEXT(SalesData[[#This Row],[Order Date]],"mmm")</f>
        <v>Mar</v>
      </c>
      <c r="X5256" t="str">
        <f>TEXT(SalesData[[#This Row],[Order Date]],"yyyy-mm")</f>
        <v>2016-03</v>
      </c>
      <c r="Y5256">
        <f>IFERROR(SalesData[[#This Row],[Profit]]/SalesData[[#This Row],[Sales]],0)</f>
        <v>-7.1428571428571341E-2</v>
      </c>
      <c r="Z5256">
        <f>SalesData[[#This Row],[Ship Date]]-SalesData[[#This Row],[Order Date]]</f>
        <v>2</v>
      </c>
    </row>
    <row r="5257" spans="1:26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>
        <f>YEAR(SalesData[[#This Row],[Order Date]])</f>
        <v>2016</v>
      </c>
      <c r="W5257" t="str">
        <f>TEXT(SalesData[[#This Row],[Order Date]],"mmm")</f>
        <v>Mar</v>
      </c>
      <c r="X5257" t="str">
        <f>TEXT(SalesData[[#This Row],[Order Date]],"yyyy-mm")</f>
        <v>2016-03</v>
      </c>
      <c r="Y5257">
        <f>IFERROR(SalesData[[#This Row],[Profit]]/SalesData[[#This Row],[Sales]],0)</f>
        <v>-0.16250000000000009</v>
      </c>
      <c r="Z5257">
        <f>SalesData[[#This Row],[Ship Date]]-SalesData[[#This Row],[Order Date]]</f>
        <v>2</v>
      </c>
    </row>
    <row r="5258" spans="1:26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>
        <f>YEAR(SalesData[[#This Row],[Order Date]])</f>
        <v>2017</v>
      </c>
      <c r="W5258" t="str">
        <f>TEXT(SalesData[[#This Row],[Order Date]],"mmm")</f>
        <v>Aug</v>
      </c>
      <c r="X5258" t="str">
        <f>TEXT(SalesData[[#This Row],[Order Date]],"yyyy-mm")</f>
        <v>2017-08</v>
      </c>
      <c r="Y5258">
        <f>IFERROR(SalesData[[#This Row],[Profit]]/SalesData[[#This Row],[Sales]],0)</f>
        <v>0.44999999999999996</v>
      </c>
      <c r="Z5258">
        <f>SalesData[[#This Row],[Ship Date]]-SalesData[[#This Row],[Order Date]]</f>
        <v>6</v>
      </c>
    </row>
    <row r="5259" spans="1:26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>
        <f>YEAR(SalesData[[#This Row],[Order Date]])</f>
        <v>2018</v>
      </c>
      <c r="W5259" t="str">
        <f>TEXT(SalesData[[#This Row],[Order Date]],"mmm")</f>
        <v>Jan</v>
      </c>
      <c r="X5259" t="str">
        <f>TEXT(SalesData[[#This Row],[Order Date]],"yyyy-mm")</f>
        <v>2018-01</v>
      </c>
      <c r="Y5259">
        <f>IFERROR(SalesData[[#This Row],[Profit]]/SalesData[[#This Row],[Sales]],0)</f>
        <v>0.48000000000000004</v>
      </c>
      <c r="Z5259">
        <f>SalesData[[#This Row],[Ship Date]]-SalesData[[#This Row],[Order Date]]</f>
        <v>5</v>
      </c>
    </row>
    <row r="5260" spans="1:26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>
        <f>YEAR(SalesData[[#This Row],[Order Date]])</f>
        <v>2018</v>
      </c>
      <c r="W5260" t="str">
        <f>TEXT(SalesData[[#This Row],[Order Date]],"mmm")</f>
        <v>Oct</v>
      </c>
      <c r="X5260" t="str">
        <f>TEXT(SalesData[[#This Row],[Order Date]],"yyyy-mm")</f>
        <v>2018-10</v>
      </c>
      <c r="Y5260">
        <f>IFERROR(SalesData[[#This Row],[Profit]]/SalesData[[#This Row],[Sales]],0)</f>
        <v>0.46999999999999986</v>
      </c>
      <c r="Z5260">
        <f>SalesData[[#This Row],[Ship Date]]-SalesData[[#This Row],[Order Date]]</f>
        <v>2</v>
      </c>
    </row>
    <row r="5261" spans="1:26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>
        <f>YEAR(SalesData[[#This Row],[Order Date]])</f>
        <v>2018</v>
      </c>
      <c r="W5261" t="str">
        <f>TEXT(SalesData[[#This Row],[Order Date]],"mmm")</f>
        <v>Oct</v>
      </c>
      <c r="X5261" t="str">
        <f>TEXT(SalesData[[#This Row],[Order Date]],"yyyy-mm")</f>
        <v>2018-10</v>
      </c>
      <c r="Y5261">
        <f>IFERROR(SalesData[[#This Row],[Profit]]/SalesData[[#This Row],[Sales]],0)</f>
        <v>0.35</v>
      </c>
      <c r="Z5261">
        <f>SalesData[[#This Row],[Ship Date]]-SalesData[[#This Row],[Order Date]]</f>
        <v>6</v>
      </c>
    </row>
    <row r="5262" spans="1:26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>
        <f>YEAR(SalesData[[#This Row],[Order Date]])</f>
        <v>2015</v>
      </c>
      <c r="W5262" t="str">
        <f>TEXT(SalesData[[#This Row],[Order Date]],"mmm")</f>
        <v>Sep</v>
      </c>
      <c r="X5262" t="str">
        <f>TEXT(SalesData[[#This Row],[Order Date]],"yyyy-mm")</f>
        <v>2015-09</v>
      </c>
      <c r="Y5262">
        <f>IFERROR(SalesData[[#This Row],[Profit]]/SalesData[[#This Row],[Sales]],0)</f>
        <v>7.4999999999999969E-2</v>
      </c>
      <c r="Z5262">
        <f>SalesData[[#This Row],[Ship Date]]-SalesData[[#This Row],[Order Date]]</f>
        <v>3</v>
      </c>
    </row>
    <row r="5263" spans="1:26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>
        <f>YEAR(SalesData[[#This Row],[Order Date]])</f>
        <v>2015</v>
      </c>
      <c r="W5263" t="str">
        <f>TEXT(SalesData[[#This Row],[Order Date]],"mmm")</f>
        <v>Sep</v>
      </c>
      <c r="X5263" t="str">
        <f>TEXT(SalesData[[#This Row],[Order Date]],"yyyy-mm")</f>
        <v>2015-09</v>
      </c>
      <c r="Y5263">
        <f>IFERROR(SalesData[[#This Row],[Profit]]/SalesData[[#This Row],[Sales]],0)</f>
        <v>-1.6500000000000004</v>
      </c>
      <c r="Z5263">
        <f>SalesData[[#This Row],[Ship Date]]-SalesData[[#This Row],[Order Date]]</f>
        <v>3</v>
      </c>
    </row>
    <row r="5264" spans="1:26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>
        <f>YEAR(SalesData[[#This Row],[Order Date]])</f>
        <v>2015</v>
      </c>
      <c r="W5264" t="str">
        <f>TEXT(SalesData[[#This Row],[Order Date]],"mmm")</f>
        <v>Sep</v>
      </c>
      <c r="X5264" t="str">
        <f>TEXT(SalesData[[#This Row],[Order Date]],"yyyy-mm")</f>
        <v>2015-09</v>
      </c>
      <c r="Y5264">
        <f>IFERROR(SalesData[[#This Row],[Profit]]/SalesData[[#This Row],[Sales]],0)</f>
        <v>-0.11428571428571431</v>
      </c>
      <c r="Z5264">
        <f>SalesData[[#This Row],[Ship Date]]-SalesData[[#This Row],[Order Date]]</f>
        <v>3</v>
      </c>
    </row>
    <row r="5265" spans="1:26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>
        <f>YEAR(SalesData[[#This Row],[Order Date]])</f>
        <v>2015</v>
      </c>
      <c r="W5265" t="str">
        <f>TEXT(SalesData[[#This Row],[Order Date]],"mmm")</f>
        <v>Sep</v>
      </c>
      <c r="X5265" t="str">
        <f>TEXT(SalesData[[#This Row],[Order Date]],"yyyy-mm")</f>
        <v>2015-09</v>
      </c>
      <c r="Y5265">
        <f>IFERROR(SalesData[[#This Row],[Profit]]/SalesData[[#This Row],[Sales]],0)</f>
        <v>-6.2500000000000056E-2</v>
      </c>
      <c r="Z5265">
        <f>SalesData[[#This Row],[Ship Date]]-SalesData[[#This Row],[Order Date]]</f>
        <v>3</v>
      </c>
    </row>
    <row r="5266" spans="1:26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>
        <f>YEAR(SalesData[[#This Row],[Order Date]])</f>
        <v>2015</v>
      </c>
      <c r="W5266" t="str">
        <f>TEXT(SalesData[[#This Row],[Order Date]],"mmm")</f>
        <v>Sep</v>
      </c>
      <c r="X5266" t="str">
        <f>TEXT(SalesData[[#This Row],[Order Date]],"yyyy-mm")</f>
        <v>2015-09</v>
      </c>
      <c r="Y5266">
        <f>IFERROR(SalesData[[#This Row],[Profit]]/SalesData[[#This Row],[Sales]],0)</f>
        <v>0.16249999999999992</v>
      </c>
      <c r="Z5266">
        <f>SalesData[[#This Row],[Ship Date]]-SalesData[[#This Row],[Order Date]]</f>
        <v>3</v>
      </c>
    </row>
    <row r="5267" spans="1:26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  <c r="V5267">
        <f>YEAR(SalesData[[#This Row],[Order Date]])</f>
        <v>2018</v>
      </c>
      <c r="W5267" t="str">
        <f>TEXT(SalesData[[#This Row],[Order Date]],"mmm")</f>
        <v>Sep</v>
      </c>
      <c r="X5267" t="str">
        <f>TEXT(SalesData[[#This Row],[Order Date]],"yyyy-mm")</f>
        <v>2018-09</v>
      </c>
      <c r="Y5267">
        <f>IFERROR(SalesData[[#This Row],[Profit]]/SalesData[[#This Row],[Sales]],0)</f>
        <v>0.49</v>
      </c>
      <c r="Z5267">
        <f>SalesData[[#This Row],[Ship Date]]-SalesData[[#This Row],[Order Date]]</f>
        <v>3</v>
      </c>
    </row>
    <row r="5268" spans="1:26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>
        <f>YEAR(SalesData[[#This Row],[Order Date]])</f>
        <v>2018</v>
      </c>
      <c r="W5268" t="str">
        <f>TEXT(SalesData[[#This Row],[Order Date]],"mmm")</f>
        <v>Sep</v>
      </c>
      <c r="X5268" t="str">
        <f>TEXT(SalesData[[#This Row],[Order Date]],"yyyy-mm")</f>
        <v>2018-09</v>
      </c>
      <c r="Y5268">
        <f>IFERROR(SalesData[[#This Row],[Profit]]/SalesData[[#This Row],[Sales]],0)</f>
        <v>0.49</v>
      </c>
      <c r="Z5268">
        <f>SalesData[[#This Row],[Ship Date]]-SalesData[[#This Row],[Order Date]]</f>
        <v>3</v>
      </c>
    </row>
    <row r="5269" spans="1:26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>
        <f>YEAR(SalesData[[#This Row],[Order Date]])</f>
        <v>2018</v>
      </c>
      <c r="W5269" t="str">
        <f>TEXT(SalesData[[#This Row],[Order Date]],"mmm")</f>
        <v>Sep</v>
      </c>
      <c r="X5269" t="str">
        <f>TEXT(SalesData[[#This Row],[Order Date]],"yyyy-mm")</f>
        <v>2018-09</v>
      </c>
      <c r="Y5269">
        <f>IFERROR(SalesData[[#This Row],[Profit]]/SalesData[[#This Row],[Sales]],0)</f>
        <v>0.26</v>
      </c>
      <c r="Z5269">
        <f>SalesData[[#This Row],[Ship Date]]-SalesData[[#This Row],[Order Date]]</f>
        <v>3</v>
      </c>
    </row>
    <row r="5270" spans="1:26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  <c r="V5270">
        <f>YEAR(SalesData[[#This Row],[Order Date]])</f>
        <v>2018</v>
      </c>
      <c r="W5270" t="str">
        <f>TEXT(SalesData[[#This Row],[Order Date]],"mmm")</f>
        <v>Nov</v>
      </c>
      <c r="X5270" t="str">
        <f>TEXT(SalesData[[#This Row],[Order Date]],"yyyy-mm")</f>
        <v>2018-11</v>
      </c>
      <c r="Y5270">
        <f>IFERROR(SalesData[[#This Row],[Profit]]/SalesData[[#This Row],[Sales]],0)</f>
        <v>0.45999999999999991</v>
      </c>
      <c r="Z5270">
        <f>SalesData[[#This Row],[Ship Date]]-SalesData[[#This Row],[Order Date]]</f>
        <v>5</v>
      </c>
    </row>
    <row r="5271" spans="1:26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>
        <f>YEAR(SalesData[[#This Row],[Order Date]])</f>
        <v>2018</v>
      </c>
      <c r="W5271" t="str">
        <f>TEXT(SalesData[[#This Row],[Order Date]],"mmm")</f>
        <v>Sep</v>
      </c>
      <c r="X5271" t="str">
        <f>TEXT(SalesData[[#This Row],[Order Date]],"yyyy-mm")</f>
        <v>2018-09</v>
      </c>
      <c r="Y5271">
        <f>IFERROR(SalesData[[#This Row],[Profit]]/SalesData[[#This Row],[Sales]],0)</f>
        <v>0.36</v>
      </c>
      <c r="Z5271">
        <f>SalesData[[#This Row],[Ship Date]]-SalesData[[#This Row],[Order Date]]</f>
        <v>0</v>
      </c>
    </row>
    <row r="5272" spans="1:26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>
        <f>YEAR(SalesData[[#This Row],[Order Date]])</f>
        <v>2018</v>
      </c>
      <c r="W5272" t="str">
        <f>TEXT(SalesData[[#This Row],[Order Date]],"mmm")</f>
        <v>Sep</v>
      </c>
      <c r="X5272" t="str">
        <f>TEXT(SalesData[[#This Row],[Order Date]],"yyyy-mm")</f>
        <v>2018-09</v>
      </c>
      <c r="Y5272">
        <f>IFERROR(SalesData[[#This Row],[Profit]]/SalesData[[#This Row],[Sales]],0)</f>
        <v>0.27999999999999997</v>
      </c>
      <c r="Z5272">
        <f>SalesData[[#This Row],[Ship Date]]-SalesData[[#This Row],[Order Date]]</f>
        <v>0</v>
      </c>
    </row>
    <row r="5273" spans="1:26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  <c r="V5273">
        <f>YEAR(SalesData[[#This Row],[Order Date]])</f>
        <v>2018</v>
      </c>
      <c r="W5273" t="str">
        <f>TEXT(SalesData[[#This Row],[Order Date]],"mmm")</f>
        <v>Jan</v>
      </c>
      <c r="X5273" t="str">
        <f>TEXT(SalesData[[#This Row],[Order Date]],"yyyy-mm")</f>
        <v>2018-01</v>
      </c>
      <c r="Y5273">
        <f>IFERROR(SalesData[[#This Row],[Profit]]/SalesData[[#This Row],[Sales]],0)</f>
        <v>0.28999999999999992</v>
      </c>
      <c r="Z5273">
        <f>SalesData[[#This Row],[Ship Date]]-SalesData[[#This Row],[Order Date]]</f>
        <v>0</v>
      </c>
    </row>
    <row r="5274" spans="1:26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>
        <f>YEAR(SalesData[[#This Row],[Order Date]])</f>
        <v>2018</v>
      </c>
      <c r="W5274" t="str">
        <f>TEXT(SalesData[[#This Row],[Order Date]],"mmm")</f>
        <v>Jan</v>
      </c>
      <c r="X5274" t="str">
        <f>TEXT(SalesData[[#This Row],[Order Date]],"yyyy-mm")</f>
        <v>2018-01</v>
      </c>
      <c r="Y5274">
        <f>IFERROR(SalesData[[#This Row],[Profit]]/SalesData[[#This Row],[Sales]],0)</f>
        <v>-3.7500000000000151E-2</v>
      </c>
      <c r="Z5274">
        <f>SalesData[[#This Row],[Ship Date]]-SalesData[[#This Row],[Order Date]]</f>
        <v>0</v>
      </c>
    </row>
    <row r="5275" spans="1:26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>
        <f>YEAR(SalesData[[#This Row],[Order Date]])</f>
        <v>2017</v>
      </c>
      <c r="W5275" t="str">
        <f>TEXT(SalesData[[#This Row],[Order Date]],"mmm")</f>
        <v>Nov</v>
      </c>
      <c r="X5275" t="str">
        <f>TEXT(SalesData[[#This Row],[Order Date]],"yyyy-mm")</f>
        <v>2017-11</v>
      </c>
      <c r="Y5275">
        <f>IFERROR(SalesData[[#This Row],[Profit]]/SalesData[[#This Row],[Sales]],0)</f>
        <v>-0.69999999999999962</v>
      </c>
      <c r="Z5275">
        <f>SalesData[[#This Row],[Ship Date]]-SalesData[[#This Row],[Order Date]]</f>
        <v>3</v>
      </c>
    </row>
    <row r="5276" spans="1:26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  <c r="V5276">
        <f>YEAR(SalesData[[#This Row],[Order Date]])</f>
        <v>2016</v>
      </c>
      <c r="W5276" t="str">
        <f>TEXT(SalesData[[#This Row],[Order Date]],"mmm")</f>
        <v>Nov</v>
      </c>
      <c r="X5276" t="str">
        <f>TEXT(SalesData[[#This Row],[Order Date]],"yyyy-mm")</f>
        <v>2016-11</v>
      </c>
      <c r="Y5276">
        <f>IFERROR(SalesData[[#This Row],[Profit]]/SalesData[[#This Row],[Sales]],0)</f>
        <v>0.24999999999999997</v>
      </c>
      <c r="Z5276">
        <f>SalesData[[#This Row],[Ship Date]]-SalesData[[#This Row],[Order Date]]</f>
        <v>2</v>
      </c>
    </row>
    <row r="5277" spans="1:26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>
        <f>YEAR(SalesData[[#This Row],[Order Date]])</f>
        <v>2018</v>
      </c>
      <c r="W5277" t="str">
        <f>TEXT(SalesData[[#This Row],[Order Date]],"mmm")</f>
        <v>Dec</v>
      </c>
      <c r="X5277" t="str">
        <f>TEXT(SalesData[[#This Row],[Order Date]],"yyyy-mm")</f>
        <v>2018-12</v>
      </c>
      <c r="Y5277">
        <f>IFERROR(SalesData[[#This Row],[Profit]]/SalesData[[#This Row],[Sales]],0)</f>
        <v>0.44000000000000006</v>
      </c>
      <c r="Z5277">
        <f>SalesData[[#This Row],[Ship Date]]-SalesData[[#This Row],[Order Date]]</f>
        <v>6</v>
      </c>
    </row>
    <row r="5278" spans="1:26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  <c r="V5278">
        <f>YEAR(SalesData[[#This Row],[Order Date]])</f>
        <v>2018</v>
      </c>
      <c r="W5278" t="str">
        <f>TEXT(SalesData[[#This Row],[Order Date]],"mmm")</f>
        <v>Dec</v>
      </c>
      <c r="X5278" t="str">
        <f>TEXT(SalesData[[#This Row],[Order Date]],"yyyy-mm")</f>
        <v>2018-12</v>
      </c>
      <c r="Y5278">
        <f>IFERROR(SalesData[[#This Row],[Profit]]/SalesData[[#This Row],[Sales]],0)</f>
        <v>0.18999999999999986</v>
      </c>
      <c r="Z5278">
        <f>SalesData[[#This Row],[Ship Date]]-SalesData[[#This Row],[Order Date]]</f>
        <v>6</v>
      </c>
    </row>
    <row r="5279" spans="1:26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>
        <f>YEAR(SalesData[[#This Row],[Order Date]])</f>
        <v>2015</v>
      </c>
      <c r="W5279" t="str">
        <f>TEXT(SalesData[[#This Row],[Order Date]],"mmm")</f>
        <v>Sep</v>
      </c>
      <c r="X5279" t="str">
        <f>TEXT(SalesData[[#This Row],[Order Date]],"yyyy-mm")</f>
        <v>2015-09</v>
      </c>
      <c r="Y5279">
        <f>IFERROR(SalesData[[#This Row],[Profit]]/SalesData[[#This Row],[Sales]],0)</f>
        <v>-2.8571428571428501E-2</v>
      </c>
      <c r="Z5279">
        <f>SalesData[[#This Row],[Ship Date]]-SalesData[[#This Row],[Order Date]]</f>
        <v>4</v>
      </c>
    </row>
    <row r="5280" spans="1:26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  <c r="V5280">
        <f>YEAR(SalesData[[#This Row],[Order Date]])</f>
        <v>2015</v>
      </c>
      <c r="W5280" t="str">
        <f>TEXT(SalesData[[#This Row],[Order Date]],"mmm")</f>
        <v>Dec</v>
      </c>
      <c r="X5280" t="str">
        <f>TEXT(SalesData[[#This Row],[Order Date]],"yyyy-mm")</f>
        <v>2015-12</v>
      </c>
      <c r="Y5280">
        <f>IFERROR(SalesData[[#This Row],[Profit]]/SalesData[[#This Row],[Sales]],0)</f>
        <v>0.45999999999999996</v>
      </c>
      <c r="Z5280">
        <f>SalesData[[#This Row],[Ship Date]]-SalesData[[#This Row],[Order Date]]</f>
        <v>6</v>
      </c>
    </row>
    <row r="5281" spans="1:26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>
        <f>YEAR(SalesData[[#This Row],[Order Date]])</f>
        <v>2018</v>
      </c>
      <c r="W5281" t="str">
        <f>TEXT(SalesData[[#This Row],[Order Date]],"mmm")</f>
        <v>Sep</v>
      </c>
      <c r="X5281" t="str">
        <f>TEXT(SalesData[[#This Row],[Order Date]],"yyyy-mm")</f>
        <v>2018-09</v>
      </c>
      <c r="Y5281">
        <f>IFERROR(SalesData[[#This Row],[Profit]]/SalesData[[#This Row],[Sales]],0)</f>
        <v>0.13999999999999999</v>
      </c>
      <c r="Z5281">
        <f>SalesData[[#This Row],[Ship Date]]-SalesData[[#This Row],[Order Date]]</f>
        <v>4</v>
      </c>
    </row>
    <row r="5282" spans="1:26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>
        <f>YEAR(SalesData[[#This Row],[Order Date]])</f>
        <v>2018</v>
      </c>
      <c r="W5282" t="str">
        <f>TEXT(SalesData[[#This Row],[Order Date]],"mmm")</f>
        <v>Oct</v>
      </c>
      <c r="X5282" t="str">
        <f>TEXT(SalesData[[#This Row],[Order Date]],"yyyy-mm")</f>
        <v>2018-10</v>
      </c>
      <c r="Y5282">
        <f>IFERROR(SalesData[[#This Row],[Profit]]/SalesData[[#This Row],[Sales]],0)</f>
        <v>0.26</v>
      </c>
      <c r="Z5282">
        <f>SalesData[[#This Row],[Ship Date]]-SalesData[[#This Row],[Order Date]]</f>
        <v>5</v>
      </c>
    </row>
    <row r="5283" spans="1:26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>
        <f>YEAR(SalesData[[#This Row],[Order Date]])</f>
        <v>2016</v>
      </c>
      <c r="W5283" t="str">
        <f>TEXT(SalesData[[#This Row],[Order Date]],"mmm")</f>
        <v>Sep</v>
      </c>
      <c r="X5283" t="str">
        <f>TEXT(SalesData[[#This Row],[Order Date]],"yyyy-mm")</f>
        <v>2016-09</v>
      </c>
      <c r="Y5283">
        <f>IFERROR(SalesData[[#This Row],[Profit]]/SalesData[[#This Row],[Sales]],0)</f>
        <v>0.48</v>
      </c>
      <c r="Z5283">
        <f>SalesData[[#This Row],[Ship Date]]-SalesData[[#This Row],[Order Date]]</f>
        <v>5</v>
      </c>
    </row>
    <row r="5284" spans="1:26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>
        <f>YEAR(SalesData[[#This Row],[Order Date]])</f>
        <v>2016</v>
      </c>
      <c r="W5284" t="str">
        <f>TEXT(SalesData[[#This Row],[Order Date]],"mmm")</f>
        <v>Sep</v>
      </c>
      <c r="X5284" t="str">
        <f>TEXT(SalesData[[#This Row],[Order Date]],"yyyy-mm")</f>
        <v>2016-09</v>
      </c>
      <c r="Y5284">
        <f>IFERROR(SalesData[[#This Row],[Profit]]/SalesData[[#This Row],[Sales]],0)</f>
        <v>0.47</v>
      </c>
      <c r="Z5284">
        <f>SalesData[[#This Row],[Ship Date]]-SalesData[[#This Row],[Order Date]]</f>
        <v>5</v>
      </c>
    </row>
    <row r="5285" spans="1:26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>
        <f>YEAR(SalesData[[#This Row],[Order Date]])</f>
        <v>2015</v>
      </c>
      <c r="W5285" t="str">
        <f>TEXT(SalesData[[#This Row],[Order Date]],"mmm")</f>
        <v>Mar</v>
      </c>
      <c r="X5285" t="str">
        <f>TEXT(SalesData[[#This Row],[Order Date]],"yyyy-mm")</f>
        <v>2015-03</v>
      </c>
      <c r="Y5285">
        <f>IFERROR(SalesData[[#This Row],[Profit]]/SalesData[[#This Row],[Sales]],0)</f>
        <v>0</v>
      </c>
      <c r="Z5285">
        <f>SalesData[[#This Row],[Ship Date]]-SalesData[[#This Row],[Order Date]]</f>
        <v>5</v>
      </c>
    </row>
    <row r="5286" spans="1:26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>
        <f>YEAR(SalesData[[#This Row],[Order Date]])</f>
        <v>2015</v>
      </c>
      <c r="W5286" t="str">
        <f>TEXT(SalesData[[#This Row],[Order Date]],"mmm")</f>
        <v>Mar</v>
      </c>
      <c r="X5286" t="str">
        <f>TEXT(SalesData[[#This Row],[Order Date]],"yyyy-mm")</f>
        <v>2015-03</v>
      </c>
      <c r="Y5286">
        <f>IFERROR(SalesData[[#This Row],[Profit]]/SalesData[[#This Row],[Sales]],0)</f>
        <v>0.5</v>
      </c>
      <c r="Z5286">
        <f>SalesData[[#This Row],[Ship Date]]-SalesData[[#This Row],[Order Date]]</f>
        <v>5</v>
      </c>
    </row>
    <row r="5287" spans="1:26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>
        <f>YEAR(SalesData[[#This Row],[Order Date]])</f>
        <v>2018</v>
      </c>
      <c r="W5287" t="str">
        <f>TEXT(SalesData[[#This Row],[Order Date]],"mmm")</f>
        <v>May</v>
      </c>
      <c r="X5287" t="str">
        <f>TEXT(SalesData[[#This Row],[Order Date]],"yyyy-mm")</f>
        <v>2018-05</v>
      </c>
      <c r="Y5287">
        <f>IFERROR(SalesData[[#This Row],[Profit]]/SalesData[[#This Row],[Sales]],0)</f>
        <v>0.34999999999999992</v>
      </c>
      <c r="Z5287">
        <f>SalesData[[#This Row],[Ship Date]]-SalesData[[#This Row],[Order Date]]</f>
        <v>1</v>
      </c>
    </row>
    <row r="5288" spans="1:26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>
        <f>YEAR(SalesData[[#This Row],[Order Date]])</f>
        <v>2018</v>
      </c>
      <c r="W5288" t="str">
        <f>TEXT(SalesData[[#This Row],[Order Date]],"mmm")</f>
        <v>May</v>
      </c>
      <c r="X5288" t="str">
        <f>TEXT(SalesData[[#This Row],[Order Date]],"yyyy-mm")</f>
        <v>2018-05</v>
      </c>
      <c r="Y5288">
        <f>IFERROR(SalesData[[#This Row],[Profit]]/SalesData[[#This Row],[Sales]],0)</f>
        <v>-0.7666666666666665</v>
      </c>
      <c r="Z5288">
        <f>SalesData[[#This Row],[Ship Date]]-SalesData[[#This Row],[Order Date]]</f>
        <v>1</v>
      </c>
    </row>
    <row r="5289" spans="1:26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  <c r="V5289">
        <f>YEAR(SalesData[[#This Row],[Order Date]])</f>
        <v>2018</v>
      </c>
      <c r="W5289" t="str">
        <f>TEXT(SalesData[[#This Row],[Order Date]],"mmm")</f>
        <v>May</v>
      </c>
      <c r="X5289" t="str">
        <f>TEXT(SalesData[[#This Row],[Order Date]],"yyyy-mm")</f>
        <v>2018-05</v>
      </c>
      <c r="Y5289">
        <f>IFERROR(SalesData[[#This Row],[Profit]]/SalesData[[#This Row],[Sales]],0)</f>
        <v>-1.6999999999999997</v>
      </c>
      <c r="Z5289">
        <f>SalesData[[#This Row],[Ship Date]]-SalesData[[#This Row],[Order Date]]</f>
        <v>1</v>
      </c>
    </row>
    <row r="5290" spans="1:26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>
        <f>YEAR(SalesData[[#This Row],[Order Date]])</f>
        <v>2018</v>
      </c>
      <c r="W5290" t="str">
        <f>TEXT(SalesData[[#This Row],[Order Date]],"mmm")</f>
        <v>Apr</v>
      </c>
      <c r="X5290" t="str">
        <f>TEXT(SalesData[[#This Row],[Order Date]],"yyyy-mm")</f>
        <v>2018-04</v>
      </c>
      <c r="Y5290">
        <f>IFERROR(SalesData[[#This Row],[Profit]]/SalesData[[#This Row],[Sales]],0)</f>
        <v>0.49</v>
      </c>
      <c r="Z5290">
        <f>SalesData[[#This Row],[Ship Date]]-SalesData[[#This Row],[Order Date]]</f>
        <v>5</v>
      </c>
    </row>
    <row r="5291" spans="1:26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>
        <f>YEAR(SalesData[[#This Row],[Order Date]])</f>
        <v>2015</v>
      </c>
      <c r="W5291" t="str">
        <f>TEXT(SalesData[[#This Row],[Order Date]],"mmm")</f>
        <v>Sep</v>
      </c>
      <c r="X5291" t="str">
        <f>TEXT(SalesData[[#This Row],[Order Date]],"yyyy-mm")</f>
        <v>2015-09</v>
      </c>
      <c r="Y5291">
        <f>IFERROR(SalesData[[#This Row],[Profit]]/SalesData[[#This Row],[Sales]],0)</f>
        <v>0.35</v>
      </c>
      <c r="Z5291">
        <f>SalesData[[#This Row],[Ship Date]]-SalesData[[#This Row],[Order Date]]</f>
        <v>7</v>
      </c>
    </row>
    <row r="5292" spans="1:26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>
        <f>YEAR(SalesData[[#This Row],[Order Date]])</f>
        <v>2015</v>
      </c>
      <c r="W5292" t="str">
        <f>TEXT(SalesData[[#This Row],[Order Date]],"mmm")</f>
        <v>Sep</v>
      </c>
      <c r="X5292" t="str">
        <f>TEXT(SalesData[[#This Row],[Order Date]],"yyyy-mm")</f>
        <v>2015-09</v>
      </c>
      <c r="Y5292">
        <f>IFERROR(SalesData[[#This Row],[Profit]]/SalesData[[#This Row],[Sales]],0)</f>
        <v>-1.4285714285714408E-2</v>
      </c>
      <c r="Z5292">
        <f>SalesData[[#This Row],[Ship Date]]-SalesData[[#This Row],[Order Date]]</f>
        <v>7</v>
      </c>
    </row>
    <row r="5293" spans="1:26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>
        <f>YEAR(SalesData[[#This Row],[Order Date]])</f>
        <v>2015</v>
      </c>
      <c r="W5293" t="str">
        <f>TEXT(SalesData[[#This Row],[Order Date]],"mmm")</f>
        <v>Sep</v>
      </c>
      <c r="X5293" t="str">
        <f>TEXT(SalesData[[#This Row],[Order Date]],"yyyy-mm")</f>
        <v>2015-09</v>
      </c>
      <c r="Y5293">
        <f>IFERROR(SalesData[[#This Row],[Profit]]/SalesData[[#This Row],[Sales]],0)</f>
        <v>0.33749999999999991</v>
      </c>
      <c r="Z5293">
        <f>SalesData[[#This Row],[Ship Date]]-SalesData[[#This Row],[Order Date]]</f>
        <v>7</v>
      </c>
    </row>
    <row r="5294" spans="1:26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>
        <f>YEAR(SalesData[[#This Row],[Order Date]])</f>
        <v>2018</v>
      </c>
      <c r="W5294" t="str">
        <f>TEXT(SalesData[[#This Row],[Order Date]],"mmm")</f>
        <v>Jun</v>
      </c>
      <c r="X5294" t="str">
        <f>TEXT(SalesData[[#This Row],[Order Date]],"yyyy-mm")</f>
        <v>2018-06</v>
      </c>
      <c r="Y5294">
        <f>IFERROR(SalesData[[#This Row],[Profit]]/SalesData[[#This Row],[Sales]],0)</f>
        <v>7.4999999999999983E-2</v>
      </c>
      <c r="Z5294">
        <f>SalesData[[#This Row],[Ship Date]]-SalesData[[#This Row],[Order Date]]</f>
        <v>3</v>
      </c>
    </row>
    <row r="5295" spans="1:26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>
        <f>YEAR(SalesData[[#This Row],[Order Date]])</f>
        <v>2016</v>
      </c>
      <c r="W5295" t="str">
        <f>TEXT(SalesData[[#This Row],[Order Date]],"mmm")</f>
        <v>Dec</v>
      </c>
      <c r="X5295" t="str">
        <f>TEXT(SalesData[[#This Row],[Order Date]],"yyyy-mm")</f>
        <v>2016-12</v>
      </c>
      <c r="Y5295">
        <f>IFERROR(SalesData[[#This Row],[Profit]]/SalesData[[#This Row],[Sales]],0)</f>
        <v>-0.3000000000000001</v>
      </c>
      <c r="Z5295">
        <f>SalesData[[#This Row],[Ship Date]]-SalesData[[#This Row],[Order Date]]</f>
        <v>4</v>
      </c>
    </row>
    <row r="5296" spans="1:26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  <c r="V5296">
        <f>YEAR(SalesData[[#This Row],[Order Date]])</f>
        <v>2018</v>
      </c>
      <c r="W5296" t="str">
        <f>TEXT(SalesData[[#This Row],[Order Date]],"mmm")</f>
        <v>Aug</v>
      </c>
      <c r="X5296" t="str">
        <f>TEXT(SalesData[[#This Row],[Order Date]],"yyyy-mm")</f>
        <v>2018-08</v>
      </c>
      <c r="Y5296">
        <f>IFERROR(SalesData[[#This Row],[Profit]]/SalesData[[#This Row],[Sales]],0)</f>
        <v>0.45999999999999996</v>
      </c>
      <c r="Z5296">
        <f>SalesData[[#This Row],[Ship Date]]-SalesData[[#This Row],[Order Date]]</f>
        <v>4</v>
      </c>
    </row>
    <row r="5297" spans="1:26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>
        <f>YEAR(SalesData[[#This Row],[Order Date]])</f>
        <v>2018</v>
      </c>
      <c r="W5297" t="str">
        <f>TEXT(SalesData[[#This Row],[Order Date]],"mmm")</f>
        <v>Mar</v>
      </c>
      <c r="X5297" t="str">
        <f>TEXT(SalesData[[#This Row],[Order Date]],"yyyy-mm")</f>
        <v>2018-03</v>
      </c>
      <c r="Y5297">
        <f>IFERROR(SalesData[[#This Row],[Profit]]/SalesData[[#This Row],[Sales]],0)</f>
        <v>0.36250000000000004</v>
      </c>
      <c r="Z5297">
        <f>SalesData[[#This Row],[Ship Date]]-SalesData[[#This Row],[Order Date]]</f>
        <v>5</v>
      </c>
    </row>
    <row r="5298" spans="1:26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  <c r="V5298">
        <f>YEAR(SalesData[[#This Row],[Order Date]])</f>
        <v>2018</v>
      </c>
      <c r="W5298" t="str">
        <f>TEXT(SalesData[[#This Row],[Order Date]],"mmm")</f>
        <v>Jul</v>
      </c>
      <c r="X5298" t="str">
        <f>TEXT(SalesData[[#This Row],[Order Date]],"yyyy-mm")</f>
        <v>2018-07</v>
      </c>
      <c r="Y5298">
        <f>IFERROR(SalesData[[#This Row],[Profit]]/SalesData[[#This Row],[Sales]],0)</f>
        <v>0.27</v>
      </c>
      <c r="Z5298">
        <f>SalesData[[#This Row],[Ship Date]]-SalesData[[#This Row],[Order Date]]</f>
        <v>4</v>
      </c>
    </row>
    <row r="5299" spans="1:26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>
        <f>YEAR(SalesData[[#This Row],[Order Date]])</f>
        <v>2018</v>
      </c>
      <c r="W5299" t="str">
        <f>TEXT(SalesData[[#This Row],[Order Date]],"mmm")</f>
        <v>Jul</v>
      </c>
      <c r="X5299" t="str">
        <f>TEXT(SalesData[[#This Row],[Order Date]],"yyyy-mm")</f>
        <v>2018-07</v>
      </c>
      <c r="Y5299">
        <f>IFERROR(SalesData[[#This Row],[Profit]]/SalesData[[#This Row],[Sales]],0)</f>
        <v>0.25000000000000006</v>
      </c>
      <c r="Z5299">
        <f>SalesData[[#This Row],[Ship Date]]-SalesData[[#This Row],[Order Date]]</f>
        <v>4</v>
      </c>
    </row>
    <row r="5300" spans="1:26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  <c r="V5300">
        <f>YEAR(SalesData[[#This Row],[Order Date]])</f>
        <v>2017</v>
      </c>
      <c r="W5300" t="str">
        <f>TEXT(SalesData[[#This Row],[Order Date]],"mmm")</f>
        <v>Sep</v>
      </c>
      <c r="X5300" t="str">
        <f>TEXT(SalesData[[#This Row],[Order Date]],"yyyy-mm")</f>
        <v>2017-09</v>
      </c>
      <c r="Y5300">
        <f>IFERROR(SalesData[[#This Row],[Profit]]/SalesData[[#This Row],[Sales]],0)</f>
        <v>0.46999999999999992</v>
      </c>
      <c r="Z5300">
        <f>SalesData[[#This Row],[Ship Date]]-SalesData[[#This Row],[Order Date]]</f>
        <v>3</v>
      </c>
    </row>
    <row r="5301" spans="1:26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>
        <f>YEAR(SalesData[[#This Row],[Order Date]])</f>
        <v>2017</v>
      </c>
      <c r="W5301" t="str">
        <f>TEXT(SalesData[[#This Row],[Order Date]],"mmm")</f>
        <v>Sep</v>
      </c>
      <c r="X5301" t="str">
        <f>TEXT(SalesData[[#This Row],[Order Date]],"yyyy-mm")</f>
        <v>2017-09</v>
      </c>
      <c r="Y5301">
        <f>IFERROR(SalesData[[#This Row],[Profit]]/SalesData[[#This Row],[Sales]],0)</f>
        <v>0.45999999999999996</v>
      </c>
      <c r="Z5301">
        <f>SalesData[[#This Row],[Ship Date]]-SalesData[[#This Row],[Order Date]]</f>
        <v>3</v>
      </c>
    </row>
    <row r="5302" spans="1:26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  <c r="V5302">
        <f>YEAR(SalesData[[#This Row],[Order Date]])</f>
        <v>2017</v>
      </c>
      <c r="W5302" t="str">
        <f>TEXT(SalesData[[#This Row],[Order Date]],"mmm")</f>
        <v>May</v>
      </c>
      <c r="X5302" t="str">
        <f>TEXT(SalesData[[#This Row],[Order Date]],"yyyy-mm")</f>
        <v>2017-05</v>
      </c>
      <c r="Y5302">
        <f>IFERROR(SalesData[[#This Row],[Profit]]/SalesData[[#This Row],[Sales]],0)</f>
        <v>0.16999999999999993</v>
      </c>
      <c r="Z5302">
        <f>SalesData[[#This Row],[Ship Date]]-SalesData[[#This Row],[Order Date]]</f>
        <v>4</v>
      </c>
    </row>
    <row r="5303" spans="1:26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>
        <f>YEAR(SalesData[[#This Row],[Order Date]])</f>
        <v>2017</v>
      </c>
      <c r="W5303" t="str">
        <f>TEXT(SalesData[[#This Row],[Order Date]],"mmm")</f>
        <v>May</v>
      </c>
      <c r="X5303" t="str">
        <f>TEXT(SalesData[[#This Row],[Order Date]],"yyyy-mm")</f>
        <v>2017-05</v>
      </c>
      <c r="Y5303">
        <f>IFERROR(SalesData[[#This Row],[Profit]]/SalesData[[#This Row],[Sales]],0)</f>
        <v>0.32999999999999996</v>
      </c>
      <c r="Z5303">
        <f>SalesData[[#This Row],[Ship Date]]-SalesData[[#This Row],[Order Date]]</f>
        <v>4</v>
      </c>
    </row>
    <row r="5304" spans="1:26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  <c r="V5304">
        <f>YEAR(SalesData[[#This Row],[Order Date]])</f>
        <v>2017</v>
      </c>
      <c r="W5304" t="str">
        <f>TEXT(SalesData[[#This Row],[Order Date]],"mmm")</f>
        <v>May</v>
      </c>
      <c r="X5304" t="str">
        <f>TEXT(SalesData[[#This Row],[Order Date]],"yyyy-mm")</f>
        <v>2017-05</v>
      </c>
      <c r="Y5304">
        <f>IFERROR(SalesData[[#This Row],[Profit]]/SalesData[[#This Row],[Sales]],0)</f>
        <v>0.48000000000000004</v>
      </c>
      <c r="Z5304">
        <f>SalesData[[#This Row],[Ship Date]]-SalesData[[#This Row],[Order Date]]</f>
        <v>4</v>
      </c>
    </row>
    <row r="5305" spans="1:26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>
        <f>YEAR(SalesData[[#This Row],[Order Date]])</f>
        <v>2015</v>
      </c>
      <c r="W5305" t="str">
        <f>TEXT(SalesData[[#This Row],[Order Date]],"mmm")</f>
        <v>Nov</v>
      </c>
      <c r="X5305" t="str">
        <f>TEXT(SalesData[[#This Row],[Order Date]],"yyyy-mm")</f>
        <v>2015-11</v>
      </c>
      <c r="Y5305">
        <f>IFERROR(SalesData[[#This Row],[Profit]]/SalesData[[#This Row],[Sales]],0)</f>
        <v>-2.8571428571428616E-2</v>
      </c>
      <c r="Z5305">
        <f>SalesData[[#This Row],[Ship Date]]-SalesData[[#This Row],[Order Date]]</f>
        <v>4</v>
      </c>
    </row>
    <row r="5306" spans="1:26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>
        <f>YEAR(SalesData[[#This Row],[Order Date]])</f>
        <v>2015</v>
      </c>
      <c r="W5306" t="str">
        <f>TEXT(SalesData[[#This Row],[Order Date]],"mmm")</f>
        <v>Sep</v>
      </c>
      <c r="X5306" t="str">
        <f>TEXT(SalesData[[#This Row],[Order Date]],"yyyy-mm")</f>
        <v>2015-09</v>
      </c>
      <c r="Y5306">
        <f>IFERROR(SalesData[[#This Row],[Profit]]/SalesData[[#This Row],[Sales]],0)</f>
        <v>-0.87499999999999989</v>
      </c>
      <c r="Z5306">
        <f>SalesData[[#This Row],[Ship Date]]-SalesData[[#This Row],[Order Date]]</f>
        <v>2</v>
      </c>
    </row>
    <row r="5307" spans="1:26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>
        <f>YEAR(SalesData[[#This Row],[Order Date]])</f>
        <v>2017</v>
      </c>
      <c r="W5307" t="str">
        <f>TEXT(SalesData[[#This Row],[Order Date]],"mmm")</f>
        <v>Feb</v>
      </c>
      <c r="X5307" t="str">
        <f>TEXT(SalesData[[#This Row],[Order Date]],"yyyy-mm")</f>
        <v>2017-02</v>
      </c>
      <c r="Y5307">
        <f>IFERROR(SalesData[[#This Row],[Profit]]/SalesData[[#This Row],[Sales]],0)</f>
        <v>0.4200000000000001</v>
      </c>
      <c r="Z5307">
        <f>SalesData[[#This Row],[Ship Date]]-SalesData[[#This Row],[Order Date]]</f>
        <v>5</v>
      </c>
    </row>
    <row r="5308" spans="1:26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  <c r="V5308">
        <f>YEAR(SalesData[[#This Row],[Order Date]])</f>
        <v>2017</v>
      </c>
      <c r="W5308" t="str">
        <f>TEXT(SalesData[[#This Row],[Order Date]],"mmm")</f>
        <v>Feb</v>
      </c>
      <c r="X5308" t="str">
        <f>TEXT(SalesData[[#This Row],[Order Date]],"yyyy-mm")</f>
        <v>2017-02</v>
      </c>
      <c r="Y5308">
        <f>IFERROR(SalesData[[#This Row],[Profit]]/SalesData[[#This Row],[Sales]],0)</f>
        <v>0.26999999999999996</v>
      </c>
      <c r="Z5308">
        <f>SalesData[[#This Row],[Ship Date]]-SalesData[[#This Row],[Order Date]]</f>
        <v>5</v>
      </c>
    </row>
    <row r="5309" spans="1:26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>
        <f>YEAR(SalesData[[#This Row],[Order Date]])</f>
        <v>2017</v>
      </c>
      <c r="W5309" t="str">
        <f>TEXT(SalesData[[#This Row],[Order Date]],"mmm")</f>
        <v>Feb</v>
      </c>
      <c r="X5309" t="str">
        <f>TEXT(SalesData[[#This Row],[Order Date]],"yyyy-mm")</f>
        <v>2017-02</v>
      </c>
      <c r="Y5309">
        <f>IFERROR(SalesData[[#This Row],[Profit]]/SalesData[[#This Row],[Sales]],0)</f>
        <v>4.9999999999999885E-2</v>
      </c>
      <c r="Z5309">
        <f>SalesData[[#This Row],[Ship Date]]-SalesData[[#This Row],[Order Date]]</f>
        <v>5</v>
      </c>
    </row>
    <row r="5310" spans="1:26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>
        <f>YEAR(SalesData[[#This Row],[Order Date]])</f>
        <v>2018</v>
      </c>
      <c r="W5310" t="str">
        <f>TEXT(SalesData[[#This Row],[Order Date]],"mmm")</f>
        <v>Nov</v>
      </c>
      <c r="X5310" t="str">
        <f>TEXT(SalesData[[#This Row],[Order Date]],"yyyy-mm")</f>
        <v>2018-11</v>
      </c>
      <c r="Y5310">
        <f>IFERROR(SalesData[[#This Row],[Profit]]/SalesData[[#This Row],[Sales]],0)</f>
        <v>-0.24285714285714294</v>
      </c>
      <c r="Z5310">
        <f>SalesData[[#This Row],[Ship Date]]-SalesData[[#This Row],[Order Date]]</f>
        <v>2</v>
      </c>
    </row>
    <row r="5311" spans="1:26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>
        <f>YEAR(SalesData[[#This Row],[Order Date]])</f>
        <v>2018</v>
      </c>
      <c r="W5311" t="str">
        <f>TEXT(SalesData[[#This Row],[Order Date]],"mmm")</f>
        <v>Nov</v>
      </c>
      <c r="X5311" t="str">
        <f>TEXT(SalesData[[#This Row],[Order Date]],"yyyy-mm")</f>
        <v>2018-11</v>
      </c>
      <c r="Y5311">
        <f>IFERROR(SalesData[[#This Row],[Profit]]/SalesData[[#This Row],[Sales]],0)</f>
        <v>0.3</v>
      </c>
      <c r="Z5311">
        <f>SalesData[[#This Row],[Ship Date]]-SalesData[[#This Row],[Order Date]]</f>
        <v>2</v>
      </c>
    </row>
    <row r="5312" spans="1:26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>
        <f>YEAR(SalesData[[#This Row],[Order Date]])</f>
        <v>2018</v>
      </c>
      <c r="W5312" t="str">
        <f>TEXT(SalesData[[#This Row],[Order Date]],"mmm")</f>
        <v>Nov</v>
      </c>
      <c r="X5312" t="str">
        <f>TEXT(SalesData[[#This Row],[Order Date]],"yyyy-mm")</f>
        <v>2018-11</v>
      </c>
      <c r="Y5312">
        <f>IFERROR(SalesData[[#This Row],[Profit]]/SalesData[[#This Row],[Sales]],0)</f>
        <v>-1.5000000000000004</v>
      </c>
      <c r="Z5312">
        <f>SalesData[[#This Row],[Ship Date]]-SalesData[[#This Row],[Order Date]]</f>
        <v>2</v>
      </c>
    </row>
    <row r="5313" spans="1:26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>
        <f>YEAR(SalesData[[#This Row],[Order Date]])</f>
        <v>2017</v>
      </c>
      <c r="W5313" t="str">
        <f>TEXT(SalesData[[#This Row],[Order Date]],"mmm")</f>
        <v>Aug</v>
      </c>
      <c r="X5313" t="str">
        <f>TEXT(SalesData[[#This Row],[Order Date]],"yyyy-mm")</f>
        <v>2017-08</v>
      </c>
      <c r="Y5313">
        <f>IFERROR(SalesData[[#This Row],[Profit]]/SalesData[[#This Row],[Sales]],0)</f>
        <v>0.36250000000000004</v>
      </c>
      <c r="Z5313">
        <f>SalesData[[#This Row],[Ship Date]]-SalesData[[#This Row],[Order Date]]</f>
        <v>6</v>
      </c>
    </row>
    <row r="5314" spans="1:26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>
        <f>YEAR(SalesData[[#This Row],[Order Date]])</f>
        <v>2017</v>
      </c>
      <c r="W5314" t="str">
        <f>TEXT(SalesData[[#This Row],[Order Date]],"mmm")</f>
        <v>Aug</v>
      </c>
      <c r="X5314" t="str">
        <f>TEXT(SalesData[[#This Row],[Order Date]],"yyyy-mm")</f>
        <v>2017-08</v>
      </c>
      <c r="Y5314">
        <f>IFERROR(SalesData[[#This Row],[Profit]]/SalesData[[#This Row],[Sales]],0)</f>
        <v>0.12499999999999988</v>
      </c>
      <c r="Z5314">
        <f>SalesData[[#This Row],[Ship Date]]-SalesData[[#This Row],[Order Date]]</f>
        <v>6</v>
      </c>
    </row>
    <row r="5315" spans="1:26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>
        <f>YEAR(SalesData[[#This Row],[Order Date]])</f>
        <v>2018</v>
      </c>
      <c r="W5315" t="str">
        <f>TEXT(SalesData[[#This Row],[Order Date]],"mmm")</f>
        <v>Apr</v>
      </c>
      <c r="X5315" t="str">
        <f>TEXT(SalesData[[#This Row],[Order Date]],"yyyy-mm")</f>
        <v>2018-04</v>
      </c>
      <c r="Y5315">
        <f>IFERROR(SalesData[[#This Row],[Profit]]/SalesData[[#This Row],[Sales]],0)</f>
        <v>0.33</v>
      </c>
      <c r="Z5315">
        <f>SalesData[[#This Row],[Ship Date]]-SalesData[[#This Row],[Order Date]]</f>
        <v>5</v>
      </c>
    </row>
    <row r="5316" spans="1:26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>
        <f>YEAR(SalesData[[#This Row],[Order Date]])</f>
        <v>2018</v>
      </c>
      <c r="W5316" t="str">
        <f>TEXT(SalesData[[#This Row],[Order Date]],"mmm")</f>
        <v>Apr</v>
      </c>
      <c r="X5316" t="str">
        <f>TEXT(SalesData[[#This Row],[Order Date]],"yyyy-mm")</f>
        <v>2018-04</v>
      </c>
      <c r="Y5316">
        <f>IFERROR(SalesData[[#This Row],[Profit]]/SalesData[[#This Row],[Sales]],0)</f>
        <v>0.49</v>
      </c>
      <c r="Z5316">
        <f>SalesData[[#This Row],[Ship Date]]-SalesData[[#This Row],[Order Date]]</f>
        <v>5</v>
      </c>
    </row>
    <row r="5317" spans="1:26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>
        <f>YEAR(SalesData[[#This Row],[Order Date]])</f>
        <v>2017</v>
      </c>
      <c r="W5317" t="str">
        <f>TEXT(SalesData[[#This Row],[Order Date]],"mmm")</f>
        <v>May</v>
      </c>
      <c r="X5317" t="str">
        <f>TEXT(SalesData[[#This Row],[Order Date]],"yyyy-mm")</f>
        <v>2017-05</v>
      </c>
      <c r="Y5317">
        <f>IFERROR(SalesData[[#This Row],[Profit]]/SalesData[[#This Row],[Sales]],0)</f>
        <v>6.2500000000000042E-2</v>
      </c>
      <c r="Z5317">
        <f>SalesData[[#This Row],[Ship Date]]-SalesData[[#This Row],[Order Date]]</f>
        <v>6</v>
      </c>
    </row>
    <row r="5318" spans="1:26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  <c r="V5318">
        <f>YEAR(SalesData[[#This Row],[Order Date]])</f>
        <v>2018</v>
      </c>
      <c r="W5318" t="str">
        <f>TEXT(SalesData[[#This Row],[Order Date]],"mmm")</f>
        <v>Oct</v>
      </c>
      <c r="X5318" t="str">
        <f>TEXT(SalesData[[#This Row],[Order Date]],"yyyy-mm")</f>
        <v>2018-10</v>
      </c>
      <c r="Y5318">
        <f>IFERROR(SalesData[[#This Row],[Profit]]/SalesData[[#This Row],[Sales]],0)</f>
        <v>0.11249999999999988</v>
      </c>
      <c r="Z5318">
        <f>SalesData[[#This Row],[Ship Date]]-SalesData[[#This Row],[Order Date]]</f>
        <v>3</v>
      </c>
    </row>
    <row r="5319" spans="1:26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>
        <f>YEAR(SalesData[[#This Row],[Order Date]])</f>
        <v>2018</v>
      </c>
      <c r="W5319" t="str">
        <f>TEXT(SalesData[[#This Row],[Order Date]],"mmm")</f>
        <v>Oct</v>
      </c>
      <c r="X5319" t="str">
        <f>TEXT(SalesData[[#This Row],[Order Date]],"yyyy-mm")</f>
        <v>2018-10</v>
      </c>
      <c r="Y5319">
        <f>IFERROR(SalesData[[#This Row],[Profit]]/SalesData[[#This Row],[Sales]],0)</f>
        <v>0.16250000000000001</v>
      </c>
      <c r="Z5319">
        <f>SalesData[[#This Row],[Ship Date]]-SalesData[[#This Row],[Order Date]]</f>
        <v>3</v>
      </c>
    </row>
    <row r="5320" spans="1:26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>
        <f>YEAR(SalesData[[#This Row],[Order Date]])</f>
        <v>2018</v>
      </c>
      <c r="W5320" t="str">
        <f>TEXT(SalesData[[#This Row],[Order Date]],"mmm")</f>
        <v>Oct</v>
      </c>
      <c r="X5320" t="str">
        <f>TEXT(SalesData[[#This Row],[Order Date]],"yyyy-mm")</f>
        <v>2018-10</v>
      </c>
      <c r="Y5320">
        <f>IFERROR(SalesData[[#This Row],[Profit]]/SalesData[[#This Row],[Sales]],0)</f>
        <v>0.34999999999999992</v>
      </c>
      <c r="Z5320">
        <f>SalesData[[#This Row],[Ship Date]]-SalesData[[#This Row],[Order Date]]</f>
        <v>3</v>
      </c>
    </row>
    <row r="5321" spans="1:26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>
        <f>YEAR(SalesData[[#This Row],[Order Date]])</f>
        <v>2018</v>
      </c>
      <c r="W5321" t="str">
        <f>TEXT(SalesData[[#This Row],[Order Date]],"mmm")</f>
        <v>Oct</v>
      </c>
      <c r="X5321" t="str">
        <f>TEXT(SalesData[[#This Row],[Order Date]],"yyyy-mm")</f>
        <v>2018-10</v>
      </c>
      <c r="Y5321">
        <f>IFERROR(SalesData[[#This Row],[Profit]]/SalesData[[#This Row],[Sales]],0)</f>
        <v>-0.7999999999999996</v>
      </c>
      <c r="Z5321">
        <f>SalesData[[#This Row],[Ship Date]]-SalesData[[#This Row],[Order Date]]</f>
        <v>3</v>
      </c>
    </row>
    <row r="5322" spans="1:26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  <c r="V5322">
        <f>YEAR(SalesData[[#This Row],[Order Date]])</f>
        <v>2018</v>
      </c>
      <c r="W5322" t="str">
        <f>TEXT(SalesData[[#This Row],[Order Date]],"mmm")</f>
        <v>Oct</v>
      </c>
      <c r="X5322" t="str">
        <f>TEXT(SalesData[[#This Row],[Order Date]],"yyyy-mm")</f>
        <v>2018-10</v>
      </c>
      <c r="Y5322">
        <f>IFERROR(SalesData[[#This Row],[Profit]]/SalesData[[#This Row],[Sales]],0)</f>
        <v>-0.4333333333333334</v>
      </c>
      <c r="Z5322">
        <f>SalesData[[#This Row],[Ship Date]]-SalesData[[#This Row],[Order Date]]</f>
        <v>3</v>
      </c>
    </row>
    <row r="5323" spans="1:26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>
        <f>YEAR(SalesData[[#This Row],[Order Date]])</f>
        <v>2018</v>
      </c>
      <c r="W5323" t="str">
        <f>TEXT(SalesData[[#This Row],[Order Date]],"mmm")</f>
        <v>Oct</v>
      </c>
      <c r="X5323" t="str">
        <f>TEXT(SalesData[[#This Row],[Order Date]],"yyyy-mm")</f>
        <v>2018-10</v>
      </c>
      <c r="Y5323">
        <f>IFERROR(SalesData[[#This Row],[Profit]]/SalesData[[#This Row],[Sales]],0)</f>
        <v>-0.7666666666666665</v>
      </c>
      <c r="Z5323">
        <f>SalesData[[#This Row],[Ship Date]]-SalesData[[#This Row],[Order Date]]</f>
        <v>3</v>
      </c>
    </row>
    <row r="5324" spans="1:26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>
        <f>YEAR(SalesData[[#This Row],[Order Date]])</f>
        <v>2018</v>
      </c>
      <c r="W5324" t="str">
        <f>TEXT(SalesData[[#This Row],[Order Date]],"mmm")</f>
        <v>Oct</v>
      </c>
      <c r="X5324" t="str">
        <f>TEXT(SalesData[[#This Row],[Order Date]],"yyyy-mm")</f>
        <v>2018-10</v>
      </c>
      <c r="Y5324">
        <f>IFERROR(SalesData[[#This Row],[Profit]]/SalesData[[#This Row],[Sales]],0)</f>
        <v>0.3</v>
      </c>
      <c r="Z5324">
        <f>SalesData[[#This Row],[Ship Date]]-SalesData[[#This Row],[Order Date]]</f>
        <v>3</v>
      </c>
    </row>
    <row r="5325" spans="1:26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>
        <f>YEAR(SalesData[[#This Row],[Order Date]])</f>
        <v>2018</v>
      </c>
      <c r="W5325" t="str">
        <f>TEXT(SalesData[[#This Row],[Order Date]],"mmm")</f>
        <v>Sep</v>
      </c>
      <c r="X5325" t="str">
        <f>TEXT(SalesData[[#This Row],[Order Date]],"yyyy-mm")</f>
        <v>2018-09</v>
      </c>
      <c r="Y5325">
        <f>IFERROR(SalesData[[#This Row],[Profit]]/SalesData[[#This Row],[Sales]],0)</f>
        <v>0.5</v>
      </c>
      <c r="Z5325">
        <f>SalesData[[#This Row],[Ship Date]]-SalesData[[#This Row],[Order Date]]</f>
        <v>5</v>
      </c>
    </row>
    <row r="5326" spans="1:26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>
        <f>YEAR(SalesData[[#This Row],[Order Date]])</f>
        <v>2016</v>
      </c>
      <c r="W5326" t="str">
        <f>TEXT(SalesData[[#This Row],[Order Date]],"mmm")</f>
        <v>Dec</v>
      </c>
      <c r="X5326" t="str">
        <f>TEXT(SalesData[[#This Row],[Order Date]],"yyyy-mm")</f>
        <v>2016-12</v>
      </c>
      <c r="Y5326">
        <f>IFERROR(SalesData[[#This Row],[Profit]]/SalesData[[#This Row],[Sales]],0)</f>
        <v>0.37000000000000005</v>
      </c>
      <c r="Z5326">
        <f>SalesData[[#This Row],[Ship Date]]-SalesData[[#This Row],[Order Date]]</f>
        <v>5</v>
      </c>
    </row>
    <row r="5327" spans="1:26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>
        <f>YEAR(SalesData[[#This Row],[Order Date]])</f>
        <v>2016</v>
      </c>
      <c r="W5327" t="str">
        <f>TEXT(SalesData[[#This Row],[Order Date]],"mmm")</f>
        <v>Dec</v>
      </c>
      <c r="X5327" t="str">
        <f>TEXT(SalesData[[#This Row],[Order Date]],"yyyy-mm")</f>
        <v>2016-12</v>
      </c>
      <c r="Y5327">
        <f>IFERROR(SalesData[[#This Row],[Profit]]/SalesData[[#This Row],[Sales]],0)</f>
        <v>0.36000000000000004</v>
      </c>
      <c r="Z5327">
        <f>SalesData[[#This Row],[Ship Date]]-SalesData[[#This Row],[Order Date]]</f>
        <v>5</v>
      </c>
    </row>
    <row r="5328" spans="1:26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  <c r="V5328">
        <f>YEAR(SalesData[[#This Row],[Order Date]])</f>
        <v>2016</v>
      </c>
      <c r="W5328" t="str">
        <f>TEXT(SalesData[[#This Row],[Order Date]],"mmm")</f>
        <v>Jan</v>
      </c>
      <c r="X5328" t="str">
        <f>TEXT(SalesData[[#This Row],[Order Date]],"yyyy-mm")</f>
        <v>2016-01</v>
      </c>
      <c r="Y5328">
        <f>IFERROR(SalesData[[#This Row],[Profit]]/SalesData[[#This Row],[Sales]],0)</f>
        <v>0.29999999999999993</v>
      </c>
      <c r="Z5328">
        <f>SalesData[[#This Row],[Ship Date]]-SalesData[[#This Row],[Order Date]]</f>
        <v>5</v>
      </c>
    </row>
    <row r="5329" spans="1:26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>
        <f>YEAR(SalesData[[#This Row],[Order Date]])</f>
        <v>2015</v>
      </c>
      <c r="W5329" t="str">
        <f>TEXT(SalesData[[#This Row],[Order Date]],"mmm")</f>
        <v>Jan</v>
      </c>
      <c r="X5329" t="str">
        <f>TEXT(SalesData[[#This Row],[Order Date]],"yyyy-mm")</f>
        <v>2015-01</v>
      </c>
      <c r="Y5329">
        <f>IFERROR(SalesData[[#This Row],[Profit]]/SalesData[[#This Row],[Sales]],0)</f>
        <v>0.48000000000000004</v>
      </c>
      <c r="Z5329">
        <f>SalesData[[#This Row],[Ship Date]]-SalesData[[#This Row],[Order Date]]</f>
        <v>2</v>
      </c>
    </row>
    <row r="5330" spans="1:26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  <c r="V5330">
        <f>YEAR(SalesData[[#This Row],[Order Date]])</f>
        <v>2016</v>
      </c>
      <c r="W5330" t="str">
        <f>TEXT(SalesData[[#This Row],[Order Date]],"mmm")</f>
        <v>Mar</v>
      </c>
      <c r="X5330" t="str">
        <f>TEXT(SalesData[[#This Row],[Order Date]],"yyyy-mm")</f>
        <v>2016-03</v>
      </c>
      <c r="Y5330">
        <f>IFERROR(SalesData[[#This Row],[Profit]]/SalesData[[#This Row],[Sales]],0)</f>
        <v>7.4999999999999942E-2</v>
      </c>
      <c r="Z5330">
        <f>SalesData[[#This Row],[Ship Date]]-SalesData[[#This Row],[Order Date]]</f>
        <v>4</v>
      </c>
    </row>
    <row r="5331" spans="1:26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>
        <f>YEAR(SalesData[[#This Row],[Order Date]])</f>
        <v>2017</v>
      </c>
      <c r="W5331" t="str">
        <f>TEXT(SalesData[[#This Row],[Order Date]],"mmm")</f>
        <v>Dec</v>
      </c>
      <c r="X5331" t="str">
        <f>TEXT(SalesData[[#This Row],[Order Date]],"yyyy-mm")</f>
        <v>2017-12</v>
      </c>
      <c r="Y5331">
        <f>IFERROR(SalesData[[#This Row],[Profit]]/SalesData[[#This Row],[Sales]],0)</f>
        <v>0.34999999999999987</v>
      </c>
      <c r="Z5331">
        <f>SalesData[[#This Row],[Ship Date]]-SalesData[[#This Row],[Order Date]]</f>
        <v>3</v>
      </c>
    </row>
    <row r="5332" spans="1:26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>
        <f>YEAR(SalesData[[#This Row],[Order Date]])</f>
        <v>2017</v>
      </c>
      <c r="W5332" t="str">
        <f>TEXT(SalesData[[#This Row],[Order Date]],"mmm")</f>
        <v>Sep</v>
      </c>
      <c r="X5332" t="str">
        <f>TEXT(SalesData[[#This Row],[Order Date]],"yyyy-mm")</f>
        <v>2017-09</v>
      </c>
      <c r="Y5332">
        <f>IFERROR(SalesData[[#This Row],[Profit]]/SalesData[[#This Row],[Sales]],0)</f>
        <v>0.39</v>
      </c>
      <c r="Z5332">
        <f>SalesData[[#This Row],[Ship Date]]-SalesData[[#This Row],[Order Date]]</f>
        <v>4</v>
      </c>
    </row>
    <row r="5333" spans="1:26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>
        <f>YEAR(SalesData[[#This Row],[Order Date]])</f>
        <v>2017</v>
      </c>
      <c r="W5333" t="str">
        <f>TEXT(SalesData[[#This Row],[Order Date]],"mmm")</f>
        <v>Sep</v>
      </c>
      <c r="X5333" t="str">
        <f>TEXT(SalesData[[#This Row],[Order Date]],"yyyy-mm")</f>
        <v>2017-09</v>
      </c>
      <c r="Y5333">
        <f>IFERROR(SalesData[[#This Row],[Profit]]/SalesData[[#This Row],[Sales]],0)</f>
        <v>0.33749999999999991</v>
      </c>
      <c r="Z5333">
        <f>SalesData[[#This Row],[Ship Date]]-SalesData[[#This Row],[Order Date]]</f>
        <v>4</v>
      </c>
    </row>
    <row r="5334" spans="1:26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  <c r="V5334">
        <f>YEAR(SalesData[[#This Row],[Order Date]])</f>
        <v>2017</v>
      </c>
      <c r="W5334" t="str">
        <f>TEXT(SalesData[[#This Row],[Order Date]],"mmm")</f>
        <v>Sep</v>
      </c>
      <c r="X5334" t="str">
        <f>TEXT(SalesData[[#This Row],[Order Date]],"yyyy-mm")</f>
        <v>2017-09</v>
      </c>
      <c r="Y5334">
        <f>IFERROR(SalesData[[#This Row],[Profit]]/SalesData[[#This Row],[Sales]],0)</f>
        <v>0.28999999999999998</v>
      </c>
      <c r="Z5334">
        <f>SalesData[[#This Row],[Ship Date]]-SalesData[[#This Row],[Order Date]]</f>
        <v>4</v>
      </c>
    </row>
    <row r="5335" spans="1:26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>
        <f>YEAR(SalesData[[#This Row],[Order Date]])</f>
        <v>2015</v>
      </c>
      <c r="W5335" t="str">
        <f>TEXT(SalesData[[#This Row],[Order Date]],"mmm")</f>
        <v>Aug</v>
      </c>
      <c r="X5335" t="str">
        <f>TEXT(SalesData[[#This Row],[Order Date]],"yyyy-mm")</f>
        <v>2015-08</v>
      </c>
      <c r="Y5335">
        <f>IFERROR(SalesData[[#This Row],[Profit]]/SalesData[[#This Row],[Sales]],0)</f>
        <v>0.38</v>
      </c>
      <c r="Z5335">
        <f>SalesData[[#This Row],[Ship Date]]-SalesData[[#This Row],[Order Date]]</f>
        <v>6</v>
      </c>
    </row>
    <row r="5336" spans="1:26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>
        <f>YEAR(SalesData[[#This Row],[Order Date]])</f>
        <v>2015</v>
      </c>
      <c r="W5336" t="str">
        <f>TEXT(SalesData[[#This Row],[Order Date]],"mmm")</f>
        <v>Aug</v>
      </c>
      <c r="X5336" t="str">
        <f>TEXT(SalesData[[#This Row],[Order Date]],"yyyy-mm")</f>
        <v>2015-08</v>
      </c>
      <c r="Y5336">
        <f>IFERROR(SalesData[[#This Row],[Profit]]/SalesData[[#This Row],[Sales]],0)</f>
        <v>0.49000000000000005</v>
      </c>
      <c r="Z5336">
        <f>SalesData[[#This Row],[Ship Date]]-SalesData[[#This Row],[Order Date]]</f>
        <v>6</v>
      </c>
    </row>
    <row r="5337" spans="1:26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  <c r="V5337">
        <f>YEAR(SalesData[[#This Row],[Order Date]])</f>
        <v>2015</v>
      </c>
      <c r="W5337" t="str">
        <f>TEXT(SalesData[[#This Row],[Order Date]],"mmm")</f>
        <v>Aug</v>
      </c>
      <c r="X5337" t="str">
        <f>TEXT(SalesData[[#This Row],[Order Date]],"yyyy-mm")</f>
        <v>2015-08</v>
      </c>
      <c r="Y5337">
        <f>IFERROR(SalesData[[#This Row],[Profit]]/SalesData[[#This Row],[Sales]],0)</f>
        <v>0.45999999999999996</v>
      </c>
      <c r="Z5337">
        <f>SalesData[[#This Row],[Ship Date]]-SalesData[[#This Row],[Order Date]]</f>
        <v>6</v>
      </c>
    </row>
    <row r="5338" spans="1:26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>
        <f>YEAR(SalesData[[#This Row],[Order Date]])</f>
        <v>2016</v>
      </c>
      <c r="W5338" t="str">
        <f>TEXT(SalesData[[#This Row],[Order Date]],"mmm")</f>
        <v>May</v>
      </c>
      <c r="X5338" t="str">
        <f>TEXT(SalesData[[#This Row],[Order Date]],"yyyy-mm")</f>
        <v>2016-05</v>
      </c>
      <c r="Y5338">
        <f>IFERROR(SalesData[[#This Row],[Profit]]/SalesData[[#This Row],[Sales]],0)</f>
        <v>0.32499999999999996</v>
      </c>
      <c r="Z5338">
        <f>SalesData[[#This Row],[Ship Date]]-SalesData[[#This Row],[Order Date]]</f>
        <v>4</v>
      </c>
    </row>
    <row r="5339" spans="1:26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>
        <f>YEAR(SalesData[[#This Row],[Order Date]])</f>
        <v>2018</v>
      </c>
      <c r="W5339" t="str">
        <f>TEXT(SalesData[[#This Row],[Order Date]],"mmm")</f>
        <v>Oct</v>
      </c>
      <c r="X5339" t="str">
        <f>TEXT(SalesData[[#This Row],[Order Date]],"yyyy-mm")</f>
        <v>2018-10</v>
      </c>
      <c r="Y5339">
        <f>IFERROR(SalesData[[#This Row],[Profit]]/SalesData[[#This Row],[Sales]],0)</f>
        <v>0.36249999999999999</v>
      </c>
      <c r="Z5339">
        <f>SalesData[[#This Row],[Ship Date]]-SalesData[[#This Row],[Order Date]]</f>
        <v>5</v>
      </c>
    </row>
    <row r="5340" spans="1:26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>
        <f>YEAR(SalesData[[#This Row],[Order Date]])</f>
        <v>2016</v>
      </c>
      <c r="W5340" t="str">
        <f>TEXT(SalesData[[#This Row],[Order Date]],"mmm")</f>
        <v>Nov</v>
      </c>
      <c r="X5340" t="str">
        <f>TEXT(SalesData[[#This Row],[Order Date]],"yyyy-mm")</f>
        <v>2016-11</v>
      </c>
      <c r="Y5340">
        <f>IFERROR(SalesData[[#This Row],[Profit]]/SalesData[[#This Row],[Sales]],0)</f>
        <v>2.0000000000000025E-2</v>
      </c>
      <c r="Z5340">
        <f>SalesData[[#This Row],[Ship Date]]-SalesData[[#This Row],[Order Date]]</f>
        <v>5</v>
      </c>
    </row>
    <row r="5341" spans="1:26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  <c r="V5341">
        <f>YEAR(SalesData[[#This Row],[Order Date]])</f>
        <v>2016</v>
      </c>
      <c r="W5341" t="str">
        <f>TEXT(SalesData[[#This Row],[Order Date]],"mmm")</f>
        <v>Nov</v>
      </c>
      <c r="X5341" t="str">
        <f>TEXT(SalesData[[#This Row],[Order Date]],"yyyy-mm")</f>
        <v>2016-11</v>
      </c>
      <c r="Y5341">
        <f>IFERROR(SalesData[[#This Row],[Profit]]/SalesData[[#This Row],[Sales]],0)</f>
        <v>0.46999999999999992</v>
      </c>
      <c r="Z5341">
        <f>SalesData[[#This Row],[Ship Date]]-SalesData[[#This Row],[Order Date]]</f>
        <v>5</v>
      </c>
    </row>
    <row r="5342" spans="1:26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  <c r="V5342">
        <f>YEAR(SalesData[[#This Row],[Order Date]])</f>
        <v>2016</v>
      </c>
      <c r="W5342" t="str">
        <f>TEXT(SalesData[[#This Row],[Order Date]],"mmm")</f>
        <v>Nov</v>
      </c>
      <c r="X5342" t="str">
        <f>TEXT(SalesData[[#This Row],[Order Date]],"yyyy-mm")</f>
        <v>2016-11</v>
      </c>
      <c r="Y5342">
        <f>IFERROR(SalesData[[#This Row],[Profit]]/SalesData[[#This Row],[Sales]],0)</f>
        <v>0.43000000000000005</v>
      </c>
      <c r="Z5342">
        <f>SalesData[[#This Row],[Ship Date]]-SalesData[[#This Row],[Order Date]]</f>
        <v>5</v>
      </c>
    </row>
    <row r="5343" spans="1:26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  <c r="V5343">
        <f>YEAR(SalesData[[#This Row],[Order Date]])</f>
        <v>2016</v>
      </c>
      <c r="W5343" t="str">
        <f>TEXT(SalesData[[#This Row],[Order Date]],"mmm")</f>
        <v>Nov</v>
      </c>
      <c r="X5343" t="str">
        <f>TEXT(SalesData[[#This Row],[Order Date]],"yyyy-mm")</f>
        <v>2016-11</v>
      </c>
      <c r="Y5343">
        <f>IFERROR(SalesData[[#This Row],[Profit]]/SalesData[[#This Row],[Sales]],0)</f>
        <v>5.9999999999999949E-2</v>
      </c>
      <c r="Z5343">
        <f>SalesData[[#This Row],[Ship Date]]-SalesData[[#This Row],[Order Date]]</f>
        <v>5</v>
      </c>
    </row>
    <row r="5344" spans="1:26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>
        <f>YEAR(SalesData[[#This Row],[Order Date]])</f>
        <v>2015</v>
      </c>
      <c r="W5344" t="str">
        <f>TEXT(SalesData[[#This Row],[Order Date]],"mmm")</f>
        <v>Nov</v>
      </c>
      <c r="X5344" t="str">
        <f>TEXT(SalesData[[#This Row],[Order Date]],"yyyy-mm")</f>
        <v>2015-11</v>
      </c>
      <c r="Y5344">
        <f>IFERROR(SalesData[[#This Row],[Profit]]/SalesData[[#This Row],[Sales]],0)</f>
        <v>0.33749999999999986</v>
      </c>
      <c r="Z5344">
        <f>SalesData[[#This Row],[Ship Date]]-SalesData[[#This Row],[Order Date]]</f>
        <v>6</v>
      </c>
    </row>
    <row r="5345" spans="1:26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>
        <f>YEAR(SalesData[[#This Row],[Order Date]])</f>
        <v>2015</v>
      </c>
      <c r="W5345" t="str">
        <f>TEXT(SalesData[[#This Row],[Order Date]],"mmm")</f>
        <v>Nov</v>
      </c>
      <c r="X5345" t="str">
        <f>TEXT(SalesData[[#This Row],[Order Date]],"yyyy-mm")</f>
        <v>2015-11</v>
      </c>
      <c r="Y5345">
        <f>IFERROR(SalesData[[#This Row],[Profit]]/SalesData[[#This Row],[Sales]],0)</f>
        <v>6.2500000000000069E-2</v>
      </c>
      <c r="Z5345">
        <f>SalesData[[#This Row],[Ship Date]]-SalesData[[#This Row],[Order Date]]</f>
        <v>6</v>
      </c>
    </row>
    <row r="5346" spans="1:26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  <c r="V5346">
        <f>YEAR(SalesData[[#This Row],[Order Date]])</f>
        <v>2016</v>
      </c>
      <c r="W5346" t="str">
        <f>TEXT(SalesData[[#This Row],[Order Date]],"mmm")</f>
        <v>Oct</v>
      </c>
      <c r="X5346" t="str">
        <f>TEXT(SalesData[[#This Row],[Order Date]],"yyyy-mm")</f>
        <v>2016-10</v>
      </c>
      <c r="Y5346">
        <f>IFERROR(SalesData[[#This Row],[Profit]]/SalesData[[#This Row],[Sales]],0)</f>
        <v>6.9999999999999979E-2</v>
      </c>
      <c r="Z5346">
        <f>SalesData[[#This Row],[Ship Date]]-SalesData[[#This Row],[Order Date]]</f>
        <v>2</v>
      </c>
    </row>
    <row r="5347" spans="1:26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  <c r="V5347">
        <f>YEAR(SalesData[[#This Row],[Order Date]])</f>
        <v>2018</v>
      </c>
      <c r="W5347" t="str">
        <f>TEXT(SalesData[[#This Row],[Order Date]],"mmm")</f>
        <v>Mar</v>
      </c>
      <c r="X5347" t="str">
        <f>TEXT(SalesData[[#This Row],[Order Date]],"yyyy-mm")</f>
        <v>2018-03</v>
      </c>
      <c r="Y5347">
        <f>IFERROR(SalesData[[#This Row],[Profit]]/SalesData[[#This Row],[Sales]],0)</f>
        <v>0.28999999999999987</v>
      </c>
      <c r="Z5347">
        <f>SalesData[[#This Row],[Ship Date]]-SalesData[[#This Row],[Order Date]]</f>
        <v>2</v>
      </c>
    </row>
    <row r="5348" spans="1:26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>
        <f>YEAR(SalesData[[#This Row],[Order Date]])</f>
        <v>2018</v>
      </c>
      <c r="W5348" t="str">
        <f>TEXT(SalesData[[#This Row],[Order Date]],"mmm")</f>
        <v>Mar</v>
      </c>
      <c r="X5348" t="str">
        <f>TEXT(SalesData[[#This Row],[Order Date]],"yyyy-mm")</f>
        <v>2018-03</v>
      </c>
      <c r="Y5348">
        <f>IFERROR(SalesData[[#This Row],[Profit]]/SalesData[[#This Row],[Sales]],0)</f>
        <v>0.36249999999999993</v>
      </c>
      <c r="Z5348">
        <f>SalesData[[#This Row],[Ship Date]]-SalesData[[#This Row],[Order Date]]</f>
        <v>2</v>
      </c>
    </row>
    <row r="5349" spans="1:26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>
        <f>YEAR(SalesData[[#This Row],[Order Date]])</f>
        <v>2018</v>
      </c>
      <c r="W5349" t="str">
        <f>TEXT(SalesData[[#This Row],[Order Date]],"mmm")</f>
        <v>Mar</v>
      </c>
      <c r="X5349" t="str">
        <f>TEXT(SalesData[[#This Row],[Order Date]],"yyyy-mm")</f>
        <v>2018-03</v>
      </c>
      <c r="Y5349">
        <f>IFERROR(SalesData[[#This Row],[Profit]]/SalesData[[#This Row],[Sales]],0)</f>
        <v>0.33749999999999991</v>
      </c>
      <c r="Z5349">
        <f>SalesData[[#This Row],[Ship Date]]-SalesData[[#This Row],[Order Date]]</f>
        <v>2</v>
      </c>
    </row>
    <row r="5350" spans="1:26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>
        <f>YEAR(SalesData[[#This Row],[Order Date]])</f>
        <v>2016</v>
      </c>
      <c r="W5350" t="str">
        <f>TEXT(SalesData[[#This Row],[Order Date]],"mmm")</f>
        <v>Jan</v>
      </c>
      <c r="X5350" t="str">
        <f>TEXT(SalesData[[#This Row],[Order Date]],"yyyy-mm")</f>
        <v>2016-01</v>
      </c>
      <c r="Y5350">
        <f>IFERROR(SalesData[[#This Row],[Profit]]/SalesData[[#This Row],[Sales]],0)</f>
        <v>0.48000000000000004</v>
      </c>
      <c r="Z5350">
        <f>SalesData[[#This Row],[Ship Date]]-SalesData[[#This Row],[Order Date]]</f>
        <v>6</v>
      </c>
    </row>
    <row r="5351" spans="1:26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>
        <f>YEAR(SalesData[[#This Row],[Order Date]])</f>
        <v>2016</v>
      </c>
      <c r="W5351" t="str">
        <f>TEXT(SalesData[[#This Row],[Order Date]],"mmm")</f>
        <v>Jan</v>
      </c>
      <c r="X5351" t="str">
        <f>TEXT(SalesData[[#This Row],[Order Date]],"yyyy-mm")</f>
        <v>2016-01</v>
      </c>
      <c r="Y5351">
        <f>IFERROR(SalesData[[#This Row],[Profit]]/SalesData[[#This Row],[Sales]],0)</f>
        <v>0.5</v>
      </c>
      <c r="Z5351">
        <f>SalesData[[#This Row],[Ship Date]]-SalesData[[#This Row],[Order Date]]</f>
        <v>6</v>
      </c>
    </row>
    <row r="5352" spans="1:26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>
        <f>YEAR(SalesData[[#This Row],[Order Date]])</f>
        <v>2018</v>
      </c>
      <c r="W5352" t="str">
        <f>TEXT(SalesData[[#This Row],[Order Date]],"mmm")</f>
        <v>Dec</v>
      </c>
      <c r="X5352" t="str">
        <f>TEXT(SalesData[[#This Row],[Order Date]],"yyyy-mm")</f>
        <v>2018-12</v>
      </c>
      <c r="Y5352">
        <f>IFERROR(SalesData[[#This Row],[Profit]]/SalesData[[#This Row],[Sales]],0)</f>
        <v>0.33749999999999991</v>
      </c>
      <c r="Z5352">
        <f>SalesData[[#This Row],[Ship Date]]-SalesData[[#This Row],[Order Date]]</f>
        <v>7</v>
      </c>
    </row>
    <row r="5353" spans="1:26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  <c r="V5353">
        <f>YEAR(SalesData[[#This Row],[Order Date]])</f>
        <v>2017</v>
      </c>
      <c r="W5353" t="str">
        <f>TEXT(SalesData[[#This Row],[Order Date]],"mmm")</f>
        <v>Sep</v>
      </c>
      <c r="X5353" t="str">
        <f>TEXT(SalesData[[#This Row],[Order Date]],"yyyy-mm")</f>
        <v>2017-09</v>
      </c>
      <c r="Y5353">
        <f>IFERROR(SalesData[[#This Row],[Profit]]/SalesData[[#This Row],[Sales]],0)</f>
        <v>0.36249999999999993</v>
      </c>
      <c r="Z5353">
        <f>SalesData[[#This Row],[Ship Date]]-SalesData[[#This Row],[Order Date]]</f>
        <v>6</v>
      </c>
    </row>
    <row r="5354" spans="1:26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>
        <f>YEAR(SalesData[[#This Row],[Order Date]])</f>
        <v>2017</v>
      </c>
      <c r="W5354" t="str">
        <f>TEXT(SalesData[[#This Row],[Order Date]],"mmm")</f>
        <v>Sep</v>
      </c>
      <c r="X5354" t="str">
        <f>TEXT(SalesData[[#This Row],[Order Date]],"yyyy-mm")</f>
        <v>2017-09</v>
      </c>
      <c r="Y5354">
        <f>IFERROR(SalesData[[#This Row],[Profit]]/SalesData[[#This Row],[Sales]],0)</f>
        <v>0.11249999999999992</v>
      </c>
      <c r="Z5354">
        <f>SalesData[[#This Row],[Ship Date]]-SalesData[[#This Row],[Order Date]]</f>
        <v>6</v>
      </c>
    </row>
    <row r="5355" spans="1:26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>
        <f>YEAR(SalesData[[#This Row],[Order Date]])</f>
        <v>2017</v>
      </c>
      <c r="W5355" t="str">
        <f>TEXT(SalesData[[#This Row],[Order Date]],"mmm")</f>
        <v>Sep</v>
      </c>
      <c r="X5355" t="str">
        <f>TEXT(SalesData[[#This Row],[Order Date]],"yyyy-mm")</f>
        <v>2017-09</v>
      </c>
      <c r="Y5355">
        <f>IFERROR(SalesData[[#This Row],[Profit]]/SalesData[[#This Row],[Sales]],0)</f>
        <v>0.47</v>
      </c>
      <c r="Z5355">
        <f>SalesData[[#This Row],[Ship Date]]-SalesData[[#This Row],[Order Date]]</f>
        <v>3</v>
      </c>
    </row>
    <row r="5356" spans="1:26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>
        <f>YEAR(SalesData[[#This Row],[Order Date]])</f>
        <v>2015</v>
      </c>
      <c r="W5356" t="str">
        <f>TEXT(SalesData[[#This Row],[Order Date]],"mmm")</f>
        <v>May</v>
      </c>
      <c r="X5356" t="str">
        <f>TEXT(SalesData[[#This Row],[Order Date]],"yyyy-mm")</f>
        <v>2015-05</v>
      </c>
      <c r="Y5356">
        <f>IFERROR(SalesData[[#This Row],[Profit]]/SalesData[[#This Row],[Sales]],0)</f>
        <v>7.4999999999999983E-2</v>
      </c>
      <c r="Z5356">
        <f>SalesData[[#This Row],[Ship Date]]-SalesData[[#This Row],[Order Date]]</f>
        <v>6</v>
      </c>
    </row>
    <row r="5357" spans="1:26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>
        <f>YEAR(SalesData[[#This Row],[Order Date]])</f>
        <v>2015</v>
      </c>
      <c r="W5357" t="str">
        <f>TEXT(SalesData[[#This Row],[Order Date]],"mmm")</f>
        <v>May</v>
      </c>
      <c r="X5357" t="str">
        <f>TEXT(SalesData[[#This Row],[Order Date]],"yyyy-mm")</f>
        <v>2015-05</v>
      </c>
      <c r="Y5357">
        <f>IFERROR(SalesData[[#This Row],[Profit]]/SalesData[[#This Row],[Sales]],0)</f>
        <v>0.48</v>
      </c>
      <c r="Z5357">
        <f>SalesData[[#This Row],[Ship Date]]-SalesData[[#This Row],[Order Date]]</f>
        <v>6</v>
      </c>
    </row>
    <row r="5358" spans="1:26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>
        <f>YEAR(SalesData[[#This Row],[Order Date]])</f>
        <v>2017</v>
      </c>
      <c r="W5358" t="str">
        <f>TEXT(SalesData[[#This Row],[Order Date]],"mmm")</f>
        <v>Sep</v>
      </c>
      <c r="X5358" t="str">
        <f>TEXT(SalesData[[#This Row],[Order Date]],"yyyy-mm")</f>
        <v>2017-09</v>
      </c>
      <c r="Y5358">
        <f>IFERROR(SalesData[[#This Row],[Profit]]/SalesData[[#This Row],[Sales]],0)</f>
        <v>0.34999999999999987</v>
      </c>
      <c r="Z5358">
        <f>SalesData[[#This Row],[Ship Date]]-SalesData[[#This Row],[Order Date]]</f>
        <v>4</v>
      </c>
    </row>
    <row r="5359" spans="1:26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  <c r="V5359">
        <f>YEAR(SalesData[[#This Row],[Order Date]])</f>
        <v>2015</v>
      </c>
      <c r="W5359" t="str">
        <f>TEXT(SalesData[[#This Row],[Order Date]],"mmm")</f>
        <v>Aug</v>
      </c>
      <c r="X5359" t="str">
        <f>TEXT(SalesData[[#This Row],[Order Date]],"yyyy-mm")</f>
        <v>2015-08</v>
      </c>
      <c r="Y5359">
        <f>IFERROR(SalesData[[#This Row],[Profit]]/SalesData[[#This Row],[Sales]],0)</f>
        <v>9.999999999999995E-2</v>
      </c>
      <c r="Z5359">
        <f>SalesData[[#This Row],[Ship Date]]-SalesData[[#This Row],[Order Date]]</f>
        <v>6</v>
      </c>
    </row>
    <row r="5360" spans="1:26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  <c r="V5360">
        <f>YEAR(SalesData[[#This Row],[Order Date]])</f>
        <v>2015</v>
      </c>
      <c r="W5360" t="str">
        <f>TEXT(SalesData[[#This Row],[Order Date]],"mmm")</f>
        <v>Aug</v>
      </c>
      <c r="X5360" t="str">
        <f>TEXT(SalesData[[#This Row],[Order Date]],"yyyy-mm")</f>
        <v>2015-08</v>
      </c>
      <c r="Y5360">
        <f>IFERROR(SalesData[[#This Row],[Profit]]/SalesData[[#This Row],[Sales]],0)</f>
        <v>3.9999999999999876E-2</v>
      </c>
      <c r="Z5360">
        <f>SalesData[[#This Row],[Ship Date]]-SalesData[[#This Row],[Order Date]]</f>
        <v>6</v>
      </c>
    </row>
    <row r="5361" spans="1:26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  <c r="V5361">
        <f>YEAR(SalesData[[#This Row],[Order Date]])</f>
        <v>2015</v>
      </c>
      <c r="W5361" t="str">
        <f>TEXT(SalesData[[#This Row],[Order Date]],"mmm")</f>
        <v>Aug</v>
      </c>
      <c r="X5361" t="str">
        <f>TEXT(SalesData[[#This Row],[Order Date]],"yyyy-mm")</f>
        <v>2015-08</v>
      </c>
      <c r="Y5361">
        <f>IFERROR(SalesData[[#This Row],[Profit]]/SalesData[[#This Row],[Sales]],0)</f>
        <v>0.28000000000000003</v>
      </c>
      <c r="Z5361">
        <f>SalesData[[#This Row],[Ship Date]]-SalesData[[#This Row],[Order Date]]</f>
        <v>6</v>
      </c>
    </row>
    <row r="5362" spans="1:26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>
        <f>YEAR(SalesData[[#This Row],[Order Date]])</f>
        <v>2018</v>
      </c>
      <c r="W5362" t="str">
        <f>TEXT(SalesData[[#This Row],[Order Date]],"mmm")</f>
        <v>Apr</v>
      </c>
      <c r="X5362" t="str">
        <f>TEXT(SalesData[[#This Row],[Order Date]],"yyyy-mm")</f>
        <v>2018-04</v>
      </c>
      <c r="Y5362">
        <f>IFERROR(SalesData[[#This Row],[Profit]]/SalesData[[#This Row],[Sales]],0)</f>
        <v>-0.16250000000000009</v>
      </c>
      <c r="Z5362">
        <f>SalesData[[#This Row],[Ship Date]]-SalesData[[#This Row],[Order Date]]</f>
        <v>4</v>
      </c>
    </row>
    <row r="5363" spans="1:26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>
        <f>YEAR(SalesData[[#This Row],[Order Date]])</f>
        <v>2018</v>
      </c>
      <c r="W5363" t="str">
        <f>TEXT(SalesData[[#This Row],[Order Date]],"mmm")</f>
        <v>Jun</v>
      </c>
      <c r="X5363" t="str">
        <f>TEXT(SalesData[[#This Row],[Order Date]],"yyyy-mm")</f>
        <v>2018-06</v>
      </c>
      <c r="Y5363">
        <f>IFERROR(SalesData[[#This Row],[Profit]]/SalesData[[#This Row],[Sales]],0)</f>
        <v>7.4999999999999969E-2</v>
      </c>
      <c r="Z5363">
        <f>SalesData[[#This Row],[Ship Date]]-SalesData[[#This Row],[Order Date]]</f>
        <v>1</v>
      </c>
    </row>
    <row r="5364" spans="1:26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  <c r="V5364">
        <f>YEAR(SalesData[[#This Row],[Order Date]])</f>
        <v>2017</v>
      </c>
      <c r="W5364" t="str">
        <f>TEXT(SalesData[[#This Row],[Order Date]],"mmm")</f>
        <v>Dec</v>
      </c>
      <c r="X5364" t="str">
        <f>TEXT(SalesData[[#This Row],[Order Date]],"yyyy-mm")</f>
        <v>2017-12</v>
      </c>
      <c r="Y5364">
        <f>IFERROR(SalesData[[#This Row],[Profit]]/SalesData[[#This Row],[Sales]],0)</f>
        <v>0.33999999999999991</v>
      </c>
      <c r="Z5364">
        <f>SalesData[[#This Row],[Ship Date]]-SalesData[[#This Row],[Order Date]]</f>
        <v>4</v>
      </c>
    </row>
    <row r="5365" spans="1:26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>
        <f>YEAR(SalesData[[#This Row],[Order Date]])</f>
        <v>2017</v>
      </c>
      <c r="W5365" t="str">
        <f>TEXT(SalesData[[#This Row],[Order Date]],"mmm")</f>
        <v>Dec</v>
      </c>
      <c r="X5365" t="str">
        <f>TEXT(SalesData[[#This Row],[Order Date]],"yyyy-mm")</f>
        <v>2017-12</v>
      </c>
      <c r="Y5365">
        <f>IFERROR(SalesData[[#This Row],[Profit]]/SalesData[[#This Row],[Sales]],0)</f>
        <v>0.28000000000000003</v>
      </c>
      <c r="Z5365">
        <f>SalesData[[#This Row],[Ship Date]]-SalesData[[#This Row],[Order Date]]</f>
        <v>4</v>
      </c>
    </row>
    <row r="5366" spans="1:26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>
        <f>YEAR(SalesData[[#This Row],[Order Date]])</f>
        <v>2015</v>
      </c>
      <c r="W5366" t="str">
        <f>TEXT(SalesData[[#This Row],[Order Date]],"mmm")</f>
        <v>Jan</v>
      </c>
      <c r="X5366" t="str">
        <f>TEXT(SalesData[[#This Row],[Order Date]],"yyyy-mm")</f>
        <v>2015-01</v>
      </c>
      <c r="Y5366">
        <f>IFERROR(SalesData[[#This Row],[Profit]]/SalesData[[#This Row],[Sales]],0)</f>
        <v>0.10000000000000005</v>
      </c>
      <c r="Z5366">
        <f>SalesData[[#This Row],[Ship Date]]-SalesData[[#This Row],[Order Date]]</f>
        <v>3</v>
      </c>
    </row>
    <row r="5367" spans="1:26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>
        <f>YEAR(SalesData[[#This Row],[Order Date]])</f>
        <v>2017</v>
      </c>
      <c r="W5367" t="str">
        <f>TEXT(SalesData[[#This Row],[Order Date]],"mmm")</f>
        <v>Nov</v>
      </c>
      <c r="X5367" t="str">
        <f>TEXT(SalesData[[#This Row],[Order Date]],"yyyy-mm")</f>
        <v>2017-11</v>
      </c>
      <c r="Y5367">
        <f>IFERROR(SalesData[[#This Row],[Profit]]/SalesData[[#This Row],[Sales]],0)</f>
        <v>8.7499999999999967E-2</v>
      </c>
      <c r="Z5367">
        <f>SalesData[[#This Row],[Ship Date]]-SalesData[[#This Row],[Order Date]]</f>
        <v>4</v>
      </c>
    </row>
    <row r="5368" spans="1:26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>
        <f>YEAR(SalesData[[#This Row],[Order Date]])</f>
        <v>2018</v>
      </c>
      <c r="W5368" t="str">
        <f>TEXT(SalesData[[#This Row],[Order Date]],"mmm")</f>
        <v>Jun</v>
      </c>
      <c r="X5368" t="str">
        <f>TEXT(SalesData[[#This Row],[Order Date]],"yyyy-mm")</f>
        <v>2018-06</v>
      </c>
      <c r="Y5368">
        <f>IFERROR(SalesData[[#This Row],[Profit]]/SalesData[[#This Row],[Sales]],0)</f>
        <v>8.7499999999999994E-2</v>
      </c>
      <c r="Z5368">
        <f>SalesData[[#This Row],[Ship Date]]-SalesData[[#This Row],[Order Date]]</f>
        <v>5</v>
      </c>
    </row>
    <row r="5369" spans="1:26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>
        <f>YEAR(SalesData[[#This Row],[Order Date]])</f>
        <v>2018</v>
      </c>
      <c r="W5369" t="str">
        <f>TEXT(SalesData[[#This Row],[Order Date]],"mmm")</f>
        <v>Jun</v>
      </c>
      <c r="X5369" t="str">
        <f>TEXT(SalesData[[#This Row],[Order Date]],"yyyy-mm")</f>
        <v>2018-06</v>
      </c>
      <c r="Y5369">
        <f>IFERROR(SalesData[[#This Row],[Profit]]/SalesData[[#This Row],[Sales]],0)</f>
        <v>0.47000000000000003</v>
      </c>
      <c r="Z5369">
        <f>SalesData[[#This Row],[Ship Date]]-SalesData[[#This Row],[Order Date]]</f>
        <v>5</v>
      </c>
    </row>
    <row r="5370" spans="1:26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  <c r="V5370">
        <f>YEAR(SalesData[[#This Row],[Order Date]])</f>
        <v>2018</v>
      </c>
      <c r="W5370" t="str">
        <f>TEXT(SalesData[[#This Row],[Order Date]],"mmm")</f>
        <v>Jun</v>
      </c>
      <c r="X5370" t="str">
        <f>TEXT(SalesData[[#This Row],[Order Date]],"yyyy-mm")</f>
        <v>2018-06</v>
      </c>
      <c r="Y5370">
        <f>IFERROR(SalesData[[#This Row],[Profit]]/SalesData[[#This Row],[Sales]],0)</f>
        <v>0.24999999999999997</v>
      </c>
      <c r="Z5370">
        <f>SalesData[[#This Row],[Ship Date]]-SalesData[[#This Row],[Order Date]]</f>
        <v>5</v>
      </c>
    </row>
    <row r="5371" spans="1:26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>
        <f>YEAR(SalesData[[#This Row],[Order Date]])</f>
        <v>2018</v>
      </c>
      <c r="W5371" t="str">
        <f>TEXT(SalesData[[#This Row],[Order Date]],"mmm")</f>
        <v>Sep</v>
      </c>
      <c r="X5371" t="str">
        <f>TEXT(SalesData[[#This Row],[Order Date]],"yyyy-mm")</f>
        <v>2018-09</v>
      </c>
      <c r="Y5371">
        <f>IFERROR(SalesData[[#This Row],[Profit]]/SalesData[[#This Row],[Sales]],0)</f>
        <v>0.33749999999999991</v>
      </c>
      <c r="Z5371">
        <f>SalesData[[#This Row],[Ship Date]]-SalesData[[#This Row],[Order Date]]</f>
        <v>3</v>
      </c>
    </row>
    <row r="5372" spans="1:26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>
        <f>YEAR(SalesData[[#This Row],[Order Date]])</f>
        <v>2018</v>
      </c>
      <c r="W5372" t="str">
        <f>TEXT(SalesData[[#This Row],[Order Date]],"mmm")</f>
        <v>Apr</v>
      </c>
      <c r="X5372" t="str">
        <f>TEXT(SalesData[[#This Row],[Order Date]],"yyyy-mm")</f>
        <v>2018-04</v>
      </c>
      <c r="Y5372">
        <f>IFERROR(SalesData[[#This Row],[Profit]]/SalesData[[#This Row],[Sales]],0)</f>
        <v>0.26000000000000006</v>
      </c>
      <c r="Z5372">
        <f>SalesData[[#This Row],[Ship Date]]-SalesData[[#This Row],[Order Date]]</f>
        <v>4</v>
      </c>
    </row>
    <row r="5373" spans="1:26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>
        <f>YEAR(SalesData[[#This Row],[Order Date]])</f>
        <v>2018</v>
      </c>
      <c r="W5373" t="str">
        <f>TEXT(SalesData[[#This Row],[Order Date]],"mmm")</f>
        <v>Apr</v>
      </c>
      <c r="X5373" t="str">
        <f>TEXT(SalesData[[#This Row],[Order Date]],"yyyy-mm")</f>
        <v>2018-04</v>
      </c>
      <c r="Y5373">
        <f>IFERROR(SalesData[[#This Row],[Profit]]/SalesData[[#This Row],[Sales]],0)</f>
        <v>0.26</v>
      </c>
      <c r="Z5373">
        <f>SalesData[[#This Row],[Ship Date]]-SalesData[[#This Row],[Order Date]]</f>
        <v>4</v>
      </c>
    </row>
    <row r="5374" spans="1:26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  <c r="V5374">
        <f>YEAR(SalesData[[#This Row],[Order Date]])</f>
        <v>2016</v>
      </c>
      <c r="W5374" t="str">
        <f>TEXT(SalesData[[#This Row],[Order Date]],"mmm")</f>
        <v>Oct</v>
      </c>
      <c r="X5374" t="str">
        <f>TEXT(SalesData[[#This Row],[Order Date]],"yyyy-mm")</f>
        <v>2016-10</v>
      </c>
      <c r="Y5374">
        <f>IFERROR(SalesData[[#This Row],[Profit]]/SalesData[[#This Row],[Sales]],0)</f>
        <v>0.34999999999999992</v>
      </c>
      <c r="Z5374">
        <f>SalesData[[#This Row],[Ship Date]]-SalesData[[#This Row],[Order Date]]</f>
        <v>6</v>
      </c>
    </row>
    <row r="5375" spans="1:26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>
        <f>YEAR(SalesData[[#This Row],[Order Date]])</f>
        <v>2016</v>
      </c>
      <c r="W5375" t="str">
        <f>TEXT(SalesData[[#This Row],[Order Date]],"mmm")</f>
        <v>Oct</v>
      </c>
      <c r="X5375" t="str">
        <f>TEXT(SalesData[[#This Row],[Order Date]],"yyyy-mm")</f>
        <v>2016-10</v>
      </c>
      <c r="Y5375">
        <f>IFERROR(SalesData[[#This Row],[Profit]]/SalesData[[#This Row],[Sales]],0)</f>
        <v>-0.19999999999999987</v>
      </c>
      <c r="Z5375">
        <f>SalesData[[#This Row],[Ship Date]]-SalesData[[#This Row],[Order Date]]</f>
        <v>6</v>
      </c>
    </row>
    <row r="5376" spans="1:26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  <c r="V5376">
        <f>YEAR(SalesData[[#This Row],[Order Date]])</f>
        <v>2016</v>
      </c>
      <c r="W5376" t="str">
        <f>TEXT(SalesData[[#This Row],[Order Date]],"mmm")</f>
        <v>Oct</v>
      </c>
      <c r="X5376" t="str">
        <f>TEXT(SalesData[[#This Row],[Order Date]],"yyyy-mm")</f>
        <v>2016-10</v>
      </c>
      <c r="Y5376">
        <f>IFERROR(SalesData[[#This Row],[Profit]]/SalesData[[#This Row],[Sales]],0)</f>
        <v>0.34999999999999992</v>
      </c>
      <c r="Z5376">
        <f>SalesData[[#This Row],[Ship Date]]-SalesData[[#This Row],[Order Date]]</f>
        <v>6</v>
      </c>
    </row>
    <row r="5377" spans="1:26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  <c r="V5377">
        <f>YEAR(SalesData[[#This Row],[Order Date]])</f>
        <v>2018</v>
      </c>
      <c r="W5377" t="str">
        <f>TEXT(SalesData[[#This Row],[Order Date]],"mmm")</f>
        <v>May</v>
      </c>
      <c r="X5377" t="str">
        <f>TEXT(SalesData[[#This Row],[Order Date]],"yyyy-mm")</f>
        <v>2018-05</v>
      </c>
      <c r="Y5377">
        <f>IFERROR(SalesData[[#This Row],[Profit]]/SalesData[[#This Row],[Sales]],0)</f>
        <v>9.999999999999995E-2</v>
      </c>
      <c r="Z5377">
        <f>SalesData[[#This Row],[Ship Date]]-SalesData[[#This Row],[Order Date]]</f>
        <v>4</v>
      </c>
    </row>
    <row r="5378" spans="1:26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>
        <f>YEAR(SalesData[[#This Row],[Order Date]])</f>
        <v>2018</v>
      </c>
      <c r="W5378" t="str">
        <f>TEXT(SalesData[[#This Row],[Order Date]],"mmm")</f>
        <v>May</v>
      </c>
      <c r="X5378" t="str">
        <f>TEXT(SalesData[[#This Row],[Order Date]],"yyyy-mm")</f>
        <v>2018-05</v>
      </c>
      <c r="Y5378">
        <f>IFERROR(SalesData[[#This Row],[Profit]]/SalesData[[#This Row],[Sales]],0)</f>
        <v>0.25</v>
      </c>
      <c r="Z5378">
        <f>SalesData[[#This Row],[Ship Date]]-SalesData[[#This Row],[Order Date]]</f>
        <v>4</v>
      </c>
    </row>
    <row r="5379" spans="1:26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  <c r="V5379">
        <f>YEAR(SalesData[[#This Row],[Order Date]])</f>
        <v>2015</v>
      </c>
      <c r="W5379" t="str">
        <f>TEXT(SalesData[[#This Row],[Order Date]],"mmm")</f>
        <v>Dec</v>
      </c>
      <c r="X5379" t="str">
        <f>TEXT(SalesData[[#This Row],[Order Date]],"yyyy-mm")</f>
        <v>2015-12</v>
      </c>
      <c r="Y5379">
        <f>IFERROR(SalesData[[#This Row],[Profit]]/SalesData[[#This Row],[Sales]],0)</f>
        <v>0.33749999999999986</v>
      </c>
      <c r="Z5379">
        <f>SalesData[[#This Row],[Ship Date]]-SalesData[[#This Row],[Order Date]]</f>
        <v>2</v>
      </c>
    </row>
    <row r="5380" spans="1:26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>
        <f>YEAR(SalesData[[#This Row],[Order Date]])</f>
        <v>2015</v>
      </c>
      <c r="W5380" t="str">
        <f>TEXT(SalesData[[#This Row],[Order Date]],"mmm")</f>
        <v>Dec</v>
      </c>
      <c r="X5380" t="str">
        <f>TEXT(SalesData[[#This Row],[Order Date]],"yyyy-mm")</f>
        <v>2015-12</v>
      </c>
      <c r="Y5380">
        <f>IFERROR(SalesData[[#This Row],[Profit]]/SalesData[[#This Row],[Sales]],0)</f>
        <v>-0.17500000000000004</v>
      </c>
      <c r="Z5380">
        <f>SalesData[[#This Row],[Ship Date]]-SalesData[[#This Row],[Order Date]]</f>
        <v>2</v>
      </c>
    </row>
    <row r="5381" spans="1:26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  <c r="V5381">
        <f>YEAR(SalesData[[#This Row],[Order Date]])</f>
        <v>2017</v>
      </c>
      <c r="W5381" t="str">
        <f>TEXT(SalesData[[#This Row],[Order Date]],"mmm")</f>
        <v>Aug</v>
      </c>
      <c r="X5381" t="str">
        <f>TEXT(SalesData[[#This Row],[Order Date]],"yyyy-mm")</f>
        <v>2017-08</v>
      </c>
      <c r="Y5381">
        <f>IFERROR(SalesData[[#This Row],[Profit]]/SalesData[[#This Row],[Sales]],0)</f>
        <v>0.49</v>
      </c>
      <c r="Z5381">
        <f>SalesData[[#This Row],[Ship Date]]-SalesData[[#This Row],[Order Date]]</f>
        <v>4</v>
      </c>
    </row>
    <row r="5382" spans="1:26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>
        <f>YEAR(SalesData[[#This Row],[Order Date]])</f>
        <v>2017</v>
      </c>
      <c r="W5382" t="str">
        <f>TEXT(SalesData[[#This Row],[Order Date]],"mmm")</f>
        <v>Aug</v>
      </c>
      <c r="X5382" t="str">
        <f>TEXT(SalesData[[#This Row],[Order Date]],"yyyy-mm")</f>
        <v>2017-08</v>
      </c>
      <c r="Y5382">
        <f>IFERROR(SalesData[[#This Row],[Profit]]/SalesData[[#This Row],[Sales]],0)</f>
        <v>0.33749999999999997</v>
      </c>
      <c r="Z5382">
        <f>SalesData[[#This Row],[Ship Date]]-SalesData[[#This Row],[Order Date]]</f>
        <v>4</v>
      </c>
    </row>
    <row r="5383" spans="1:26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>
        <f>YEAR(SalesData[[#This Row],[Order Date]])</f>
        <v>2017</v>
      </c>
      <c r="W5383" t="str">
        <f>TEXT(SalesData[[#This Row],[Order Date]],"mmm")</f>
        <v>Sep</v>
      </c>
      <c r="X5383" t="str">
        <f>TEXT(SalesData[[#This Row],[Order Date]],"yyyy-mm")</f>
        <v>2017-09</v>
      </c>
      <c r="Y5383">
        <f>IFERROR(SalesData[[#This Row],[Profit]]/SalesData[[#This Row],[Sales]],0)</f>
        <v>0.34999999999999992</v>
      </c>
      <c r="Z5383">
        <f>SalesData[[#This Row],[Ship Date]]-SalesData[[#This Row],[Order Date]]</f>
        <v>2</v>
      </c>
    </row>
    <row r="5384" spans="1:26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>
        <f>YEAR(SalesData[[#This Row],[Order Date]])</f>
        <v>2017</v>
      </c>
      <c r="W5384" t="str">
        <f>TEXT(SalesData[[#This Row],[Order Date]],"mmm")</f>
        <v>Sep</v>
      </c>
      <c r="X5384" t="str">
        <f>TEXT(SalesData[[#This Row],[Order Date]],"yyyy-mm")</f>
        <v>2017-09</v>
      </c>
      <c r="Y5384">
        <f>IFERROR(SalesData[[#This Row],[Profit]]/SalesData[[#This Row],[Sales]],0)</f>
        <v>0.33749999999999997</v>
      </c>
      <c r="Z5384">
        <f>SalesData[[#This Row],[Ship Date]]-SalesData[[#This Row],[Order Date]]</f>
        <v>2</v>
      </c>
    </row>
    <row r="5385" spans="1:26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  <c r="V5385">
        <f>YEAR(SalesData[[#This Row],[Order Date]])</f>
        <v>2017</v>
      </c>
      <c r="W5385" t="str">
        <f>TEXT(SalesData[[#This Row],[Order Date]],"mmm")</f>
        <v>Sep</v>
      </c>
      <c r="X5385" t="str">
        <f>TEXT(SalesData[[#This Row],[Order Date]],"yyyy-mm")</f>
        <v>2017-09</v>
      </c>
      <c r="Y5385">
        <f>IFERROR(SalesData[[#This Row],[Profit]]/SalesData[[#This Row],[Sales]],0)</f>
        <v>0.36249999999999993</v>
      </c>
      <c r="Z5385">
        <f>SalesData[[#This Row],[Ship Date]]-SalesData[[#This Row],[Order Date]]</f>
        <v>2</v>
      </c>
    </row>
    <row r="5386" spans="1:26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  <c r="V5386">
        <f>YEAR(SalesData[[#This Row],[Order Date]])</f>
        <v>2018</v>
      </c>
      <c r="W5386" t="str">
        <f>TEXT(SalesData[[#This Row],[Order Date]],"mmm")</f>
        <v>Jun</v>
      </c>
      <c r="X5386" t="str">
        <f>TEXT(SalesData[[#This Row],[Order Date]],"yyyy-mm")</f>
        <v>2018-06</v>
      </c>
      <c r="Y5386">
        <f>IFERROR(SalesData[[#This Row],[Profit]]/SalesData[[#This Row],[Sales]],0)</f>
        <v>0.11666666666666672</v>
      </c>
      <c r="Z5386">
        <f>SalesData[[#This Row],[Ship Date]]-SalesData[[#This Row],[Order Date]]</f>
        <v>7</v>
      </c>
    </row>
    <row r="5387" spans="1:26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>
        <f>YEAR(SalesData[[#This Row],[Order Date]])</f>
        <v>2018</v>
      </c>
      <c r="W5387" t="str">
        <f>TEXT(SalesData[[#This Row],[Order Date]],"mmm")</f>
        <v>Jun</v>
      </c>
      <c r="X5387" t="str">
        <f>TEXT(SalesData[[#This Row],[Order Date]],"yyyy-mm")</f>
        <v>2018-06</v>
      </c>
      <c r="Y5387">
        <f>IFERROR(SalesData[[#This Row],[Profit]]/SalesData[[#This Row],[Sales]],0)</f>
        <v>0.13333333333333341</v>
      </c>
      <c r="Z5387">
        <f>SalesData[[#This Row],[Ship Date]]-SalesData[[#This Row],[Order Date]]</f>
        <v>7</v>
      </c>
    </row>
    <row r="5388" spans="1:26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  <c r="V5388">
        <f>YEAR(SalesData[[#This Row],[Order Date]])</f>
        <v>2018</v>
      </c>
      <c r="W5388" t="str">
        <f>TEXT(SalesData[[#This Row],[Order Date]],"mmm")</f>
        <v>Mar</v>
      </c>
      <c r="X5388" t="str">
        <f>TEXT(SalesData[[#This Row],[Order Date]],"yyyy-mm")</f>
        <v>2018-03</v>
      </c>
      <c r="Y5388">
        <f>IFERROR(SalesData[[#This Row],[Profit]]/SalesData[[#This Row],[Sales]],0)</f>
        <v>0.45999999999999996</v>
      </c>
      <c r="Z5388">
        <f>SalesData[[#This Row],[Ship Date]]-SalesData[[#This Row],[Order Date]]</f>
        <v>5</v>
      </c>
    </row>
    <row r="5389" spans="1:26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  <c r="V5389">
        <f>YEAR(SalesData[[#This Row],[Order Date]])</f>
        <v>2018</v>
      </c>
      <c r="W5389" t="str">
        <f>TEXT(SalesData[[#This Row],[Order Date]],"mmm")</f>
        <v>Feb</v>
      </c>
      <c r="X5389" t="str">
        <f>TEXT(SalesData[[#This Row],[Order Date]],"yyyy-mm")</f>
        <v>2018-02</v>
      </c>
      <c r="Y5389">
        <f>IFERROR(SalesData[[#This Row],[Profit]]/SalesData[[#This Row],[Sales]],0)</f>
        <v>6.2500000000000042E-2</v>
      </c>
      <c r="Z5389">
        <f>SalesData[[#This Row],[Ship Date]]-SalesData[[#This Row],[Order Date]]</f>
        <v>3</v>
      </c>
    </row>
    <row r="5390" spans="1:26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>
        <f>YEAR(SalesData[[#This Row],[Order Date]])</f>
        <v>2018</v>
      </c>
      <c r="W5390" t="str">
        <f>TEXT(SalesData[[#This Row],[Order Date]],"mmm")</f>
        <v>Feb</v>
      </c>
      <c r="X5390" t="str">
        <f>TEXT(SalesData[[#This Row],[Order Date]],"yyyy-mm")</f>
        <v>2018-02</v>
      </c>
      <c r="Y5390">
        <f>IFERROR(SalesData[[#This Row],[Profit]]/SalesData[[#This Row],[Sales]],0)</f>
        <v>0.43</v>
      </c>
      <c r="Z5390">
        <f>SalesData[[#This Row],[Ship Date]]-SalesData[[#This Row],[Order Date]]</f>
        <v>3</v>
      </c>
    </row>
    <row r="5391" spans="1:26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>
        <f>YEAR(SalesData[[#This Row],[Order Date]])</f>
        <v>2018</v>
      </c>
      <c r="W5391" t="str">
        <f>TEXT(SalesData[[#This Row],[Order Date]],"mmm")</f>
        <v>Feb</v>
      </c>
      <c r="X5391" t="str">
        <f>TEXT(SalesData[[#This Row],[Order Date]],"yyyy-mm")</f>
        <v>2018-02</v>
      </c>
      <c r="Y5391">
        <f>IFERROR(SalesData[[#This Row],[Profit]]/SalesData[[#This Row],[Sales]],0)</f>
        <v>0.49</v>
      </c>
      <c r="Z5391">
        <f>SalesData[[#This Row],[Ship Date]]-SalesData[[#This Row],[Order Date]]</f>
        <v>3</v>
      </c>
    </row>
    <row r="5392" spans="1:26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>
        <f>YEAR(SalesData[[#This Row],[Order Date]])</f>
        <v>2018</v>
      </c>
      <c r="W5392" t="str">
        <f>TEXT(SalesData[[#This Row],[Order Date]],"mmm")</f>
        <v>Nov</v>
      </c>
      <c r="X5392" t="str">
        <f>TEXT(SalesData[[#This Row],[Order Date]],"yyyy-mm")</f>
        <v>2018-11</v>
      </c>
      <c r="Y5392">
        <f>IFERROR(SalesData[[#This Row],[Profit]]/SalesData[[#This Row],[Sales]],0)</f>
        <v>0.36249999999999988</v>
      </c>
      <c r="Z5392">
        <f>SalesData[[#This Row],[Ship Date]]-SalesData[[#This Row],[Order Date]]</f>
        <v>2</v>
      </c>
    </row>
    <row r="5393" spans="1:26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  <c r="V5393">
        <f>YEAR(SalesData[[#This Row],[Order Date]])</f>
        <v>2015</v>
      </c>
      <c r="W5393" t="str">
        <f>TEXT(SalesData[[#This Row],[Order Date]],"mmm")</f>
        <v>Nov</v>
      </c>
      <c r="X5393" t="str">
        <f>TEXT(SalesData[[#This Row],[Order Date]],"yyyy-mm")</f>
        <v>2015-11</v>
      </c>
      <c r="Y5393">
        <f>IFERROR(SalesData[[#This Row],[Profit]]/SalesData[[#This Row],[Sales]],0)</f>
        <v>0.47999999999999993</v>
      </c>
      <c r="Z5393">
        <f>SalesData[[#This Row],[Ship Date]]-SalesData[[#This Row],[Order Date]]</f>
        <v>6</v>
      </c>
    </row>
    <row r="5394" spans="1:26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>
        <f>YEAR(SalesData[[#This Row],[Order Date]])</f>
        <v>2015</v>
      </c>
      <c r="W5394" t="str">
        <f>TEXT(SalesData[[#This Row],[Order Date]],"mmm")</f>
        <v>Nov</v>
      </c>
      <c r="X5394" t="str">
        <f>TEXT(SalesData[[#This Row],[Order Date]],"yyyy-mm")</f>
        <v>2015-11</v>
      </c>
      <c r="Y5394">
        <f>IFERROR(SalesData[[#This Row],[Profit]]/SalesData[[#This Row],[Sales]],0)</f>
        <v>0.45999999999999996</v>
      </c>
      <c r="Z5394">
        <f>SalesData[[#This Row],[Ship Date]]-SalesData[[#This Row],[Order Date]]</f>
        <v>6</v>
      </c>
    </row>
    <row r="5395" spans="1:26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>
        <f>YEAR(SalesData[[#This Row],[Order Date]])</f>
        <v>2015</v>
      </c>
      <c r="W5395" t="str">
        <f>TEXT(SalesData[[#This Row],[Order Date]],"mmm")</f>
        <v>Nov</v>
      </c>
      <c r="X5395" t="str">
        <f>TEXT(SalesData[[#This Row],[Order Date]],"yyyy-mm")</f>
        <v>2015-11</v>
      </c>
      <c r="Y5395">
        <f>IFERROR(SalesData[[#This Row],[Profit]]/SalesData[[#This Row],[Sales]],0)</f>
        <v>0.48</v>
      </c>
      <c r="Z5395">
        <f>SalesData[[#This Row],[Ship Date]]-SalesData[[#This Row],[Order Date]]</f>
        <v>6</v>
      </c>
    </row>
    <row r="5396" spans="1:26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>
        <f>YEAR(SalesData[[#This Row],[Order Date]])</f>
        <v>2015</v>
      </c>
      <c r="W5396" t="str">
        <f>TEXT(SalesData[[#This Row],[Order Date]],"mmm")</f>
        <v>Nov</v>
      </c>
      <c r="X5396" t="str">
        <f>TEXT(SalesData[[#This Row],[Order Date]],"yyyy-mm")</f>
        <v>2015-11</v>
      </c>
      <c r="Y5396">
        <f>IFERROR(SalesData[[#This Row],[Profit]]/SalesData[[#This Row],[Sales]],0)</f>
        <v>0.23000000000000004</v>
      </c>
      <c r="Z5396">
        <f>SalesData[[#This Row],[Ship Date]]-SalesData[[#This Row],[Order Date]]</f>
        <v>6</v>
      </c>
    </row>
    <row r="5397" spans="1:26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  <c r="V5397">
        <f>YEAR(SalesData[[#This Row],[Order Date]])</f>
        <v>2015</v>
      </c>
      <c r="W5397" t="str">
        <f>TEXT(SalesData[[#This Row],[Order Date]],"mmm")</f>
        <v>Nov</v>
      </c>
      <c r="X5397" t="str">
        <f>TEXT(SalesData[[#This Row],[Order Date]],"yyyy-mm")</f>
        <v>2015-11</v>
      </c>
      <c r="Y5397">
        <f>IFERROR(SalesData[[#This Row],[Profit]]/SalesData[[#This Row],[Sales]],0)</f>
        <v>0.4499999999999999</v>
      </c>
      <c r="Z5397">
        <f>SalesData[[#This Row],[Ship Date]]-SalesData[[#This Row],[Order Date]]</f>
        <v>3</v>
      </c>
    </row>
    <row r="5398" spans="1:26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>
        <f>YEAR(SalesData[[#This Row],[Order Date]])</f>
        <v>2017</v>
      </c>
      <c r="W5398" t="str">
        <f>TEXT(SalesData[[#This Row],[Order Date]],"mmm")</f>
        <v>Sep</v>
      </c>
      <c r="X5398" t="str">
        <f>TEXT(SalesData[[#This Row],[Order Date]],"yyyy-mm")</f>
        <v>2017-09</v>
      </c>
      <c r="Y5398">
        <f>IFERROR(SalesData[[#This Row],[Profit]]/SalesData[[#This Row],[Sales]],0)</f>
        <v>0.37</v>
      </c>
      <c r="Z5398">
        <f>SalesData[[#This Row],[Ship Date]]-SalesData[[#This Row],[Order Date]]</f>
        <v>0</v>
      </c>
    </row>
    <row r="5399" spans="1:26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  <c r="V5399">
        <f>YEAR(SalesData[[#This Row],[Order Date]])</f>
        <v>2017</v>
      </c>
      <c r="W5399" t="str">
        <f>TEXT(SalesData[[#This Row],[Order Date]],"mmm")</f>
        <v>Nov</v>
      </c>
      <c r="X5399" t="str">
        <f>TEXT(SalesData[[#This Row],[Order Date]],"yyyy-mm")</f>
        <v>2017-11</v>
      </c>
      <c r="Y5399">
        <f>IFERROR(SalesData[[#This Row],[Profit]]/SalesData[[#This Row],[Sales]],0)</f>
        <v>0.28999999999999998</v>
      </c>
      <c r="Z5399">
        <f>SalesData[[#This Row],[Ship Date]]-SalesData[[#This Row],[Order Date]]</f>
        <v>7</v>
      </c>
    </row>
    <row r="5400" spans="1:26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  <c r="V5400">
        <f>YEAR(SalesData[[#This Row],[Order Date]])</f>
        <v>2017</v>
      </c>
      <c r="W5400" t="str">
        <f>TEXT(SalesData[[#This Row],[Order Date]],"mmm")</f>
        <v>Sep</v>
      </c>
      <c r="X5400" t="str">
        <f>TEXT(SalesData[[#This Row],[Order Date]],"yyyy-mm")</f>
        <v>2017-09</v>
      </c>
      <c r="Y5400">
        <f>IFERROR(SalesData[[#This Row],[Profit]]/SalesData[[#This Row],[Sales]],0)</f>
        <v>-0.69999999999999984</v>
      </c>
      <c r="Z5400">
        <f>SalesData[[#This Row],[Ship Date]]-SalesData[[#This Row],[Order Date]]</f>
        <v>5</v>
      </c>
    </row>
    <row r="5401" spans="1:26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>
        <f>YEAR(SalesData[[#This Row],[Order Date]])</f>
        <v>2017</v>
      </c>
      <c r="W5401" t="str">
        <f>TEXT(SalesData[[#This Row],[Order Date]],"mmm")</f>
        <v>Apr</v>
      </c>
      <c r="X5401" t="str">
        <f>TEXT(SalesData[[#This Row],[Order Date]],"yyyy-mm")</f>
        <v>2017-04</v>
      </c>
      <c r="Y5401">
        <f>IFERROR(SalesData[[#This Row],[Profit]]/SalesData[[#This Row],[Sales]],0)</f>
        <v>1.1764705882352979E-2</v>
      </c>
      <c r="Z5401">
        <f>SalesData[[#This Row],[Ship Date]]-SalesData[[#This Row],[Order Date]]</f>
        <v>5</v>
      </c>
    </row>
    <row r="5402" spans="1:26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>
        <f>YEAR(SalesData[[#This Row],[Order Date]])</f>
        <v>2018</v>
      </c>
      <c r="W5402" t="str">
        <f>TEXT(SalesData[[#This Row],[Order Date]],"mmm")</f>
        <v>Sep</v>
      </c>
      <c r="X5402" t="str">
        <f>TEXT(SalesData[[#This Row],[Order Date]],"yyyy-mm")</f>
        <v>2018-09</v>
      </c>
      <c r="Y5402">
        <f>IFERROR(SalesData[[#This Row],[Profit]]/SalesData[[#This Row],[Sales]],0)</f>
        <v>0.21</v>
      </c>
      <c r="Z5402">
        <f>SalesData[[#This Row],[Ship Date]]-SalesData[[#This Row],[Order Date]]</f>
        <v>2</v>
      </c>
    </row>
    <row r="5403" spans="1:26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>
        <f>YEAR(SalesData[[#This Row],[Order Date]])</f>
        <v>2018</v>
      </c>
      <c r="W5403" t="str">
        <f>TEXT(SalesData[[#This Row],[Order Date]],"mmm")</f>
        <v>Sep</v>
      </c>
      <c r="X5403" t="str">
        <f>TEXT(SalesData[[#This Row],[Order Date]],"yyyy-mm")</f>
        <v>2018-09</v>
      </c>
      <c r="Y5403">
        <f>IFERROR(SalesData[[#This Row],[Profit]]/SalesData[[#This Row],[Sales]],0)</f>
        <v>0.32999999999999996</v>
      </c>
      <c r="Z5403">
        <f>SalesData[[#This Row],[Ship Date]]-SalesData[[#This Row],[Order Date]]</f>
        <v>2</v>
      </c>
    </row>
    <row r="5404" spans="1:26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>
        <f>YEAR(SalesData[[#This Row],[Order Date]])</f>
        <v>2018</v>
      </c>
      <c r="W5404" t="str">
        <f>TEXT(SalesData[[#This Row],[Order Date]],"mmm")</f>
        <v>Aug</v>
      </c>
      <c r="X5404" t="str">
        <f>TEXT(SalesData[[#This Row],[Order Date]],"yyyy-mm")</f>
        <v>2018-08</v>
      </c>
      <c r="Y5404">
        <f>IFERROR(SalesData[[#This Row],[Profit]]/SalesData[[#This Row],[Sales]],0)</f>
        <v>0.3125</v>
      </c>
      <c r="Z5404">
        <f>SalesData[[#This Row],[Ship Date]]-SalesData[[#This Row],[Order Date]]</f>
        <v>5</v>
      </c>
    </row>
    <row r="5405" spans="1:26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  <c r="V5405">
        <f>YEAR(SalesData[[#This Row],[Order Date]])</f>
        <v>2018</v>
      </c>
      <c r="W5405" t="str">
        <f>TEXT(SalesData[[#This Row],[Order Date]],"mmm")</f>
        <v>Aug</v>
      </c>
      <c r="X5405" t="str">
        <f>TEXT(SalesData[[#This Row],[Order Date]],"yyyy-mm")</f>
        <v>2018-08</v>
      </c>
      <c r="Y5405">
        <f>IFERROR(SalesData[[#This Row],[Profit]]/SalesData[[#This Row],[Sales]],0)</f>
        <v>0.35000000000000003</v>
      </c>
      <c r="Z5405">
        <f>SalesData[[#This Row],[Ship Date]]-SalesData[[#This Row],[Order Date]]</f>
        <v>5</v>
      </c>
    </row>
    <row r="5406" spans="1:26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>
        <f>YEAR(SalesData[[#This Row],[Order Date]])</f>
        <v>2017</v>
      </c>
      <c r="W5406" t="str">
        <f>TEXT(SalesData[[#This Row],[Order Date]],"mmm")</f>
        <v>Feb</v>
      </c>
      <c r="X5406" t="str">
        <f>TEXT(SalesData[[#This Row],[Order Date]],"yyyy-mm")</f>
        <v>2017-02</v>
      </c>
      <c r="Y5406">
        <f>IFERROR(SalesData[[#This Row],[Profit]]/SalesData[[#This Row],[Sales]],0)</f>
        <v>0.12499999999999988</v>
      </c>
      <c r="Z5406">
        <f>SalesData[[#This Row],[Ship Date]]-SalesData[[#This Row],[Order Date]]</f>
        <v>4</v>
      </c>
    </row>
    <row r="5407" spans="1:26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>
        <f>YEAR(SalesData[[#This Row],[Order Date]])</f>
        <v>2017</v>
      </c>
      <c r="W5407" t="str">
        <f>TEXT(SalesData[[#This Row],[Order Date]],"mmm")</f>
        <v>Feb</v>
      </c>
      <c r="X5407" t="str">
        <f>TEXT(SalesData[[#This Row],[Order Date]],"yyyy-mm")</f>
        <v>2017-02</v>
      </c>
      <c r="Y5407">
        <f>IFERROR(SalesData[[#This Row],[Profit]]/SalesData[[#This Row],[Sales]],0)</f>
        <v>0.42</v>
      </c>
      <c r="Z5407">
        <f>SalesData[[#This Row],[Ship Date]]-SalesData[[#This Row],[Order Date]]</f>
        <v>4</v>
      </c>
    </row>
    <row r="5408" spans="1:26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>
        <f>YEAR(SalesData[[#This Row],[Order Date]])</f>
        <v>2017</v>
      </c>
      <c r="W5408" t="str">
        <f>TEXT(SalesData[[#This Row],[Order Date]],"mmm")</f>
        <v>Feb</v>
      </c>
      <c r="X5408" t="str">
        <f>TEXT(SalesData[[#This Row],[Order Date]],"yyyy-mm")</f>
        <v>2017-02</v>
      </c>
      <c r="Y5408">
        <f>IFERROR(SalesData[[#This Row],[Profit]]/SalesData[[#This Row],[Sales]],0)</f>
        <v>0.47000000000000003</v>
      </c>
      <c r="Z5408">
        <f>SalesData[[#This Row],[Ship Date]]-SalesData[[#This Row],[Order Date]]</f>
        <v>4</v>
      </c>
    </row>
    <row r="5409" spans="1:26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>
        <f>YEAR(SalesData[[#This Row],[Order Date]])</f>
        <v>2018</v>
      </c>
      <c r="W5409" t="str">
        <f>TEXT(SalesData[[#This Row],[Order Date]],"mmm")</f>
        <v>Dec</v>
      </c>
      <c r="X5409" t="str">
        <f>TEXT(SalesData[[#This Row],[Order Date]],"yyyy-mm")</f>
        <v>2018-12</v>
      </c>
      <c r="Y5409">
        <f>IFERROR(SalesData[[#This Row],[Profit]]/SalesData[[#This Row],[Sales]],0)</f>
        <v>0.45999999999999996</v>
      </c>
      <c r="Z5409">
        <f>SalesData[[#This Row],[Ship Date]]-SalesData[[#This Row],[Order Date]]</f>
        <v>6</v>
      </c>
    </row>
    <row r="5410" spans="1:26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>
        <f>YEAR(SalesData[[#This Row],[Order Date]])</f>
        <v>2018</v>
      </c>
      <c r="W5410" t="str">
        <f>TEXT(SalesData[[#This Row],[Order Date]],"mmm")</f>
        <v>Dec</v>
      </c>
      <c r="X5410" t="str">
        <f>TEXT(SalesData[[#This Row],[Order Date]],"yyyy-mm")</f>
        <v>2018-12</v>
      </c>
      <c r="Y5410">
        <f>IFERROR(SalesData[[#This Row],[Profit]]/SalesData[[#This Row],[Sales]],0)</f>
        <v>0.37499999999999989</v>
      </c>
      <c r="Z5410">
        <f>SalesData[[#This Row],[Ship Date]]-SalesData[[#This Row],[Order Date]]</f>
        <v>6</v>
      </c>
    </row>
    <row r="5411" spans="1:26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  <c r="V5411">
        <f>YEAR(SalesData[[#This Row],[Order Date]])</f>
        <v>2018</v>
      </c>
      <c r="W5411" t="str">
        <f>TEXT(SalesData[[#This Row],[Order Date]],"mmm")</f>
        <v>Dec</v>
      </c>
      <c r="X5411" t="str">
        <f>TEXT(SalesData[[#This Row],[Order Date]],"yyyy-mm")</f>
        <v>2018-12</v>
      </c>
      <c r="Y5411">
        <f>IFERROR(SalesData[[#This Row],[Profit]]/SalesData[[#This Row],[Sales]],0)</f>
        <v>0.37499999999999994</v>
      </c>
      <c r="Z5411">
        <f>SalesData[[#This Row],[Ship Date]]-SalesData[[#This Row],[Order Date]]</f>
        <v>6</v>
      </c>
    </row>
    <row r="5412" spans="1:26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>
        <f>YEAR(SalesData[[#This Row],[Order Date]])</f>
        <v>2018</v>
      </c>
      <c r="W5412" t="str">
        <f>TEXT(SalesData[[#This Row],[Order Date]],"mmm")</f>
        <v>Dec</v>
      </c>
      <c r="X5412" t="str">
        <f>TEXT(SalesData[[#This Row],[Order Date]],"yyyy-mm")</f>
        <v>2018-12</v>
      </c>
      <c r="Y5412">
        <f>IFERROR(SalesData[[#This Row],[Profit]]/SalesData[[#This Row],[Sales]],0)</f>
        <v>0.26</v>
      </c>
      <c r="Z5412">
        <f>SalesData[[#This Row],[Ship Date]]-SalesData[[#This Row],[Order Date]]</f>
        <v>6</v>
      </c>
    </row>
    <row r="5413" spans="1:26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>
        <f>YEAR(SalesData[[#This Row],[Order Date]])</f>
        <v>2018</v>
      </c>
      <c r="W5413" t="str">
        <f>TEXT(SalesData[[#This Row],[Order Date]],"mmm")</f>
        <v>Sep</v>
      </c>
      <c r="X5413" t="str">
        <f>TEXT(SalesData[[#This Row],[Order Date]],"yyyy-mm")</f>
        <v>2018-09</v>
      </c>
      <c r="Y5413">
        <f>IFERROR(SalesData[[#This Row],[Profit]]/SalesData[[#This Row],[Sales]],0)</f>
        <v>0.34999999999999987</v>
      </c>
      <c r="Z5413">
        <f>SalesData[[#This Row],[Ship Date]]-SalesData[[#This Row],[Order Date]]</f>
        <v>4</v>
      </c>
    </row>
    <row r="5414" spans="1:26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  <c r="V5414">
        <f>YEAR(SalesData[[#This Row],[Order Date]])</f>
        <v>2018</v>
      </c>
      <c r="W5414" t="str">
        <f>TEXT(SalesData[[#This Row],[Order Date]],"mmm")</f>
        <v>Sep</v>
      </c>
      <c r="X5414" t="str">
        <f>TEXT(SalesData[[#This Row],[Order Date]],"yyyy-mm")</f>
        <v>2018-09</v>
      </c>
      <c r="Y5414">
        <f>IFERROR(SalesData[[#This Row],[Profit]]/SalesData[[#This Row],[Sales]],0)</f>
        <v>7.9999999999999918E-2</v>
      </c>
      <c r="Z5414">
        <f>SalesData[[#This Row],[Ship Date]]-SalesData[[#This Row],[Order Date]]</f>
        <v>4</v>
      </c>
    </row>
    <row r="5415" spans="1:26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  <c r="V5415">
        <f>YEAR(SalesData[[#This Row],[Order Date]])</f>
        <v>2017</v>
      </c>
      <c r="W5415" t="str">
        <f>TEXT(SalesData[[#This Row],[Order Date]],"mmm")</f>
        <v>Sep</v>
      </c>
      <c r="X5415" t="str">
        <f>TEXT(SalesData[[#This Row],[Order Date]],"yyyy-mm")</f>
        <v>2017-09</v>
      </c>
      <c r="Y5415">
        <f>IFERROR(SalesData[[#This Row],[Profit]]/SalesData[[#This Row],[Sales]],0)</f>
        <v>0.27999999999999997</v>
      </c>
      <c r="Z5415">
        <f>SalesData[[#This Row],[Ship Date]]-SalesData[[#This Row],[Order Date]]</f>
        <v>3</v>
      </c>
    </row>
    <row r="5416" spans="1:26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>
        <f>YEAR(SalesData[[#This Row],[Order Date]])</f>
        <v>2018</v>
      </c>
      <c r="W5416" t="str">
        <f>TEXT(SalesData[[#This Row],[Order Date]],"mmm")</f>
        <v>Sep</v>
      </c>
      <c r="X5416" t="str">
        <f>TEXT(SalesData[[#This Row],[Order Date]],"yyyy-mm")</f>
        <v>2018-09</v>
      </c>
      <c r="Y5416">
        <f>IFERROR(SalesData[[#This Row],[Profit]]/SalesData[[#This Row],[Sales]],0)</f>
        <v>-2.7000000000000015</v>
      </c>
      <c r="Z5416">
        <f>SalesData[[#This Row],[Ship Date]]-SalesData[[#This Row],[Order Date]]</f>
        <v>5</v>
      </c>
    </row>
    <row r="5417" spans="1:26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>
        <f>YEAR(SalesData[[#This Row],[Order Date]])</f>
        <v>2018</v>
      </c>
      <c r="W5417" t="str">
        <f>TEXT(SalesData[[#This Row],[Order Date]],"mmm")</f>
        <v>Sep</v>
      </c>
      <c r="X5417" t="str">
        <f>TEXT(SalesData[[#This Row],[Order Date]],"yyyy-mm")</f>
        <v>2018-09</v>
      </c>
      <c r="Y5417">
        <f>IFERROR(SalesData[[#This Row],[Profit]]/SalesData[[#This Row],[Sales]],0)</f>
        <v>0.34999999999999992</v>
      </c>
      <c r="Z5417">
        <f>SalesData[[#This Row],[Ship Date]]-SalesData[[#This Row],[Order Date]]</f>
        <v>5</v>
      </c>
    </row>
    <row r="5418" spans="1:26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>
        <f>YEAR(SalesData[[#This Row],[Order Date]])</f>
        <v>2018</v>
      </c>
      <c r="W5418" t="str">
        <f>TEXT(SalesData[[#This Row],[Order Date]],"mmm")</f>
        <v>Sep</v>
      </c>
      <c r="X5418" t="str">
        <f>TEXT(SalesData[[#This Row],[Order Date]],"yyyy-mm")</f>
        <v>2018-09</v>
      </c>
      <c r="Y5418">
        <f>IFERROR(SalesData[[#This Row],[Profit]]/SalesData[[#This Row],[Sales]],0)</f>
        <v>-0.22499999999999998</v>
      </c>
      <c r="Z5418">
        <f>SalesData[[#This Row],[Ship Date]]-SalesData[[#This Row],[Order Date]]</f>
        <v>5</v>
      </c>
    </row>
    <row r="5419" spans="1:26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>
        <f>YEAR(SalesData[[#This Row],[Order Date]])</f>
        <v>2015</v>
      </c>
      <c r="W5419" t="str">
        <f>TEXT(SalesData[[#This Row],[Order Date]],"mmm")</f>
        <v>Oct</v>
      </c>
      <c r="X5419" t="str">
        <f>TEXT(SalesData[[#This Row],[Order Date]],"yyyy-mm")</f>
        <v>2015-10</v>
      </c>
      <c r="Y5419">
        <f>IFERROR(SalesData[[#This Row],[Profit]]/SalesData[[#This Row],[Sales]],0)</f>
        <v>0.5</v>
      </c>
      <c r="Z5419">
        <f>SalesData[[#This Row],[Ship Date]]-SalesData[[#This Row],[Order Date]]</f>
        <v>2</v>
      </c>
    </row>
    <row r="5420" spans="1:26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>
        <f>YEAR(SalesData[[#This Row],[Order Date]])</f>
        <v>2016</v>
      </c>
      <c r="W5420" t="str">
        <f>TEXT(SalesData[[#This Row],[Order Date]],"mmm")</f>
        <v>Oct</v>
      </c>
      <c r="X5420" t="str">
        <f>TEXT(SalesData[[#This Row],[Order Date]],"yyyy-mm")</f>
        <v>2016-10</v>
      </c>
      <c r="Y5420">
        <f>IFERROR(SalesData[[#This Row],[Profit]]/SalesData[[#This Row],[Sales]],0)</f>
        <v>0.34999999999999992</v>
      </c>
      <c r="Z5420">
        <f>SalesData[[#This Row],[Ship Date]]-SalesData[[#This Row],[Order Date]]</f>
        <v>3</v>
      </c>
    </row>
    <row r="5421" spans="1:26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>
        <f>YEAR(SalesData[[#This Row],[Order Date]])</f>
        <v>2016</v>
      </c>
      <c r="W5421" t="str">
        <f>TEXT(SalesData[[#This Row],[Order Date]],"mmm")</f>
        <v>Oct</v>
      </c>
      <c r="X5421" t="str">
        <f>TEXT(SalesData[[#This Row],[Order Date]],"yyyy-mm")</f>
        <v>2016-10</v>
      </c>
      <c r="Y5421">
        <f>IFERROR(SalesData[[#This Row],[Profit]]/SalesData[[#This Row],[Sales]],0)</f>
        <v>0.10000000000000003</v>
      </c>
      <c r="Z5421">
        <f>SalesData[[#This Row],[Ship Date]]-SalesData[[#This Row],[Order Date]]</f>
        <v>3</v>
      </c>
    </row>
    <row r="5422" spans="1:26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>
        <f>YEAR(SalesData[[#This Row],[Order Date]])</f>
        <v>2017</v>
      </c>
      <c r="W5422" t="str">
        <f>TEXT(SalesData[[#This Row],[Order Date]],"mmm")</f>
        <v>Mar</v>
      </c>
      <c r="X5422" t="str">
        <f>TEXT(SalesData[[#This Row],[Order Date]],"yyyy-mm")</f>
        <v>2017-03</v>
      </c>
      <c r="Y5422">
        <f>IFERROR(SalesData[[#This Row],[Profit]]/SalesData[[#This Row],[Sales]],0)</f>
        <v>-0.2166666666666667</v>
      </c>
      <c r="Z5422">
        <f>SalesData[[#This Row],[Ship Date]]-SalesData[[#This Row],[Order Date]]</f>
        <v>2</v>
      </c>
    </row>
    <row r="5423" spans="1:26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>
        <f>YEAR(SalesData[[#This Row],[Order Date]])</f>
        <v>2017</v>
      </c>
      <c r="W5423" t="str">
        <f>TEXT(SalesData[[#This Row],[Order Date]],"mmm")</f>
        <v>Mar</v>
      </c>
      <c r="X5423" t="str">
        <f>TEXT(SalesData[[#This Row],[Order Date]],"yyyy-mm")</f>
        <v>2017-03</v>
      </c>
      <c r="Y5423">
        <f>IFERROR(SalesData[[#This Row],[Profit]]/SalesData[[#This Row],[Sales]],0)</f>
        <v>3.7499999999999999E-2</v>
      </c>
      <c r="Z5423">
        <f>SalesData[[#This Row],[Ship Date]]-SalesData[[#This Row],[Order Date]]</f>
        <v>2</v>
      </c>
    </row>
    <row r="5424" spans="1:26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>
        <f>YEAR(SalesData[[#This Row],[Order Date]])</f>
        <v>2017</v>
      </c>
      <c r="W5424" t="str">
        <f>TEXT(SalesData[[#This Row],[Order Date]],"mmm")</f>
        <v>Dec</v>
      </c>
      <c r="X5424" t="str">
        <f>TEXT(SalesData[[#This Row],[Order Date]],"yyyy-mm")</f>
        <v>2017-12</v>
      </c>
      <c r="Y5424">
        <f>IFERROR(SalesData[[#This Row],[Profit]]/SalesData[[#This Row],[Sales]],0)</f>
        <v>0.35000000000000009</v>
      </c>
      <c r="Z5424">
        <f>SalesData[[#This Row],[Ship Date]]-SalesData[[#This Row],[Order Date]]</f>
        <v>4</v>
      </c>
    </row>
    <row r="5425" spans="1:26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>
        <f>YEAR(SalesData[[#This Row],[Order Date]])</f>
        <v>2018</v>
      </c>
      <c r="W5425" t="str">
        <f>TEXT(SalesData[[#This Row],[Order Date]],"mmm")</f>
        <v>Nov</v>
      </c>
      <c r="X5425" t="str">
        <f>TEXT(SalesData[[#This Row],[Order Date]],"yyyy-mm")</f>
        <v>2018-11</v>
      </c>
      <c r="Y5425">
        <f>IFERROR(SalesData[[#This Row],[Profit]]/SalesData[[#This Row],[Sales]],0)</f>
        <v>0.4499999999999999</v>
      </c>
      <c r="Z5425">
        <f>SalesData[[#This Row],[Ship Date]]-SalesData[[#This Row],[Order Date]]</f>
        <v>2</v>
      </c>
    </row>
    <row r="5426" spans="1:26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>
        <f>YEAR(SalesData[[#This Row],[Order Date]])</f>
        <v>2018</v>
      </c>
      <c r="W5426" t="str">
        <f>TEXT(SalesData[[#This Row],[Order Date]],"mmm")</f>
        <v>Jan</v>
      </c>
      <c r="X5426" t="str">
        <f>TEXT(SalesData[[#This Row],[Order Date]],"yyyy-mm")</f>
        <v>2018-01</v>
      </c>
      <c r="Y5426">
        <f>IFERROR(SalesData[[#This Row],[Profit]]/SalesData[[#This Row],[Sales]],0)</f>
        <v>0.28999999999999998</v>
      </c>
      <c r="Z5426">
        <f>SalesData[[#This Row],[Ship Date]]-SalesData[[#This Row],[Order Date]]</f>
        <v>6</v>
      </c>
    </row>
    <row r="5427" spans="1:26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>
        <f>YEAR(SalesData[[#This Row],[Order Date]])</f>
        <v>2017</v>
      </c>
      <c r="W5427" t="str">
        <f>TEXT(SalesData[[#This Row],[Order Date]],"mmm")</f>
        <v>Dec</v>
      </c>
      <c r="X5427" t="str">
        <f>TEXT(SalesData[[#This Row],[Order Date]],"yyyy-mm")</f>
        <v>2017-12</v>
      </c>
      <c r="Y5427">
        <f>IFERROR(SalesData[[#This Row],[Profit]]/SalesData[[#This Row],[Sales]],0)</f>
        <v>0.4</v>
      </c>
      <c r="Z5427">
        <f>SalesData[[#This Row],[Ship Date]]-SalesData[[#This Row],[Order Date]]</f>
        <v>3</v>
      </c>
    </row>
    <row r="5428" spans="1:26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>
        <f>YEAR(SalesData[[#This Row],[Order Date]])</f>
        <v>2017</v>
      </c>
      <c r="W5428" t="str">
        <f>TEXT(SalesData[[#This Row],[Order Date]],"mmm")</f>
        <v>Dec</v>
      </c>
      <c r="X5428" t="str">
        <f>TEXT(SalesData[[#This Row],[Order Date]],"yyyy-mm")</f>
        <v>2017-12</v>
      </c>
      <c r="Y5428">
        <f>IFERROR(SalesData[[#This Row],[Profit]]/SalesData[[#This Row],[Sales]],0)</f>
        <v>0.45999999999999996</v>
      </c>
      <c r="Z5428">
        <f>SalesData[[#This Row],[Ship Date]]-SalesData[[#This Row],[Order Date]]</f>
        <v>3</v>
      </c>
    </row>
    <row r="5429" spans="1:26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>
        <f>YEAR(SalesData[[#This Row],[Order Date]])</f>
        <v>2017</v>
      </c>
      <c r="W5429" t="str">
        <f>TEXT(SalesData[[#This Row],[Order Date]],"mmm")</f>
        <v>Jun</v>
      </c>
      <c r="X5429" t="str">
        <f>TEXT(SalesData[[#This Row],[Order Date]],"yyyy-mm")</f>
        <v>2017-06</v>
      </c>
      <c r="Y5429">
        <f>IFERROR(SalesData[[#This Row],[Profit]]/SalesData[[#This Row],[Sales]],0)</f>
        <v>5.8823529411764719E-2</v>
      </c>
      <c r="Z5429">
        <f>SalesData[[#This Row],[Ship Date]]-SalesData[[#This Row],[Order Date]]</f>
        <v>0</v>
      </c>
    </row>
    <row r="5430" spans="1:26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  <c r="V5430">
        <f>YEAR(SalesData[[#This Row],[Order Date]])</f>
        <v>2017</v>
      </c>
      <c r="W5430" t="str">
        <f>TEXT(SalesData[[#This Row],[Order Date]],"mmm")</f>
        <v>Sep</v>
      </c>
      <c r="X5430" t="str">
        <f>TEXT(SalesData[[#This Row],[Order Date]],"yyyy-mm")</f>
        <v>2017-09</v>
      </c>
      <c r="Y5430">
        <f>IFERROR(SalesData[[#This Row],[Profit]]/SalesData[[#This Row],[Sales]],0)</f>
        <v>0.26</v>
      </c>
      <c r="Z5430">
        <f>SalesData[[#This Row],[Ship Date]]-SalesData[[#This Row],[Order Date]]</f>
        <v>2</v>
      </c>
    </row>
    <row r="5431" spans="1:26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>
        <f>YEAR(SalesData[[#This Row],[Order Date]])</f>
        <v>2015</v>
      </c>
      <c r="W5431" t="str">
        <f>TEXT(SalesData[[#This Row],[Order Date]],"mmm")</f>
        <v>Sep</v>
      </c>
      <c r="X5431" t="str">
        <f>TEXT(SalesData[[#This Row],[Order Date]],"yyyy-mm")</f>
        <v>2015-09</v>
      </c>
      <c r="Y5431">
        <f>IFERROR(SalesData[[#This Row],[Profit]]/SalesData[[#This Row],[Sales]],0)</f>
        <v>6.2499999999999938E-2</v>
      </c>
      <c r="Z5431">
        <f>SalesData[[#This Row],[Ship Date]]-SalesData[[#This Row],[Order Date]]</f>
        <v>2</v>
      </c>
    </row>
    <row r="5432" spans="1:26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>
        <f>YEAR(SalesData[[#This Row],[Order Date]])</f>
        <v>2018</v>
      </c>
      <c r="W5432" t="str">
        <f>TEXT(SalesData[[#This Row],[Order Date]],"mmm")</f>
        <v>Oct</v>
      </c>
      <c r="X5432" t="str">
        <f>TEXT(SalesData[[#This Row],[Order Date]],"yyyy-mm")</f>
        <v>2018-10</v>
      </c>
      <c r="Y5432">
        <f>IFERROR(SalesData[[#This Row],[Profit]]/SalesData[[#This Row],[Sales]],0)</f>
        <v>9.9999999999999978E-2</v>
      </c>
      <c r="Z5432">
        <f>SalesData[[#This Row],[Ship Date]]-SalesData[[#This Row],[Order Date]]</f>
        <v>4</v>
      </c>
    </row>
    <row r="5433" spans="1:26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>
        <f>YEAR(SalesData[[#This Row],[Order Date]])</f>
        <v>2018</v>
      </c>
      <c r="W5433" t="str">
        <f>TEXT(SalesData[[#This Row],[Order Date]],"mmm")</f>
        <v>Oct</v>
      </c>
      <c r="X5433" t="str">
        <f>TEXT(SalesData[[#This Row],[Order Date]],"yyyy-mm")</f>
        <v>2018-10</v>
      </c>
      <c r="Y5433">
        <f>IFERROR(SalesData[[#This Row],[Profit]]/SalesData[[#This Row],[Sales]],0)</f>
        <v>0.33749999999999997</v>
      </c>
      <c r="Z5433">
        <f>SalesData[[#This Row],[Ship Date]]-SalesData[[#This Row],[Order Date]]</f>
        <v>4</v>
      </c>
    </row>
    <row r="5434" spans="1:26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>
        <f>YEAR(SalesData[[#This Row],[Order Date]])</f>
        <v>2018</v>
      </c>
      <c r="W5434" t="str">
        <f>TEXT(SalesData[[#This Row],[Order Date]],"mmm")</f>
        <v>Oct</v>
      </c>
      <c r="X5434" t="str">
        <f>TEXT(SalesData[[#This Row],[Order Date]],"yyyy-mm")</f>
        <v>2018-10</v>
      </c>
      <c r="Y5434">
        <f>IFERROR(SalesData[[#This Row],[Profit]]/SalesData[[#This Row],[Sales]],0)</f>
        <v>-0.79999999999999993</v>
      </c>
      <c r="Z5434">
        <f>SalesData[[#This Row],[Ship Date]]-SalesData[[#This Row],[Order Date]]</f>
        <v>4</v>
      </c>
    </row>
    <row r="5435" spans="1:26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>
        <f>YEAR(SalesData[[#This Row],[Order Date]])</f>
        <v>2018</v>
      </c>
      <c r="W5435" t="str">
        <f>TEXT(SalesData[[#This Row],[Order Date]],"mmm")</f>
        <v>Apr</v>
      </c>
      <c r="X5435" t="str">
        <f>TEXT(SalesData[[#This Row],[Order Date]],"yyyy-mm")</f>
        <v>2018-04</v>
      </c>
      <c r="Y5435">
        <f>IFERROR(SalesData[[#This Row],[Profit]]/SalesData[[#This Row],[Sales]],0)</f>
        <v>7.4999999999999983E-2</v>
      </c>
      <c r="Z5435">
        <f>SalesData[[#This Row],[Ship Date]]-SalesData[[#This Row],[Order Date]]</f>
        <v>4</v>
      </c>
    </row>
    <row r="5436" spans="1:26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>
        <f>YEAR(SalesData[[#This Row],[Order Date]])</f>
        <v>2016</v>
      </c>
      <c r="W5436" t="str">
        <f>TEXT(SalesData[[#This Row],[Order Date]],"mmm")</f>
        <v>Oct</v>
      </c>
      <c r="X5436" t="str">
        <f>TEXT(SalesData[[#This Row],[Order Date]],"yyyy-mm")</f>
        <v>2016-10</v>
      </c>
      <c r="Y5436">
        <f>IFERROR(SalesData[[#This Row],[Profit]]/SalesData[[#This Row],[Sales]],0)</f>
        <v>0.28000000000000003</v>
      </c>
      <c r="Z5436">
        <f>SalesData[[#This Row],[Ship Date]]-SalesData[[#This Row],[Order Date]]</f>
        <v>5</v>
      </c>
    </row>
    <row r="5437" spans="1:26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  <c r="V5437">
        <f>YEAR(SalesData[[#This Row],[Order Date]])</f>
        <v>2016</v>
      </c>
      <c r="W5437" t="str">
        <f>TEXT(SalesData[[#This Row],[Order Date]],"mmm")</f>
        <v>Oct</v>
      </c>
      <c r="X5437" t="str">
        <f>TEXT(SalesData[[#This Row],[Order Date]],"yyyy-mm")</f>
        <v>2016-10</v>
      </c>
      <c r="Y5437">
        <f>IFERROR(SalesData[[#This Row],[Profit]]/SalesData[[#This Row],[Sales]],0)</f>
        <v>0.35999999999999993</v>
      </c>
      <c r="Z5437">
        <f>SalesData[[#This Row],[Ship Date]]-SalesData[[#This Row],[Order Date]]</f>
        <v>5</v>
      </c>
    </row>
    <row r="5438" spans="1:26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  <c r="V5438">
        <f>YEAR(SalesData[[#This Row],[Order Date]])</f>
        <v>2015</v>
      </c>
      <c r="W5438" t="str">
        <f>TEXT(SalesData[[#This Row],[Order Date]],"mmm")</f>
        <v>Jul</v>
      </c>
      <c r="X5438" t="str">
        <f>TEXT(SalesData[[#This Row],[Order Date]],"yyyy-mm")</f>
        <v>2015-07</v>
      </c>
      <c r="Y5438">
        <f>IFERROR(SalesData[[#This Row],[Profit]]/SalesData[[#This Row],[Sales]],0)</f>
        <v>0.27500000000000008</v>
      </c>
      <c r="Z5438">
        <f>SalesData[[#This Row],[Ship Date]]-SalesData[[#This Row],[Order Date]]</f>
        <v>3</v>
      </c>
    </row>
    <row r="5439" spans="1:26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>
        <f>YEAR(SalesData[[#This Row],[Order Date]])</f>
        <v>2015</v>
      </c>
      <c r="W5439" t="str">
        <f>TEXT(SalesData[[#This Row],[Order Date]],"mmm")</f>
        <v>Jul</v>
      </c>
      <c r="X5439" t="str">
        <f>TEXT(SalesData[[#This Row],[Order Date]],"yyyy-mm")</f>
        <v>2015-07</v>
      </c>
      <c r="Y5439">
        <f>IFERROR(SalesData[[#This Row],[Profit]]/SalesData[[#This Row],[Sales]],0)</f>
        <v>-0.69999999999999951</v>
      </c>
      <c r="Z5439">
        <f>SalesData[[#This Row],[Ship Date]]-SalesData[[#This Row],[Order Date]]</f>
        <v>3</v>
      </c>
    </row>
    <row r="5440" spans="1:26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>
        <f>YEAR(SalesData[[#This Row],[Order Date]])</f>
        <v>2015</v>
      </c>
      <c r="W5440" t="str">
        <f>TEXT(SalesData[[#This Row],[Order Date]],"mmm")</f>
        <v>Jul</v>
      </c>
      <c r="X5440" t="str">
        <f>TEXT(SalesData[[#This Row],[Order Date]],"yyyy-mm")</f>
        <v>2015-07</v>
      </c>
      <c r="Y5440">
        <f>IFERROR(SalesData[[#This Row],[Profit]]/SalesData[[#This Row],[Sales]],0)</f>
        <v>7.4999999999999956E-2</v>
      </c>
      <c r="Z5440">
        <f>SalesData[[#This Row],[Ship Date]]-SalesData[[#This Row],[Order Date]]</f>
        <v>3</v>
      </c>
    </row>
    <row r="5441" spans="1:26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>
        <f>YEAR(SalesData[[#This Row],[Order Date]])</f>
        <v>2017</v>
      </c>
      <c r="W5441" t="str">
        <f>TEXT(SalesData[[#This Row],[Order Date]],"mmm")</f>
        <v>Apr</v>
      </c>
      <c r="X5441" t="str">
        <f>TEXT(SalesData[[#This Row],[Order Date]],"yyyy-mm")</f>
        <v>2017-04</v>
      </c>
      <c r="Y5441">
        <f>IFERROR(SalesData[[#This Row],[Profit]]/SalesData[[#This Row],[Sales]],0)</f>
        <v>0.31249999999999994</v>
      </c>
      <c r="Z5441">
        <f>SalesData[[#This Row],[Ship Date]]-SalesData[[#This Row],[Order Date]]</f>
        <v>5</v>
      </c>
    </row>
    <row r="5442" spans="1:26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>
        <f>YEAR(SalesData[[#This Row],[Order Date]])</f>
        <v>2018</v>
      </c>
      <c r="W5442" t="str">
        <f>TEXT(SalesData[[#This Row],[Order Date]],"mmm")</f>
        <v>Nov</v>
      </c>
      <c r="X5442" t="str">
        <f>TEXT(SalesData[[#This Row],[Order Date]],"yyyy-mm")</f>
        <v>2018-11</v>
      </c>
      <c r="Y5442">
        <f>IFERROR(SalesData[[#This Row],[Profit]]/SalesData[[#This Row],[Sales]],0)</f>
        <v>7.5000000000000025E-2</v>
      </c>
      <c r="Z5442">
        <f>SalesData[[#This Row],[Ship Date]]-SalesData[[#This Row],[Order Date]]</f>
        <v>5</v>
      </c>
    </row>
    <row r="5443" spans="1:26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>
        <f>YEAR(SalesData[[#This Row],[Order Date]])</f>
        <v>2018</v>
      </c>
      <c r="W5443" t="str">
        <f>TEXT(SalesData[[#This Row],[Order Date]],"mmm")</f>
        <v>Sep</v>
      </c>
      <c r="X5443" t="str">
        <f>TEXT(SalesData[[#This Row],[Order Date]],"yyyy-mm")</f>
        <v>2018-09</v>
      </c>
      <c r="Y5443">
        <f>IFERROR(SalesData[[#This Row],[Profit]]/SalesData[[#This Row],[Sales]],0)</f>
        <v>0.37499999999999994</v>
      </c>
      <c r="Z5443">
        <f>SalesData[[#This Row],[Ship Date]]-SalesData[[#This Row],[Order Date]]</f>
        <v>4</v>
      </c>
    </row>
    <row r="5444" spans="1:26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>
        <f>YEAR(SalesData[[#This Row],[Order Date]])</f>
        <v>2016</v>
      </c>
      <c r="W5444" t="str">
        <f>TEXT(SalesData[[#This Row],[Order Date]],"mmm")</f>
        <v>Apr</v>
      </c>
      <c r="X5444" t="str">
        <f>TEXT(SalesData[[#This Row],[Order Date]],"yyyy-mm")</f>
        <v>2016-04</v>
      </c>
      <c r="Y5444">
        <f>IFERROR(SalesData[[#This Row],[Profit]]/SalesData[[#This Row],[Sales]],0)</f>
        <v>0.37</v>
      </c>
      <c r="Z5444">
        <f>SalesData[[#This Row],[Ship Date]]-SalesData[[#This Row],[Order Date]]</f>
        <v>6</v>
      </c>
    </row>
    <row r="5445" spans="1:26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>
        <f>YEAR(SalesData[[#This Row],[Order Date]])</f>
        <v>2016</v>
      </c>
      <c r="W5445" t="str">
        <f>TEXT(SalesData[[#This Row],[Order Date]],"mmm")</f>
        <v>Apr</v>
      </c>
      <c r="X5445" t="str">
        <f>TEXT(SalesData[[#This Row],[Order Date]],"yyyy-mm")</f>
        <v>2016-04</v>
      </c>
      <c r="Y5445">
        <f>IFERROR(SalesData[[#This Row],[Profit]]/SalesData[[#This Row],[Sales]],0)</f>
        <v>0.33749999999999997</v>
      </c>
      <c r="Z5445">
        <f>SalesData[[#This Row],[Ship Date]]-SalesData[[#This Row],[Order Date]]</f>
        <v>6</v>
      </c>
    </row>
    <row r="5446" spans="1:26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>
        <f>YEAR(SalesData[[#This Row],[Order Date]])</f>
        <v>2016</v>
      </c>
      <c r="W5446" t="str">
        <f>TEXT(SalesData[[#This Row],[Order Date]],"mmm")</f>
        <v>Apr</v>
      </c>
      <c r="X5446" t="str">
        <f>TEXT(SalesData[[#This Row],[Order Date]],"yyyy-mm")</f>
        <v>2016-04</v>
      </c>
      <c r="Y5446">
        <f>IFERROR(SalesData[[#This Row],[Profit]]/SalesData[[#This Row],[Sales]],0)</f>
        <v>0.26</v>
      </c>
      <c r="Z5446">
        <f>SalesData[[#This Row],[Ship Date]]-SalesData[[#This Row],[Order Date]]</f>
        <v>6</v>
      </c>
    </row>
    <row r="5447" spans="1:26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>
        <f>YEAR(SalesData[[#This Row],[Order Date]])</f>
        <v>2017</v>
      </c>
      <c r="W5447" t="str">
        <f>TEXT(SalesData[[#This Row],[Order Date]],"mmm")</f>
        <v>Jul</v>
      </c>
      <c r="X5447" t="str">
        <f>TEXT(SalesData[[#This Row],[Order Date]],"yyyy-mm")</f>
        <v>2017-07</v>
      </c>
      <c r="Y5447">
        <f>IFERROR(SalesData[[#This Row],[Profit]]/SalesData[[#This Row],[Sales]],0)</f>
        <v>0.33749999999999997</v>
      </c>
      <c r="Z5447">
        <f>SalesData[[#This Row],[Ship Date]]-SalesData[[#This Row],[Order Date]]</f>
        <v>4</v>
      </c>
    </row>
    <row r="5448" spans="1:26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>
        <f>YEAR(SalesData[[#This Row],[Order Date]])</f>
        <v>2017</v>
      </c>
      <c r="W5448" t="str">
        <f>TEXT(SalesData[[#This Row],[Order Date]],"mmm")</f>
        <v>Aug</v>
      </c>
      <c r="X5448" t="str">
        <f>TEXT(SalesData[[#This Row],[Order Date]],"yyyy-mm")</f>
        <v>2017-08</v>
      </c>
      <c r="Y5448">
        <f>IFERROR(SalesData[[#This Row],[Profit]]/SalesData[[#This Row],[Sales]],0)</f>
        <v>0.25</v>
      </c>
      <c r="Z5448">
        <f>SalesData[[#This Row],[Ship Date]]-SalesData[[#This Row],[Order Date]]</f>
        <v>5</v>
      </c>
    </row>
    <row r="5449" spans="1:26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>
        <f>YEAR(SalesData[[#This Row],[Order Date]])</f>
        <v>2017</v>
      </c>
      <c r="W5449" t="str">
        <f>TEXT(SalesData[[#This Row],[Order Date]],"mmm")</f>
        <v>Aug</v>
      </c>
      <c r="X5449" t="str">
        <f>TEXT(SalesData[[#This Row],[Order Date]],"yyyy-mm")</f>
        <v>2017-08</v>
      </c>
      <c r="Y5449">
        <f>IFERROR(SalesData[[#This Row],[Profit]]/SalesData[[#This Row],[Sales]],0)</f>
        <v>0.34999999999999992</v>
      </c>
      <c r="Z5449">
        <f>SalesData[[#This Row],[Ship Date]]-SalesData[[#This Row],[Order Date]]</f>
        <v>5</v>
      </c>
    </row>
    <row r="5450" spans="1:26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  <c r="V5450">
        <f>YEAR(SalesData[[#This Row],[Order Date]])</f>
        <v>2015</v>
      </c>
      <c r="W5450" t="str">
        <f>TEXT(SalesData[[#This Row],[Order Date]],"mmm")</f>
        <v>Sep</v>
      </c>
      <c r="X5450" t="str">
        <f>TEXT(SalesData[[#This Row],[Order Date]],"yyyy-mm")</f>
        <v>2015-09</v>
      </c>
      <c r="Y5450">
        <f>IFERROR(SalesData[[#This Row],[Profit]]/SalesData[[#This Row],[Sales]],0)</f>
        <v>2.0000000000000018E-2</v>
      </c>
      <c r="Z5450">
        <f>SalesData[[#This Row],[Ship Date]]-SalesData[[#This Row],[Order Date]]</f>
        <v>7</v>
      </c>
    </row>
    <row r="5451" spans="1:26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>
        <f>YEAR(SalesData[[#This Row],[Order Date]])</f>
        <v>2015</v>
      </c>
      <c r="W5451" t="str">
        <f>TEXT(SalesData[[#This Row],[Order Date]],"mmm")</f>
        <v>Sep</v>
      </c>
      <c r="X5451" t="str">
        <f>TEXT(SalesData[[#This Row],[Order Date]],"yyyy-mm")</f>
        <v>2015-09</v>
      </c>
      <c r="Y5451">
        <f>IFERROR(SalesData[[#This Row],[Profit]]/SalesData[[#This Row],[Sales]],0)</f>
        <v>0.18999999999999986</v>
      </c>
      <c r="Z5451">
        <f>SalesData[[#This Row],[Ship Date]]-SalesData[[#This Row],[Order Date]]</f>
        <v>7</v>
      </c>
    </row>
    <row r="5452" spans="1:26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  <c r="V5452">
        <f>YEAR(SalesData[[#This Row],[Order Date]])</f>
        <v>2015</v>
      </c>
      <c r="W5452" t="str">
        <f>TEXT(SalesData[[#This Row],[Order Date]],"mmm")</f>
        <v>Sep</v>
      </c>
      <c r="X5452" t="str">
        <f>TEXT(SalesData[[#This Row],[Order Date]],"yyyy-mm")</f>
        <v>2015-09</v>
      </c>
      <c r="Y5452">
        <f>IFERROR(SalesData[[#This Row],[Profit]]/SalesData[[#This Row],[Sales]],0)</f>
        <v>0.44999999999999996</v>
      </c>
      <c r="Z5452">
        <f>SalesData[[#This Row],[Ship Date]]-SalesData[[#This Row],[Order Date]]</f>
        <v>7</v>
      </c>
    </row>
    <row r="5453" spans="1:26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  <c r="V5453">
        <f>YEAR(SalesData[[#This Row],[Order Date]])</f>
        <v>2015</v>
      </c>
      <c r="W5453" t="str">
        <f>TEXT(SalesData[[#This Row],[Order Date]],"mmm")</f>
        <v>Sep</v>
      </c>
      <c r="X5453" t="str">
        <f>TEXT(SalesData[[#This Row],[Order Date]],"yyyy-mm")</f>
        <v>2015-09</v>
      </c>
      <c r="Y5453">
        <f>IFERROR(SalesData[[#This Row],[Profit]]/SalesData[[#This Row],[Sales]],0)</f>
        <v>0.31999999999999995</v>
      </c>
      <c r="Z5453">
        <f>SalesData[[#This Row],[Ship Date]]-SalesData[[#This Row],[Order Date]]</f>
        <v>7</v>
      </c>
    </row>
    <row r="5454" spans="1:26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>
        <f>YEAR(SalesData[[#This Row],[Order Date]])</f>
        <v>2017</v>
      </c>
      <c r="W5454" t="str">
        <f>TEXT(SalesData[[#This Row],[Order Date]],"mmm")</f>
        <v>Jul</v>
      </c>
      <c r="X5454" t="str">
        <f>TEXT(SalesData[[#This Row],[Order Date]],"yyyy-mm")</f>
        <v>2017-07</v>
      </c>
      <c r="Y5454">
        <f>IFERROR(SalesData[[#This Row],[Profit]]/SalesData[[#This Row],[Sales]],0)</f>
        <v>0.28999999999999987</v>
      </c>
      <c r="Z5454">
        <f>SalesData[[#This Row],[Ship Date]]-SalesData[[#This Row],[Order Date]]</f>
        <v>7</v>
      </c>
    </row>
    <row r="5455" spans="1:26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>
        <f>YEAR(SalesData[[#This Row],[Order Date]])</f>
        <v>2018</v>
      </c>
      <c r="W5455" t="str">
        <f>TEXT(SalesData[[#This Row],[Order Date]],"mmm")</f>
        <v>May</v>
      </c>
      <c r="X5455" t="str">
        <f>TEXT(SalesData[[#This Row],[Order Date]],"yyyy-mm")</f>
        <v>2018-05</v>
      </c>
      <c r="Y5455">
        <f>IFERROR(SalesData[[#This Row],[Profit]]/SalesData[[#This Row],[Sales]],0)</f>
        <v>0.36249999999999982</v>
      </c>
      <c r="Z5455">
        <f>SalesData[[#This Row],[Ship Date]]-SalesData[[#This Row],[Order Date]]</f>
        <v>4</v>
      </c>
    </row>
    <row r="5456" spans="1:26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>
        <f>YEAR(SalesData[[#This Row],[Order Date]])</f>
        <v>2018</v>
      </c>
      <c r="W5456" t="str">
        <f>TEXT(SalesData[[#This Row],[Order Date]],"mmm")</f>
        <v>Apr</v>
      </c>
      <c r="X5456" t="str">
        <f>TEXT(SalesData[[#This Row],[Order Date]],"yyyy-mm")</f>
        <v>2018-04</v>
      </c>
      <c r="Y5456">
        <f>IFERROR(SalesData[[#This Row],[Profit]]/SalesData[[#This Row],[Sales]],0)</f>
        <v>8.7499999999999994E-2</v>
      </c>
      <c r="Z5456">
        <f>SalesData[[#This Row],[Ship Date]]-SalesData[[#This Row],[Order Date]]</f>
        <v>4</v>
      </c>
    </row>
    <row r="5457" spans="1:26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>
        <f>YEAR(SalesData[[#This Row],[Order Date]])</f>
        <v>2018</v>
      </c>
      <c r="W5457" t="str">
        <f>TEXT(SalesData[[#This Row],[Order Date]],"mmm")</f>
        <v>Apr</v>
      </c>
      <c r="X5457" t="str">
        <f>TEXT(SalesData[[#This Row],[Order Date]],"yyyy-mm")</f>
        <v>2018-04</v>
      </c>
      <c r="Y5457">
        <f>IFERROR(SalesData[[#This Row],[Profit]]/SalesData[[#This Row],[Sales]],0)</f>
        <v>0.11249999999999985</v>
      </c>
      <c r="Z5457">
        <f>SalesData[[#This Row],[Ship Date]]-SalesData[[#This Row],[Order Date]]</f>
        <v>4</v>
      </c>
    </row>
    <row r="5458" spans="1:26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>
        <f>YEAR(SalesData[[#This Row],[Order Date]])</f>
        <v>2018</v>
      </c>
      <c r="W5458" t="str">
        <f>TEXT(SalesData[[#This Row],[Order Date]],"mmm")</f>
        <v>Dec</v>
      </c>
      <c r="X5458" t="str">
        <f>TEXT(SalesData[[#This Row],[Order Date]],"yyyy-mm")</f>
        <v>2018-12</v>
      </c>
      <c r="Y5458">
        <f>IFERROR(SalesData[[#This Row],[Profit]]/SalesData[[#This Row],[Sales]],0)</f>
        <v>0.48999999999999994</v>
      </c>
      <c r="Z5458">
        <f>SalesData[[#This Row],[Ship Date]]-SalesData[[#This Row],[Order Date]]</f>
        <v>4</v>
      </c>
    </row>
    <row r="5459" spans="1:26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>
        <f>YEAR(SalesData[[#This Row],[Order Date]])</f>
        <v>2018</v>
      </c>
      <c r="W5459" t="str">
        <f>TEXT(SalesData[[#This Row],[Order Date]],"mmm")</f>
        <v>Dec</v>
      </c>
      <c r="X5459" t="str">
        <f>TEXT(SalesData[[#This Row],[Order Date]],"yyyy-mm")</f>
        <v>2018-12</v>
      </c>
      <c r="Y5459">
        <f>IFERROR(SalesData[[#This Row],[Profit]]/SalesData[[#This Row],[Sales]],0)</f>
        <v>0.3</v>
      </c>
      <c r="Z5459">
        <f>SalesData[[#This Row],[Ship Date]]-SalesData[[#This Row],[Order Date]]</f>
        <v>4</v>
      </c>
    </row>
    <row r="5460" spans="1:26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>
        <f>YEAR(SalesData[[#This Row],[Order Date]])</f>
        <v>2018</v>
      </c>
      <c r="W5460" t="str">
        <f>TEXT(SalesData[[#This Row],[Order Date]],"mmm")</f>
        <v>Sep</v>
      </c>
      <c r="X5460" t="str">
        <f>TEXT(SalesData[[#This Row],[Order Date]],"yyyy-mm")</f>
        <v>2018-09</v>
      </c>
      <c r="Y5460">
        <f>IFERROR(SalesData[[#This Row],[Profit]]/SalesData[[#This Row],[Sales]],0)</f>
        <v>0.32500000000000001</v>
      </c>
      <c r="Z5460">
        <f>SalesData[[#This Row],[Ship Date]]-SalesData[[#This Row],[Order Date]]</f>
        <v>2</v>
      </c>
    </row>
    <row r="5461" spans="1:26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>
        <f>YEAR(SalesData[[#This Row],[Order Date]])</f>
        <v>2018</v>
      </c>
      <c r="W5461" t="str">
        <f>TEXT(SalesData[[#This Row],[Order Date]],"mmm")</f>
        <v>Sep</v>
      </c>
      <c r="X5461" t="str">
        <f>TEXT(SalesData[[#This Row],[Order Date]],"yyyy-mm")</f>
        <v>2018-09</v>
      </c>
      <c r="Y5461">
        <f>IFERROR(SalesData[[#This Row],[Profit]]/SalesData[[#This Row],[Sales]],0)</f>
        <v>6.2500000000000042E-2</v>
      </c>
      <c r="Z5461">
        <f>SalesData[[#This Row],[Ship Date]]-SalesData[[#This Row],[Order Date]]</f>
        <v>2</v>
      </c>
    </row>
    <row r="5462" spans="1:26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>
        <f>YEAR(SalesData[[#This Row],[Order Date]])</f>
        <v>2015</v>
      </c>
      <c r="W5462" t="str">
        <f>TEXT(SalesData[[#This Row],[Order Date]],"mmm")</f>
        <v>Mar</v>
      </c>
      <c r="X5462" t="str">
        <f>TEXT(SalesData[[#This Row],[Order Date]],"yyyy-mm")</f>
        <v>2015-03</v>
      </c>
      <c r="Y5462">
        <f>IFERROR(SalesData[[#This Row],[Profit]]/SalesData[[#This Row],[Sales]],0)</f>
        <v>-0.2375000000000001</v>
      </c>
      <c r="Z5462">
        <f>SalesData[[#This Row],[Ship Date]]-SalesData[[#This Row],[Order Date]]</f>
        <v>4</v>
      </c>
    </row>
    <row r="5463" spans="1:26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>
        <f>YEAR(SalesData[[#This Row],[Order Date]])</f>
        <v>2018</v>
      </c>
      <c r="W5463" t="str">
        <f>TEXT(SalesData[[#This Row],[Order Date]],"mmm")</f>
        <v>Sep</v>
      </c>
      <c r="X5463" t="str">
        <f>TEXT(SalesData[[#This Row],[Order Date]],"yyyy-mm")</f>
        <v>2018-09</v>
      </c>
      <c r="Y5463">
        <f>IFERROR(SalesData[[#This Row],[Profit]]/SalesData[[#This Row],[Sales]],0)</f>
        <v>0.48</v>
      </c>
      <c r="Z5463">
        <f>SalesData[[#This Row],[Ship Date]]-SalesData[[#This Row],[Order Date]]</f>
        <v>6</v>
      </c>
    </row>
    <row r="5464" spans="1:26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>
        <f>YEAR(SalesData[[#This Row],[Order Date]])</f>
        <v>2015</v>
      </c>
      <c r="W5464" t="str">
        <f>TEXT(SalesData[[#This Row],[Order Date]],"mmm")</f>
        <v>Jan</v>
      </c>
      <c r="X5464" t="str">
        <f>TEXT(SalesData[[#This Row],[Order Date]],"yyyy-mm")</f>
        <v>2015-01</v>
      </c>
      <c r="Y5464">
        <f>IFERROR(SalesData[[#This Row],[Profit]]/SalesData[[#This Row],[Sales]],0)</f>
        <v>-0.73333333333333328</v>
      </c>
      <c r="Z5464">
        <f>SalesData[[#This Row],[Ship Date]]-SalesData[[#This Row],[Order Date]]</f>
        <v>1</v>
      </c>
    </row>
    <row r="5465" spans="1:26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>
        <f>YEAR(SalesData[[#This Row],[Order Date]])</f>
        <v>2015</v>
      </c>
      <c r="W5465" t="str">
        <f>TEXT(SalesData[[#This Row],[Order Date]],"mmm")</f>
        <v>Jan</v>
      </c>
      <c r="X5465" t="str">
        <f>TEXT(SalesData[[#This Row],[Order Date]],"yyyy-mm")</f>
        <v>2015-01</v>
      </c>
      <c r="Y5465">
        <f>IFERROR(SalesData[[#This Row],[Profit]]/SalesData[[#This Row],[Sales]],0)</f>
        <v>0.35</v>
      </c>
      <c r="Z5465">
        <f>SalesData[[#This Row],[Ship Date]]-SalesData[[#This Row],[Order Date]]</f>
        <v>1</v>
      </c>
    </row>
    <row r="5466" spans="1:26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>
        <f>YEAR(SalesData[[#This Row],[Order Date]])</f>
        <v>2015</v>
      </c>
      <c r="W5466" t="str">
        <f>TEXT(SalesData[[#This Row],[Order Date]],"mmm")</f>
        <v>Jan</v>
      </c>
      <c r="X5466" t="str">
        <f>TEXT(SalesData[[#This Row],[Order Date]],"yyyy-mm")</f>
        <v>2015-01</v>
      </c>
      <c r="Y5466">
        <f>IFERROR(SalesData[[#This Row],[Profit]]/SalesData[[#This Row],[Sales]],0)</f>
        <v>0.33749999999999997</v>
      </c>
      <c r="Z5466">
        <f>SalesData[[#This Row],[Ship Date]]-SalesData[[#This Row],[Order Date]]</f>
        <v>1</v>
      </c>
    </row>
    <row r="5467" spans="1:26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>
        <f>YEAR(SalesData[[#This Row],[Order Date]])</f>
        <v>2015</v>
      </c>
      <c r="W5467" t="str">
        <f>TEXT(SalesData[[#This Row],[Order Date]],"mmm")</f>
        <v>Jan</v>
      </c>
      <c r="X5467" t="str">
        <f>TEXT(SalesData[[#This Row],[Order Date]],"yyyy-mm")</f>
        <v>2015-01</v>
      </c>
      <c r="Y5467">
        <f>IFERROR(SalesData[[#This Row],[Profit]]/SalesData[[#This Row],[Sales]],0)</f>
        <v>-1.7666666666666664</v>
      </c>
      <c r="Z5467">
        <f>SalesData[[#This Row],[Ship Date]]-SalesData[[#This Row],[Order Date]]</f>
        <v>1</v>
      </c>
    </row>
    <row r="5468" spans="1:26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>
        <f>YEAR(SalesData[[#This Row],[Order Date]])</f>
        <v>2015</v>
      </c>
      <c r="W5468" t="str">
        <f>TEXT(SalesData[[#This Row],[Order Date]],"mmm")</f>
        <v>Feb</v>
      </c>
      <c r="X5468" t="str">
        <f>TEXT(SalesData[[#This Row],[Order Date]],"yyyy-mm")</f>
        <v>2015-02</v>
      </c>
      <c r="Y5468">
        <f>IFERROR(SalesData[[#This Row],[Profit]]/SalesData[[#This Row],[Sales]],0)</f>
        <v>0.37499999999999989</v>
      </c>
      <c r="Z5468">
        <f>SalesData[[#This Row],[Ship Date]]-SalesData[[#This Row],[Order Date]]</f>
        <v>5</v>
      </c>
    </row>
    <row r="5469" spans="1:26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  <c r="V5469">
        <f>YEAR(SalesData[[#This Row],[Order Date]])</f>
        <v>2017</v>
      </c>
      <c r="W5469" t="str">
        <f>TEXT(SalesData[[#This Row],[Order Date]],"mmm")</f>
        <v>Jun</v>
      </c>
      <c r="X5469" t="str">
        <f>TEXT(SalesData[[#This Row],[Order Date]],"yyyy-mm")</f>
        <v>2017-06</v>
      </c>
      <c r="Y5469">
        <f>IFERROR(SalesData[[#This Row],[Profit]]/SalesData[[#This Row],[Sales]],0)</f>
        <v>0.11249999999999995</v>
      </c>
      <c r="Z5469">
        <f>SalesData[[#This Row],[Ship Date]]-SalesData[[#This Row],[Order Date]]</f>
        <v>5</v>
      </c>
    </row>
    <row r="5470" spans="1:26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>
        <f>YEAR(SalesData[[#This Row],[Order Date]])</f>
        <v>2015</v>
      </c>
      <c r="W5470" t="str">
        <f>TEXT(SalesData[[#This Row],[Order Date]],"mmm")</f>
        <v>Sep</v>
      </c>
      <c r="X5470" t="str">
        <f>TEXT(SalesData[[#This Row],[Order Date]],"yyyy-mm")</f>
        <v>2015-09</v>
      </c>
      <c r="Y5470">
        <f>IFERROR(SalesData[[#This Row],[Profit]]/SalesData[[#This Row],[Sales]],0)</f>
        <v>0.12499999999999993</v>
      </c>
      <c r="Z5470">
        <f>SalesData[[#This Row],[Ship Date]]-SalesData[[#This Row],[Order Date]]</f>
        <v>1</v>
      </c>
    </row>
    <row r="5471" spans="1:26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>
        <f>YEAR(SalesData[[#This Row],[Order Date]])</f>
        <v>2015</v>
      </c>
      <c r="W5471" t="str">
        <f>TEXT(SalesData[[#This Row],[Order Date]],"mmm")</f>
        <v>Sep</v>
      </c>
      <c r="X5471" t="str">
        <f>TEXT(SalesData[[#This Row],[Order Date]],"yyyy-mm")</f>
        <v>2015-09</v>
      </c>
      <c r="Y5471">
        <f>IFERROR(SalesData[[#This Row],[Profit]]/SalesData[[#This Row],[Sales]],0)</f>
        <v>0.48000000000000004</v>
      </c>
      <c r="Z5471">
        <f>SalesData[[#This Row],[Ship Date]]-SalesData[[#This Row],[Order Date]]</f>
        <v>1</v>
      </c>
    </row>
    <row r="5472" spans="1:26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>
        <f>YEAR(SalesData[[#This Row],[Order Date]])</f>
        <v>2017</v>
      </c>
      <c r="W5472" t="str">
        <f>TEXT(SalesData[[#This Row],[Order Date]],"mmm")</f>
        <v>May</v>
      </c>
      <c r="X5472" t="str">
        <f>TEXT(SalesData[[#This Row],[Order Date]],"yyyy-mm")</f>
        <v>2017-05</v>
      </c>
      <c r="Y5472">
        <f>IFERROR(SalesData[[#This Row],[Profit]]/SalesData[[#This Row],[Sales]],0)</f>
        <v>7.4999999999999969E-2</v>
      </c>
      <c r="Z5472">
        <f>SalesData[[#This Row],[Ship Date]]-SalesData[[#This Row],[Order Date]]</f>
        <v>5</v>
      </c>
    </row>
    <row r="5473" spans="1:26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>
        <f>YEAR(SalesData[[#This Row],[Order Date]])</f>
        <v>2018</v>
      </c>
      <c r="W5473" t="str">
        <f>TEXT(SalesData[[#This Row],[Order Date]],"mmm")</f>
        <v>Dec</v>
      </c>
      <c r="X5473" t="str">
        <f>TEXT(SalesData[[#This Row],[Order Date]],"yyyy-mm")</f>
        <v>2018-12</v>
      </c>
      <c r="Y5473">
        <f>IFERROR(SalesData[[#This Row],[Profit]]/SalesData[[#This Row],[Sales]],0)</f>
        <v>0.30000000000000004</v>
      </c>
      <c r="Z5473">
        <f>SalesData[[#This Row],[Ship Date]]-SalesData[[#This Row],[Order Date]]</f>
        <v>4</v>
      </c>
    </row>
    <row r="5474" spans="1:26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  <c r="V5474">
        <f>YEAR(SalesData[[#This Row],[Order Date]])</f>
        <v>2018</v>
      </c>
      <c r="W5474" t="str">
        <f>TEXT(SalesData[[#This Row],[Order Date]],"mmm")</f>
        <v>Dec</v>
      </c>
      <c r="X5474" t="str">
        <f>TEXT(SalesData[[#This Row],[Order Date]],"yyyy-mm")</f>
        <v>2018-12</v>
      </c>
      <c r="Y5474">
        <f>IFERROR(SalesData[[#This Row],[Profit]]/SalesData[[#This Row],[Sales]],0)</f>
        <v>-0.22499999999999998</v>
      </c>
      <c r="Z5474">
        <f>SalesData[[#This Row],[Ship Date]]-SalesData[[#This Row],[Order Date]]</f>
        <v>4</v>
      </c>
    </row>
    <row r="5475" spans="1:26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>
        <f>YEAR(SalesData[[#This Row],[Order Date]])</f>
        <v>2018</v>
      </c>
      <c r="W5475" t="str">
        <f>TEXT(SalesData[[#This Row],[Order Date]],"mmm")</f>
        <v>Dec</v>
      </c>
      <c r="X5475" t="str">
        <f>TEXT(SalesData[[#This Row],[Order Date]],"yyyy-mm")</f>
        <v>2018-12</v>
      </c>
      <c r="Y5475">
        <f>IFERROR(SalesData[[#This Row],[Profit]]/SalesData[[#This Row],[Sales]],0)</f>
        <v>-1.7999999999999987</v>
      </c>
      <c r="Z5475">
        <f>SalesData[[#This Row],[Ship Date]]-SalesData[[#This Row],[Order Date]]</f>
        <v>4</v>
      </c>
    </row>
    <row r="5476" spans="1:26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  <c r="V5476">
        <f>YEAR(SalesData[[#This Row],[Order Date]])</f>
        <v>2018</v>
      </c>
      <c r="W5476" t="str">
        <f>TEXT(SalesData[[#This Row],[Order Date]],"mmm")</f>
        <v>Dec</v>
      </c>
      <c r="X5476" t="str">
        <f>TEXT(SalesData[[#This Row],[Order Date]],"yyyy-mm")</f>
        <v>2018-12</v>
      </c>
      <c r="Y5476">
        <f>IFERROR(SalesData[[#This Row],[Profit]]/SalesData[[#This Row],[Sales]],0)</f>
        <v>4.9999999999999996E-2</v>
      </c>
      <c r="Z5476">
        <f>SalesData[[#This Row],[Ship Date]]-SalesData[[#This Row],[Order Date]]</f>
        <v>0</v>
      </c>
    </row>
    <row r="5477" spans="1:26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>
        <f>YEAR(SalesData[[#This Row],[Order Date]])</f>
        <v>2018</v>
      </c>
      <c r="W5477" t="str">
        <f>TEXT(SalesData[[#This Row],[Order Date]],"mmm")</f>
        <v>Jun</v>
      </c>
      <c r="X5477" t="str">
        <f>TEXT(SalesData[[#This Row],[Order Date]],"yyyy-mm")</f>
        <v>2018-06</v>
      </c>
      <c r="Y5477">
        <f>IFERROR(SalesData[[#This Row],[Profit]]/SalesData[[#This Row],[Sales]],0)</f>
        <v>0.5</v>
      </c>
      <c r="Z5477">
        <f>SalesData[[#This Row],[Ship Date]]-SalesData[[#This Row],[Order Date]]</f>
        <v>3</v>
      </c>
    </row>
    <row r="5478" spans="1:26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>
        <f>YEAR(SalesData[[#This Row],[Order Date]])</f>
        <v>2018</v>
      </c>
      <c r="W5478" t="str">
        <f>TEXT(SalesData[[#This Row],[Order Date]],"mmm")</f>
        <v>Jun</v>
      </c>
      <c r="X5478" t="str">
        <f>TEXT(SalesData[[#This Row],[Order Date]],"yyyy-mm")</f>
        <v>2018-06</v>
      </c>
      <c r="Y5478">
        <f>IFERROR(SalesData[[#This Row],[Profit]]/SalesData[[#This Row],[Sales]],0)</f>
        <v>0.26999999999999996</v>
      </c>
      <c r="Z5478">
        <f>SalesData[[#This Row],[Ship Date]]-SalesData[[#This Row],[Order Date]]</f>
        <v>3</v>
      </c>
    </row>
    <row r="5479" spans="1:26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>
        <f>YEAR(SalesData[[#This Row],[Order Date]])</f>
        <v>2018</v>
      </c>
      <c r="W5479" t="str">
        <f>TEXT(SalesData[[#This Row],[Order Date]],"mmm")</f>
        <v>Jun</v>
      </c>
      <c r="X5479" t="str">
        <f>TEXT(SalesData[[#This Row],[Order Date]],"yyyy-mm")</f>
        <v>2018-06</v>
      </c>
      <c r="Y5479">
        <f>IFERROR(SalesData[[#This Row],[Profit]]/SalesData[[#This Row],[Sales]],0)</f>
        <v>0.49000000000000005</v>
      </c>
      <c r="Z5479">
        <f>SalesData[[#This Row],[Ship Date]]-SalesData[[#This Row],[Order Date]]</f>
        <v>3</v>
      </c>
    </row>
    <row r="5480" spans="1:26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>
        <f>YEAR(SalesData[[#This Row],[Order Date]])</f>
        <v>2017</v>
      </c>
      <c r="W5480" t="str">
        <f>TEXT(SalesData[[#This Row],[Order Date]],"mmm")</f>
        <v>Nov</v>
      </c>
      <c r="X5480" t="str">
        <f>TEXT(SalesData[[#This Row],[Order Date]],"yyyy-mm")</f>
        <v>2017-11</v>
      </c>
      <c r="Y5480">
        <f>IFERROR(SalesData[[#This Row],[Profit]]/SalesData[[#This Row],[Sales]],0)</f>
        <v>0.49000000000000005</v>
      </c>
      <c r="Z5480">
        <f>SalesData[[#This Row],[Ship Date]]-SalesData[[#This Row],[Order Date]]</f>
        <v>4</v>
      </c>
    </row>
    <row r="5481" spans="1:26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>
        <f>YEAR(SalesData[[#This Row],[Order Date]])</f>
        <v>2015</v>
      </c>
      <c r="W5481" t="str">
        <f>TEXT(SalesData[[#This Row],[Order Date]],"mmm")</f>
        <v>Mar</v>
      </c>
      <c r="X5481" t="str">
        <f>TEXT(SalesData[[#This Row],[Order Date]],"yyyy-mm")</f>
        <v>2015-03</v>
      </c>
      <c r="Y5481">
        <f>IFERROR(SalesData[[#This Row],[Profit]]/SalesData[[#This Row],[Sales]],0)</f>
        <v>-0.69999999999999962</v>
      </c>
      <c r="Z5481">
        <f>SalesData[[#This Row],[Ship Date]]-SalesData[[#This Row],[Order Date]]</f>
        <v>4</v>
      </c>
    </row>
    <row r="5482" spans="1:26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>
        <f>YEAR(SalesData[[#This Row],[Order Date]])</f>
        <v>2018</v>
      </c>
      <c r="W5482" t="str">
        <f>TEXT(SalesData[[#This Row],[Order Date]],"mmm")</f>
        <v>Oct</v>
      </c>
      <c r="X5482" t="str">
        <f>TEXT(SalesData[[#This Row],[Order Date]],"yyyy-mm")</f>
        <v>2018-10</v>
      </c>
      <c r="Y5482">
        <f>IFERROR(SalesData[[#This Row],[Profit]]/SalesData[[#This Row],[Sales]],0)</f>
        <v>0.11249999999999998</v>
      </c>
      <c r="Z5482">
        <f>SalesData[[#This Row],[Ship Date]]-SalesData[[#This Row],[Order Date]]</f>
        <v>6</v>
      </c>
    </row>
    <row r="5483" spans="1:26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  <c r="V5483">
        <f>YEAR(SalesData[[#This Row],[Order Date]])</f>
        <v>2018</v>
      </c>
      <c r="W5483" t="str">
        <f>TEXT(SalesData[[#This Row],[Order Date]],"mmm")</f>
        <v>Oct</v>
      </c>
      <c r="X5483" t="str">
        <f>TEXT(SalesData[[#This Row],[Order Date]],"yyyy-mm")</f>
        <v>2018-10</v>
      </c>
      <c r="Y5483">
        <f>IFERROR(SalesData[[#This Row],[Profit]]/SalesData[[#This Row],[Sales]],0)</f>
        <v>0.17999999999999991</v>
      </c>
      <c r="Z5483">
        <f>SalesData[[#This Row],[Ship Date]]-SalesData[[#This Row],[Order Date]]</f>
        <v>6</v>
      </c>
    </row>
    <row r="5484" spans="1:26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>
        <f>YEAR(SalesData[[#This Row],[Order Date]])</f>
        <v>2018</v>
      </c>
      <c r="W5484" t="str">
        <f>TEXT(SalesData[[#This Row],[Order Date]],"mmm")</f>
        <v>Oct</v>
      </c>
      <c r="X5484" t="str">
        <f>TEXT(SalesData[[#This Row],[Order Date]],"yyyy-mm")</f>
        <v>2018-10</v>
      </c>
      <c r="Y5484">
        <f>IFERROR(SalesData[[#This Row],[Profit]]/SalesData[[#This Row],[Sales]],0)</f>
        <v>0.48</v>
      </c>
      <c r="Z5484">
        <f>SalesData[[#This Row],[Ship Date]]-SalesData[[#This Row],[Order Date]]</f>
        <v>6</v>
      </c>
    </row>
    <row r="5485" spans="1:26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  <c r="V5485">
        <f>YEAR(SalesData[[#This Row],[Order Date]])</f>
        <v>2018</v>
      </c>
      <c r="W5485" t="str">
        <f>TEXT(SalesData[[#This Row],[Order Date]],"mmm")</f>
        <v>Oct</v>
      </c>
      <c r="X5485" t="str">
        <f>TEXT(SalesData[[#This Row],[Order Date]],"yyyy-mm")</f>
        <v>2018-10</v>
      </c>
      <c r="Y5485">
        <f>IFERROR(SalesData[[#This Row],[Profit]]/SalesData[[#This Row],[Sales]],0)</f>
        <v>9.9999999999999256E-3</v>
      </c>
      <c r="Z5485">
        <f>SalesData[[#This Row],[Ship Date]]-SalesData[[#This Row],[Order Date]]</f>
        <v>6</v>
      </c>
    </row>
    <row r="5486" spans="1:26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  <c r="V5486">
        <f>YEAR(SalesData[[#This Row],[Order Date]])</f>
        <v>2018</v>
      </c>
      <c r="W5486" t="str">
        <f>TEXT(SalesData[[#This Row],[Order Date]],"mmm")</f>
        <v>Jan</v>
      </c>
      <c r="X5486" t="str">
        <f>TEXT(SalesData[[#This Row],[Order Date]],"yyyy-mm")</f>
        <v>2018-01</v>
      </c>
      <c r="Y5486">
        <f>IFERROR(SalesData[[#This Row],[Profit]]/SalesData[[#This Row],[Sales]],0)</f>
        <v>-0.16250000000000001</v>
      </c>
      <c r="Z5486">
        <f>SalesData[[#This Row],[Ship Date]]-SalesData[[#This Row],[Order Date]]</f>
        <v>5</v>
      </c>
    </row>
    <row r="5487" spans="1:26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>
        <f>YEAR(SalesData[[#This Row],[Order Date]])</f>
        <v>2015</v>
      </c>
      <c r="W5487" t="str">
        <f>TEXT(SalesData[[#This Row],[Order Date]],"mmm")</f>
        <v>Dec</v>
      </c>
      <c r="X5487" t="str">
        <f>TEXT(SalesData[[#This Row],[Order Date]],"yyyy-mm")</f>
        <v>2015-12</v>
      </c>
      <c r="Y5487">
        <f>IFERROR(SalesData[[#This Row],[Profit]]/SalesData[[#This Row],[Sales]],0)</f>
        <v>0.32499999999999984</v>
      </c>
      <c r="Z5487">
        <f>SalesData[[#This Row],[Ship Date]]-SalesData[[#This Row],[Order Date]]</f>
        <v>5</v>
      </c>
    </row>
    <row r="5488" spans="1:26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>
        <f>YEAR(SalesData[[#This Row],[Order Date]])</f>
        <v>2016</v>
      </c>
      <c r="W5488" t="str">
        <f>TEXT(SalesData[[#This Row],[Order Date]],"mmm")</f>
        <v>Oct</v>
      </c>
      <c r="X5488" t="str">
        <f>TEXT(SalesData[[#This Row],[Order Date]],"yyyy-mm")</f>
        <v>2016-10</v>
      </c>
      <c r="Y5488">
        <f>IFERROR(SalesData[[#This Row],[Profit]]/SalesData[[#This Row],[Sales]],0)</f>
        <v>-1.7500000000000013</v>
      </c>
      <c r="Z5488">
        <f>SalesData[[#This Row],[Ship Date]]-SalesData[[#This Row],[Order Date]]</f>
        <v>5</v>
      </c>
    </row>
    <row r="5489" spans="1:26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>
        <f>YEAR(SalesData[[#This Row],[Order Date]])</f>
        <v>2018</v>
      </c>
      <c r="W5489" t="str">
        <f>TEXT(SalesData[[#This Row],[Order Date]],"mmm")</f>
        <v>Apr</v>
      </c>
      <c r="X5489" t="str">
        <f>TEXT(SalesData[[#This Row],[Order Date]],"yyyy-mm")</f>
        <v>2018-04</v>
      </c>
      <c r="Y5489">
        <f>IFERROR(SalesData[[#This Row],[Profit]]/SalesData[[#This Row],[Sales]],0)</f>
        <v>-0.23750000000000002</v>
      </c>
      <c r="Z5489">
        <f>SalesData[[#This Row],[Ship Date]]-SalesData[[#This Row],[Order Date]]</f>
        <v>3</v>
      </c>
    </row>
    <row r="5490" spans="1:26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>
        <f>YEAR(SalesData[[#This Row],[Order Date]])</f>
        <v>2018</v>
      </c>
      <c r="W5490" t="str">
        <f>TEXT(SalesData[[#This Row],[Order Date]],"mmm")</f>
        <v>Apr</v>
      </c>
      <c r="X5490" t="str">
        <f>TEXT(SalesData[[#This Row],[Order Date]],"yyyy-mm")</f>
        <v>2018-04</v>
      </c>
      <c r="Y5490">
        <f>IFERROR(SalesData[[#This Row],[Profit]]/SalesData[[#This Row],[Sales]],0)</f>
        <v>0.32500000000000001</v>
      </c>
      <c r="Z5490">
        <f>SalesData[[#This Row],[Ship Date]]-SalesData[[#This Row],[Order Date]]</f>
        <v>3</v>
      </c>
    </row>
    <row r="5491" spans="1:26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  <c r="V5491">
        <f>YEAR(SalesData[[#This Row],[Order Date]])</f>
        <v>2018</v>
      </c>
      <c r="W5491" t="str">
        <f>TEXT(SalesData[[#This Row],[Order Date]],"mmm")</f>
        <v>Apr</v>
      </c>
      <c r="X5491" t="str">
        <f>TEXT(SalesData[[#This Row],[Order Date]],"yyyy-mm")</f>
        <v>2018-04</v>
      </c>
      <c r="Y5491">
        <f>IFERROR(SalesData[[#This Row],[Profit]]/SalesData[[#This Row],[Sales]],0)</f>
        <v>8.7500000000000064E-2</v>
      </c>
      <c r="Z5491">
        <f>SalesData[[#This Row],[Ship Date]]-SalesData[[#This Row],[Order Date]]</f>
        <v>3</v>
      </c>
    </row>
    <row r="5492" spans="1:26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>
        <f>YEAR(SalesData[[#This Row],[Order Date]])</f>
        <v>2018</v>
      </c>
      <c r="W5492" t="str">
        <f>TEXT(SalesData[[#This Row],[Order Date]],"mmm")</f>
        <v>Apr</v>
      </c>
      <c r="X5492" t="str">
        <f>TEXT(SalesData[[#This Row],[Order Date]],"yyyy-mm")</f>
        <v>2018-04</v>
      </c>
      <c r="Y5492">
        <f>IFERROR(SalesData[[#This Row],[Profit]]/SalesData[[#This Row],[Sales]],0)</f>
        <v>-8.7500000000000064E-2</v>
      </c>
      <c r="Z5492">
        <f>SalesData[[#This Row],[Ship Date]]-SalesData[[#This Row],[Order Date]]</f>
        <v>3</v>
      </c>
    </row>
    <row r="5493" spans="1:26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  <c r="V5493">
        <f>YEAR(SalesData[[#This Row],[Order Date]])</f>
        <v>2018</v>
      </c>
      <c r="W5493" t="str">
        <f>TEXT(SalesData[[#This Row],[Order Date]],"mmm")</f>
        <v>Jan</v>
      </c>
      <c r="X5493" t="str">
        <f>TEXT(SalesData[[#This Row],[Order Date]],"yyyy-mm")</f>
        <v>2018-01</v>
      </c>
      <c r="Y5493">
        <f>IFERROR(SalesData[[#This Row],[Profit]]/SalesData[[#This Row],[Sales]],0)</f>
        <v>0.10000000000000009</v>
      </c>
      <c r="Z5493">
        <f>SalesData[[#This Row],[Ship Date]]-SalesData[[#This Row],[Order Date]]</f>
        <v>1</v>
      </c>
    </row>
    <row r="5494" spans="1:26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  <c r="V5494">
        <f>YEAR(SalesData[[#This Row],[Order Date]])</f>
        <v>2015</v>
      </c>
      <c r="W5494" t="str">
        <f>TEXT(SalesData[[#This Row],[Order Date]],"mmm")</f>
        <v>Nov</v>
      </c>
      <c r="X5494" t="str">
        <f>TEXT(SalesData[[#This Row],[Order Date]],"yyyy-mm")</f>
        <v>2015-11</v>
      </c>
      <c r="Y5494">
        <f>IFERROR(SalesData[[#This Row],[Profit]]/SalesData[[#This Row],[Sales]],0)</f>
        <v>1.9999999999999969E-2</v>
      </c>
      <c r="Z5494">
        <f>SalesData[[#This Row],[Ship Date]]-SalesData[[#This Row],[Order Date]]</f>
        <v>0</v>
      </c>
    </row>
    <row r="5495" spans="1:26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>
        <f>YEAR(SalesData[[#This Row],[Order Date]])</f>
        <v>2015</v>
      </c>
      <c r="W5495" t="str">
        <f>TEXT(SalesData[[#This Row],[Order Date]],"mmm")</f>
        <v>Nov</v>
      </c>
      <c r="X5495" t="str">
        <f>TEXT(SalesData[[#This Row],[Order Date]],"yyyy-mm")</f>
        <v>2015-11</v>
      </c>
      <c r="Y5495">
        <f>IFERROR(SalesData[[#This Row],[Profit]]/SalesData[[#This Row],[Sales]],0)</f>
        <v>0.48000000000000004</v>
      </c>
      <c r="Z5495">
        <f>SalesData[[#This Row],[Ship Date]]-SalesData[[#This Row],[Order Date]]</f>
        <v>0</v>
      </c>
    </row>
    <row r="5496" spans="1:26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>
        <f>YEAR(SalesData[[#This Row],[Order Date]])</f>
        <v>2015</v>
      </c>
      <c r="W5496" t="str">
        <f>TEXT(SalesData[[#This Row],[Order Date]],"mmm")</f>
        <v>Nov</v>
      </c>
      <c r="X5496" t="str">
        <f>TEXT(SalesData[[#This Row],[Order Date]],"yyyy-mm")</f>
        <v>2015-11</v>
      </c>
      <c r="Y5496">
        <f>IFERROR(SalesData[[#This Row],[Profit]]/SalesData[[#This Row],[Sales]],0)</f>
        <v>-1.1764705882352886E-2</v>
      </c>
      <c r="Z5496">
        <f>SalesData[[#This Row],[Ship Date]]-SalesData[[#This Row],[Order Date]]</f>
        <v>0</v>
      </c>
    </row>
    <row r="5497" spans="1:26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>
        <f>YEAR(SalesData[[#This Row],[Order Date]])</f>
        <v>2016</v>
      </c>
      <c r="W5497" t="str">
        <f>TEXT(SalesData[[#This Row],[Order Date]],"mmm")</f>
        <v>Sep</v>
      </c>
      <c r="X5497" t="str">
        <f>TEXT(SalesData[[#This Row],[Order Date]],"yyyy-mm")</f>
        <v>2016-09</v>
      </c>
      <c r="Y5497">
        <f>IFERROR(SalesData[[#This Row],[Profit]]/SalesData[[#This Row],[Sales]],0)</f>
        <v>-0.79999999999999982</v>
      </c>
      <c r="Z5497">
        <f>SalesData[[#This Row],[Ship Date]]-SalesData[[#This Row],[Order Date]]</f>
        <v>4</v>
      </c>
    </row>
    <row r="5498" spans="1:26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>
        <f>YEAR(SalesData[[#This Row],[Order Date]])</f>
        <v>2018</v>
      </c>
      <c r="W5498" t="str">
        <f>TEXT(SalesData[[#This Row],[Order Date]],"mmm")</f>
        <v>Jun</v>
      </c>
      <c r="X5498" t="str">
        <f>TEXT(SalesData[[#This Row],[Order Date]],"yyyy-mm")</f>
        <v>2018-06</v>
      </c>
      <c r="Y5498">
        <f>IFERROR(SalesData[[#This Row],[Profit]]/SalesData[[#This Row],[Sales]],0)</f>
        <v>0.3</v>
      </c>
      <c r="Z5498">
        <f>SalesData[[#This Row],[Ship Date]]-SalesData[[#This Row],[Order Date]]</f>
        <v>4</v>
      </c>
    </row>
    <row r="5499" spans="1:26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  <c r="V5499">
        <f>YEAR(SalesData[[#This Row],[Order Date]])</f>
        <v>2018</v>
      </c>
      <c r="W5499" t="str">
        <f>TEXT(SalesData[[#This Row],[Order Date]],"mmm")</f>
        <v>Jul</v>
      </c>
      <c r="X5499" t="str">
        <f>TEXT(SalesData[[#This Row],[Order Date]],"yyyy-mm")</f>
        <v>2018-07</v>
      </c>
      <c r="Y5499">
        <f>IFERROR(SalesData[[#This Row],[Profit]]/SalesData[[#This Row],[Sales]],0)</f>
        <v>0.28999999999999987</v>
      </c>
      <c r="Z5499">
        <f>SalesData[[#This Row],[Ship Date]]-SalesData[[#This Row],[Order Date]]</f>
        <v>3</v>
      </c>
    </row>
    <row r="5500" spans="1:26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>
        <f>YEAR(SalesData[[#This Row],[Order Date]])</f>
        <v>2018</v>
      </c>
      <c r="W5500" t="str">
        <f>TEXT(SalesData[[#This Row],[Order Date]],"mmm")</f>
        <v>Jul</v>
      </c>
      <c r="X5500" t="str">
        <f>TEXT(SalesData[[#This Row],[Order Date]],"yyyy-mm")</f>
        <v>2018-07</v>
      </c>
      <c r="Y5500">
        <f>IFERROR(SalesData[[#This Row],[Profit]]/SalesData[[#This Row],[Sales]],0)</f>
        <v>0.45999999999999996</v>
      </c>
      <c r="Z5500">
        <f>SalesData[[#This Row],[Ship Date]]-SalesData[[#This Row],[Order Date]]</f>
        <v>3</v>
      </c>
    </row>
    <row r="5501" spans="1:26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>
        <f>YEAR(SalesData[[#This Row],[Order Date]])</f>
        <v>2018</v>
      </c>
      <c r="W5501" t="str">
        <f>TEXT(SalesData[[#This Row],[Order Date]],"mmm")</f>
        <v>Jul</v>
      </c>
      <c r="X5501" t="str">
        <f>TEXT(SalesData[[#This Row],[Order Date]],"yyyy-mm")</f>
        <v>2018-07</v>
      </c>
      <c r="Y5501">
        <f>IFERROR(SalesData[[#This Row],[Profit]]/SalesData[[#This Row],[Sales]],0)</f>
        <v>0.21</v>
      </c>
      <c r="Z5501">
        <f>SalesData[[#This Row],[Ship Date]]-SalesData[[#This Row],[Order Date]]</f>
        <v>3</v>
      </c>
    </row>
    <row r="5502" spans="1:26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>
        <f>YEAR(SalesData[[#This Row],[Order Date]])</f>
        <v>2018</v>
      </c>
      <c r="W5502" t="str">
        <f>TEXT(SalesData[[#This Row],[Order Date]],"mmm")</f>
        <v>Jul</v>
      </c>
      <c r="X5502" t="str">
        <f>TEXT(SalesData[[#This Row],[Order Date]],"yyyy-mm")</f>
        <v>2018-07</v>
      </c>
      <c r="Y5502">
        <f>IFERROR(SalesData[[#This Row],[Profit]]/SalesData[[#This Row],[Sales]],0)</f>
        <v>0.13333333333333336</v>
      </c>
      <c r="Z5502">
        <f>SalesData[[#This Row],[Ship Date]]-SalesData[[#This Row],[Order Date]]</f>
        <v>3</v>
      </c>
    </row>
    <row r="5503" spans="1:26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>
        <f>YEAR(SalesData[[#This Row],[Order Date]])</f>
        <v>2018</v>
      </c>
      <c r="W5503" t="str">
        <f>TEXT(SalesData[[#This Row],[Order Date]],"mmm")</f>
        <v>Jul</v>
      </c>
      <c r="X5503" t="str">
        <f>TEXT(SalesData[[#This Row],[Order Date]],"yyyy-mm")</f>
        <v>2018-07</v>
      </c>
      <c r="Y5503">
        <f>IFERROR(SalesData[[#This Row],[Profit]]/SalesData[[#This Row],[Sales]],0)</f>
        <v>0.49</v>
      </c>
      <c r="Z5503">
        <f>SalesData[[#This Row],[Ship Date]]-SalesData[[#This Row],[Order Date]]</f>
        <v>3</v>
      </c>
    </row>
    <row r="5504" spans="1:26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>
        <f>YEAR(SalesData[[#This Row],[Order Date]])</f>
        <v>2018</v>
      </c>
      <c r="W5504" t="str">
        <f>TEXT(SalesData[[#This Row],[Order Date]],"mmm")</f>
        <v>Nov</v>
      </c>
      <c r="X5504" t="str">
        <f>TEXT(SalesData[[#This Row],[Order Date]],"yyyy-mm")</f>
        <v>2018-11</v>
      </c>
      <c r="Y5504">
        <f>IFERROR(SalesData[[#This Row],[Profit]]/SalesData[[#This Row],[Sales]],0)</f>
        <v>0.19999999999999993</v>
      </c>
      <c r="Z5504">
        <f>SalesData[[#This Row],[Ship Date]]-SalesData[[#This Row],[Order Date]]</f>
        <v>4</v>
      </c>
    </row>
    <row r="5505" spans="1:26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>
        <f>YEAR(SalesData[[#This Row],[Order Date]])</f>
        <v>2018</v>
      </c>
      <c r="W5505" t="str">
        <f>TEXT(SalesData[[#This Row],[Order Date]],"mmm")</f>
        <v>Nov</v>
      </c>
      <c r="X5505" t="str">
        <f>TEXT(SalesData[[#This Row],[Order Date]],"yyyy-mm")</f>
        <v>2018-11</v>
      </c>
      <c r="Y5505">
        <f>IFERROR(SalesData[[#This Row],[Profit]]/SalesData[[#This Row],[Sales]],0)</f>
        <v>6.2499999999999979E-2</v>
      </c>
      <c r="Z5505">
        <f>SalesData[[#This Row],[Ship Date]]-SalesData[[#This Row],[Order Date]]</f>
        <v>4</v>
      </c>
    </row>
    <row r="5506" spans="1:26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>
        <f>YEAR(SalesData[[#This Row],[Order Date]])</f>
        <v>2018</v>
      </c>
      <c r="W5506" t="str">
        <f>TEXT(SalesData[[#This Row],[Order Date]],"mmm")</f>
        <v>Nov</v>
      </c>
      <c r="X5506" t="str">
        <f>TEXT(SalesData[[#This Row],[Order Date]],"yyyy-mm")</f>
        <v>2018-11</v>
      </c>
      <c r="Y5506">
        <f>IFERROR(SalesData[[#This Row],[Profit]]/SalesData[[#This Row],[Sales]],0)</f>
        <v>0.3249999999999999</v>
      </c>
      <c r="Z5506">
        <f>SalesData[[#This Row],[Ship Date]]-SalesData[[#This Row],[Order Date]]</f>
        <v>4</v>
      </c>
    </row>
    <row r="5507" spans="1:26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>
        <f>YEAR(SalesData[[#This Row],[Order Date]])</f>
        <v>2018</v>
      </c>
      <c r="W5507" t="str">
        <f>TEXT(SalesData[[#This Row],[Order Date]],"mmm")</f>
        <v>Nov</v>
      </c>
      <c r="X5507" t="str">
        <f>TEXT(SalesData[[#This Row],[Order Date]],"yyyy-mm")</f>
        <v>2018-11</v>
      </c>
      <c r="Y5507">
        <f>IFERROR(SalesData[[#This Row],[Profit]]/SalesData[[#This Row],[Sales]],0)</f>
        <v>-0.21666666666666665</v>
      </c>
      <c r="Z5507">
        <f>SalesData[[#This Row],[Ship Date]]-SalesData[[#This Row],[Order Date]]</f>
        <v>4</v>
      </c>
    </row>
    <row r="5508" spans="1:26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  <c r="V5508">
        <f>YEAR(SalesData[[#This Row],[Order Date]])</f>
        <v>2017</v>
      </c>
      <c r="W5508" t="str">
        <f>TEXT(SalesData[[#This Row],[Order Date]],"mmm")</f>
        <v>Oct</v>
      </c>
      <c r="X5508" t="str">
        <f>TEXT(SalesData[[#This Row],[Order Date]],"yyyy-mm")</f>
        <v>2017-10</v>
      </c>
      <c r="Y5508">
        <f>IFERROR(SalesData[[#This Row],[Profit]]/SalesData[[#This Row],[Sales]],0)</f>
        <v>0.44999999999999996</v>
      </c>
      <c r="Z5508">
        <f>SalesData[[#This Row],[Ship Date]]-SalesData[[#This Row],[Order Date]]</f>
        <v>0</v>
      </c>
    </row>
    <row r="5509" spans="1:26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>
        <f>YEAR(SalesData[[#This Row],[Order Date]])</f>
        <v>2017</v>
      </c>
      <c r="W5509" t="str">
        <f>TEXT(SalesData[[#This Row],[Order Date]],"mmm")</f>
        <v>Apr</v>
      </c>
      <c r="X5509" t="str">
        <f>TEXT(SalesData[[#This Row],[Order Date]],"yyyy-mm")</f>
        <v>2017-04</v>
      </c>
      <c r="Y5509">
        <f>IFERROR(SalesData[[#This Row],[Profit]]/SalesData[[#This Row],[Sales]],0)</f>
        <v>0.48000000000000004</v>
      </c>
      <c r="Z5509">
        <f>SalesData[[#This Row],[Ship Date]]-SalesData[[#This Row],[Order Date]]</f>
        <v>6</v>
      </c>
    </row>
    <row r="5510" spans="1:26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  <c r="V5510">
        <f>YEAR(SalesData[[#This Row],[Order Date]])</f>
        <v>2016</v>
      </c>
      <c r="W5510" t="str">
        <f>TEXT(SalesData[[#This Row],[Order Date]],"mmm")</f>
        <v>Oct</v>
      </c>
      <c r="X5510" t="str">
        <f>TEXT(SalesData[[#This Row],[Order Date]],"yyyy-mm")</f>
        <v>2016-10</v>
      </c>
      <c r="Y5510">
        <f>IFERROR(SalesData[[#This Row],[Profit]]/SalesData[[#This Row],[Sales]],0)</f>
        <v>0.42999999999999994</v>
      </c>
      <c r="Z5510">
        <f>SalesData[[#This Row],[Ship Date]]-SalesData[[#This Row],[Order Date]]</f>
        <v>4</v>
      </c>
    </row>
    <row r="5511" spans="1:26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>
        <f>YEAR(SalesData[[#This Row],[Order Date]])</f>
        <v>2018</v>
      </c>
      <c r="W5511" t="str">
        <f>TEXT(SalesData[[#This Row],[Order Date]],"mmm")</f>
        <v>May</v>
      </c>
      <c r="X5511" t="str">
        <f>TEXT(SalesData[[#This Row],[Order Date]],"yyyy-mm")</f>
        <v>2018-05</v>
      </c>
      <c r="Y5511">
        <f>IFERROR(SalesData[[#This Row],[Profit]]/SalesData[[#This Row],[Sales]],0)</f>
        <v>0.33749999999999986</v>
      </c>
      <c r="Z5511">
        <f>SalesData[[#This Row],[Ship Date]]-SalesData[[#This Row],[Order Date]]</f>
        <v>5</v>
      </c>
    </row>
    <row r="5512" spans="1:26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>
        <f>YEAR(SalesData[[#This Row],[Order Date]])</f>
        <v>2018</v>
      </c>
      <c r="W5512" t="str">
        <f>TEXT(SalesData[[#This Row],[Order Date]],"mmm")</f>
        <v>May</v>
      </c>
      <c r="X5512" t="str">
        <f>TEXT(SalesData[[#This Row],[Order Date]],"yyyy-mm")</f>
        <v>2018-05</v>
      </c>
      <c r="Y5512">
        <f>IFERROR(SalesData[[#This Row],[Profit]]/SalesData[[#This Row],[Sales]],0)</f>
        <v>0.31249999999999994</v>
      </c>
      <c r="Z5512">
        <f>SalesData[[#This Row],[Ship Date]]-SalesData[[#This Row],[Order Date]]</f>
        <v>5</v>
      </c>
    </row>
    <row r="5513" spans="1:26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>
        <f>YEAR(SalesData[[#This Row],[Order Date]])</f>
        <v>2015</v>
      </c>
      <c r="W5513" t="str">
        <f>TEXT(SalesData[[#This Row],[Order Date]],"mmm")</f>
        <v>Feb</v>
      </c>
      <c r="X5513" t="str">
        <f>TEXT(SalesData[[#This Row],[Order Date]],"yyyy-mm")</f>
        <v>2015-02</v>
      </c>
      <c r="Y5513">
        <f>IFERROR(SalesData[[#This Row],[Profit]]/SalesData[[#This Row],[Sales]],0)</f>
        <v>0.33749999999999986</v>
      </c>
      <c r="Z5513">
        <f>SalesData[[#This Row],[Ship Date]]-SalesData[[#This Row],[Order Date]]</f>
        <v>6</v>
      </c>
    </row>
    <row r="5514" spans="1:26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>
        <f>YEAR(SalesData[[#This Row],[Order Date]])</f>
        <v>2015</v>
      </c>
      <c r="W5514" t="str">
        <f>TEXT(SalesData[[#This Row],[Order Date]],"mmm")</f>
        <v>Feb</v>
      </c>
      <c r="X5514" t="str">
        <f>TEXT(SalesData[[#This Row],[Order Date]],"yyyy-mm")</f>
        <v>2015-02</v>
      </c>
      <c r="Y5514">
        <f>IFERROR(SalesData[[#This Row],[Profit]]/SalesData[[#This Row],[Sales]],0)</f>
        <v>0.33749999999999991</v>
      </c>
      <c r="Z5514">
        <f>SalesData[[#This Row],[Ship Date]]-SalesData[[#This Row],[Order Date]]</f>
        <v>6</v>
      </c>
    </row>
    <row r="5515" spans="1:26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>
        <f>YEAR(SalesData[[#This Row],[Order Date]])</f>
        <v>2016</v>
      </c>
      <c r="W5515" t="str">
        <f>TEXT(SalesData[[#This Row],[Order Date]],"mmm")</f>
        <v>May</v>
      </c>
      <c r="X5515" t="str">
        <f>TEXT(SalesData[[#This Row],[Order Date]],"yyyy-mm")</f>
        <v>2016-05</v>
      </c>
      <c r="Y5515">
        <f>IFERROR(SalesData[[#This Row],[Profit]]/SalesData[[#This Row],[Sales]],0)</f>
        <v>9.9999999999999239E-3</v>
      </c>
      <c r="Z5515">
        <f>SalesData[[#This Row],[Ship Date]]-SalesData[[#This Row],[Order Date]]</f>
        <v>2</v>
      </c>
    </row>
    <row r="5516" spans="1:26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>
        <f>YEAR(SalesData[[#This Row],[Order Date]])</f>
        <v>2016</v>
      </c>
      <c r="W5516" t="str">
        <f>TEXT(SalesData[[#This Row],[Order Date]],"mmm")</f>
        <v>May</v>
      </c>
      <c r="X5516" t="str">
        <f>TEXT(SalesData[[#This Row],[Order Date]],"yyyy-mm")</f>
        <v>2016-05</v>
      </c>
      <c r="Y5516">
        <f>IFERROR(SalesData[[#This Row],[Profit]]/SalesData[[#This Row],[Sales]],0)</f>
        <v>0.28000000000000003</v>
      </c>
      <c r="Z5516">
        <f>SalesData[[#This Row],[Ship Date]]-SalesData[[#This Row],[Order Date]]</f>
        <v>2</v>
      </c>
    </row>
    <row r="5517" spans="1:26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>
        <f>YEAR(SalesData[[#This Row],[Order Date]])</f>
        <v>2016</v>
      </c>
      <c r="W5517" t="str">
        <f>TEXT(SalesData[[#This Row],[Order Date]],"mmm")</f>
        <v>May</v>
      </c>
      <c r="X5517" t="str">
        <f>TEXT(SalesData[[#This Row],[Order Date]],"yyyy-mm")</f>
        <v>2016-05</v>
      </c>
      <c r="Y5517">
        <f>IFERROR(SalesData[[#This Row],[Profit]]/SalesData[[#This Row],[Sales]],0)</f>
        <v>2.9999999999999975E-2</v>
      </c>
      <c r="Z5517">
        <f>SalesData[[#This Row],[Ship Date]]-SalesData[[#This Row],[Order Date]]</f>
        <v>2</v>
      </c>
    </row>
    <row r="5518" spans="1:26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>
        <f>YEAR(SalesData[[#This Row],[Order Date]])</f>
        <v>2017</v>
      </c>
      <c r="W5518" t="str">
        <f>TEXT(SalesData[[#This Row],[Order Date]],"mmm")</f>
        <v>Nov</v>
      </c>
      <c r="X5518" t="str">
        <f>TEXT(SalesData[[#This Row],[Order Date]],"yyyy-mm")</f>
        <v>2017-11</v>
      </c>
      <c r="Y5518">
        <f>IFERROR(SalesData[[#This Row],[Profit]]/SalesData[[#This Row],[Sales]],0)</f>
        <v>0.4</v>
      </c>
      <c r="Z5518">
        <f>SalesData[[#This Row],[Ship Date]]-SalesData[[#This Row],[Order Date]]</f>
        <v>3</v>
      </c>
    </row>
    <row r="5519" spans="1:26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>
        <f>YEAR(SalesData[[#This Row],[Order Date]])</f>
        <v>2018</v>
      </c>
      <c r="W5519" t="str">
        <f>TEXT(SalesData[[#This Row],[Order Date]],"mmm")</f>
        <v>Dec</v>
      </c>
      <c r="X5519" t="str">
        <f>TEXT(SalesData[[#This Row],[Order Date]],"yyyy-mm")</f>
        <v>2018-12</v>
      </c>
      <c r="Y5519">
        <f>IFERROR(SalesData[[#This Row],[Profit]]/SalesData[[#This Row],[Sales]],0)</f>
        <v>-4.285714285714283E-2</v>
      </c>
      <c r="Z5519">
        <f>SalesData[[#This Row],[Ship Date]]-SalesData[[#This Row],[Order Date]]</f>
        <v>5</v>
      </c>
    </row>
    <row r="5520" spans="1:26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>
        <f>YEAR(SalesData[[#This Row],[Order Date]])</f>
        <v>2018</v>
      </c>
      <c r="W5520" t="str">
        <f>TEXT(SalesData[[#This Row],[Order Date]],"mmm")</f>
        <v>Dec</v>
      </c>
      <c r="X5520" t="str">
        <f>TEXT(SalesData[[#This Row],[Order Date]],"yyyy-mm")</f>
        <v>2018-12</v>
      </c>
      <c r="Y5520">
        <f>IFERROR(SalesData[[#This Row],[Profit]]/SalesData[[#This Row],[Sales]],0)</f>
        <v>0.12499999999999993</v>
      </c>
      <c r="Z5520">
        <f>SalesData[[#This Row],[Ship Date]]-SalesData[[#This Row],[Order Date]]</f>
        <v>5</v>
      </c>
    </row>
    <row r="5521" spans="1:26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>
        <f>YEAR(SalesData[[#This Row],[Order Date]])</f>
        <v>2018</v>
      </c>
      <c r="W5521" t="str">
        <f>TEXT(SalesData[[#This Row],[Order Date]],"mmm")</f>
        <v>Dec</v>
      </c>
      <c r="X5521" t="str">
        <f>TEXT(SalesData[[#This Row],[Order Date]],"yyyy-mm")</f>
        <v>2018-12</v>
      </c>
      <c r="Y5521">
        <f>IFERROR(SalesData[[#This Row],[Profit]]/SalesData[[#This Row],[Sales]],0)</f>
        <v>0.23750000000000002</v>
      </c>
      <c r="Z5521">
        <f>SalesData[[#This Row],[Ship Date]]-SalesData[[#This Row],[Order Date]]</f>
        <v>5</v>
      </c>
    </row>
    <row r="5522" spans="1:26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>
        <f>YEAR(SalesData[[#This Row],[Order Date]])</f>
        <v>2018</v>
      </c>
      <c r="W5522" t="str">
        <f>TEXT(SalesData[[#This Row],[Order Date]],"mmm")</f>
        <v>Dec</v>
      </c>
      <c r="X5522" t="str">
        <f>TEXT(SalesData[[#This Row],[Order Date]],"yyyy-mm")</f>
        <v>2018-12</v>
      </c>
      <c r="Y5522">
        <f>IFERROR(SalesData[[#This Row],[Profit]]/SalesData[[#This Row],[Sales]],0)</f>
        <v>0.36249999999999993</v>
      </c>
      <c r="Z5522">
        <f>SalesData[[#This Row],[Ship Date]]-SalesData[[#This Row],[Order Date]]</f>
        <v>5</v>
      </c>
    </row>
    <row r="5523" spans="1:26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>
        <f>YEAR(SalesData[[#This Row],[Order Date]])</f>
        <v>2018</v>
      </c>
      <c r="W5523" t="str">
        <f>TEXT(SalesData[[#This Row],[Order Date]],"mmm")</f>
        <v>Dec</v>
      </c>
      <c r="X5523" t="str">
        <f>TEXT(SalesData[[#This Row],[Order Date]],"yyyy-mm")</f>
        <v>2018-12</v>
      </c>
      <c r="Y5523">
        <f>IFERROR(SalesData[[#This Row],[Profit]]/SalesData[[#This Row],[Sales]],0)</f>
        <v>-0.11249999999999995</v>
      </c>
      <c r="Z5523">
        <f>SalesData[[#This Row],[Ship Date]]-SalesData[[#This Row],[Order Date]]</f>
        <v>5</v>
      </c>
    </row>
    <row r="5524" spans="1:26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>
        <f>YEAR(SalesData[[#This Row],[Order Date]])</f>
        <v>2017</v>
      </c>
      <c r="W5524" t="str">
        <f>TEXT(SalesData[[#This Row],[Order Date]],"mmm")</f>
        <v>Jun</v>
      </c>
      <c r="X5524" t="str">
        <f>TEXT(SalesData[[#This Row],[Order Date]],"yyyy-mm")</f>
        <v>2017-06</v>
      </c>
      <c r="Y5524">
        <f>IFERROR(SalesData[[#This Row],[Profit]]/SalesData[[#This Row],[Sales]],0)</f>
        <v>0.32499999999999984</v>
      </c>
      <c r="Z5524">
        <f>SalesData[[#This Row],[Ship Date]]-SalesData[[#This Row],[Order Date]]</f>
        <v>2</v>
      </c>
    </row>
    <row r="5525" spans="1:26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  <c r="V5525">
        <f>YEAR(SalesData[[#This Row],[Order Date]])</f>
        <v>2017</v>
      </c>
      <c r="W5525" t="str">
        <f>TEXT(SalesData[[#This Row],[Order Date]],"mmm")</f>
        <v>Jun</v>
      </c>
      <c r="X5525" t="str">
        <f>TEXT(SalesData[[#This Row],[Order Date]],"yyyy-mm")</f>
        <v>2017-06</v>
      </c>
      <c r="Y5525">
        <f>IFERROR(SalesData[[#This Row],[Profit]]/SalesData[[#This Row],[Sales]],0)</f>
        <v>0.27</v>
      </c>
      <c r="Z5525">
        <f>SalesData[[#This Row],[Ship Date]]-SalesData[[#This Row],[Order Date]]</f>
        <v>2</v>
      </c>
    </row>
    <row r="5526" spans="1:26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  <c r="V5526">
        <f>YEAR(SalesData[[#This Row],[Order Date]])</f>
        <v>2017</v>
      </c>
      <c r="W5526" t="str">
        <f>TEXT(SalesData[[#This Row],[Order Date]],"mmm")</f>
        <v>Dec</v>
      </c>
      <c r="X5526" t="str">
        <f>TEXT(SalesData[[#This Row],[Order Date]],"yyyy-mm")</f>
        <v>2017-12</v>
      </c>
      <c r="Y5526">
        <f>IFERROR(SalesData[[#This Row],[Profit]]/SalesData[[#This Row],[Sales]],0)</f>
        <v>0.45999999999999991</v>
      </c>
      <c r="Z5526">
        <f>SalesData[[#This Row],[Ship Date]]-SalesData[[#This Row],[Order Date]]</f>
        <v>2</v>
      </c>
    </row>
    <row r="5527" spans="1:26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>
        <f>YEAR(SalesData[[#This Row],[Order Date]])</f>
        <v>2018</v>
      </c>
      <c r="W5527" t="str">
        <f>TEXT(SalesData[[#This Row],[Order Date]],"mmm")</f>
        <v>Apr</v>
      </c>
      <c r="X5527" t="str">
        <f>TEXT(SalesData[[#This Row],[Order Date]],"yyyy-mm")</f>
        <v>2018-04</v>
      </c>
      <c r="Y5527">
        <f>IFERROR(SalesData[[#This Row],[Profit]]/SalesData[[#This Row],[Sales]],0)</f>
        <v>0.41000000000000003</v>
      </c>
      <c r="Z5527">
        <f>SalesData[[#This Row],[Ship Date]]-SalesData[[#This Row],[Order Date]]</f>
        <v>5</v>
      </c>
    </row>
    <row r="5528" spans="1:26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>
        <f>YEAR(SalesData[[#This Row],[Order Date]])</f>
        <v>2018</v>
      </c>
      <c r="W5528" t="str">
        <f>TEXT(SalesData[[#This Row],[Order Date]],"mmm")</f>
        <v>Apr</v>
      </c>
      <c r="X5528" t="str">
        <f>TEXT(SalesData[[#This Row],[Order Date]],"yyyy-mm")</f>
        <v>2018-04</v>
      </c>
      <c r="Y5528">
        <f>IFERROR(SalesData[[#This Row],[Profit]]/SalesData[[#This Row],[Sales]],0)</f>
        <v>0.36</v>
      </c>
      <c r="Z5528">
        <f>SalesData[[#This Row],[Ship Date]]-SalesData[[#This Row],[Order Date]]</f>
        <v>4</v>
      </c>
    </row>
    <row r="5529" spans="1:26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  <c r="V5529">
        <f>YEAR(SalesData[[#This Row],[Order Date]])</f>
        <v>2016</v>
      </c>
      <c r="W5529" t="str">
        <f>TEXT(SalesData[[#This Row],[Order Date]],"mmm")</f>
        <v>May</v>
      </c>
      <c r="X5529" t="str">
        <f>TEXT(SalesData[[#This Row],[Order Date]],"yyyy-mm")</f>
        <v>2016-05</v>
      </c>
      <c r="Y5529">
        <f>IFERROR(SalesData[[#This Row],[Profit]]/SalesData[[#This Row],[Sales]],0)</f>
        <v>0.48</v>
      </c>
      <c r="Z5529">
        <f>SalesData[[#This Row],[Ship Date]]-SalesData[[#This Row],[Order Date]]</f>
        <v>2</v>
      </c>
    </row>
    <row r="5530" spans="1:26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>
        <f>YEAR(SalesData[[#This Row],[Order Date]])</f>
        <v>2016</v>
      </c>
      <c r="W5530" t="str">
        <f>TEXT(SalesData[[#This Row],[Order Date]],"mmm")</f>
        <v>Mar</v>
      </c>
      <c r="X5530" t="str">
        <f>TEXT(SalesData[[#This Row],[Order Date]],"yyyy-mm")</f>
        <v>2016-03</v>
      </c>
      <c r="Y5530">
        <f>IFERROR(SalesData[[#This Row],[Profit]]/SalesData[[#This Row],[Sales]],0)</f>
        <v>0.34999999999999992</v>
      </c>
      <c r="Z5530">
        <f>SalesData[[#This Row],[Ship Date]]-SalesData[[#This Row],[Order Date]]</f>
        <v>4</v>
      </c>
    </row>
    <row r="5531" spans="1:26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>
        <f>YEAR(SalesData[[#This Row],[Order Date]])</f>
        <v>2018</v>
      </c>
      <c r="W5531" t="str">
        <f>TEXT(SalesData[[#This Row],[Order Date]],"mmm")</f>
        <v>Aug</v>
      </c>
      <c r="X5531" t="str">
        <f>TEXT(SalesData[[#This Row],[Order Date]],"yyyy-mm")</f>
        <v>2018-08</v>
      </c>
      <c r="Y5531">
        <f>IFERROR(SalesData[[#This Row],[Profit]]/SalesData[[#This Row],[Sales]],0)</f>
        <v>0.34999999999999987</v>
      </c>
      <c r="Z5531">
        <f>SalesData[[#This Row],[Ship Date]]-SalesData[[#This Row],[Order Date]]</f>
        <v>5</v>
      </c>
    </row>
    <row r="5532" spans="1:26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  <c r="V5532">
        <f>YEAR(SalesData[[#This Row],[Order Date]])</f>
        <v>2018</v>
      </c>
      <c r="W5532" t="str">
        <f>TEXT(SalesData[[#This Row],[Order Date]],"mmm")</f>
        <v>Dec</v>
      </c>
      <c r="X5532" t="str">
        <f>TEXT(SalesData[[#This Row],[Order Date]],"yyyy-mm")</f>
        <v>2018-12</v>
      </c>
      <c r="Y5532">
        <f>IFERROR(SalesData[[#This Row],[Profit]]/SalesData[[#This Row],[Sales]],0)</f>
        <v>0.29999999999999993</v>
      </c>
      <c r="Z5532">
        <f>SalesData[[#This Row],[Ship Date]]-SalesData[[#This Row],[Order Date]]</f>
        <v>4</v>
      </c>
    </row>
    <row r="5533" spans="1:26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  <c r="V5533">
        <f>YEAR(SalesData[[#This Row],[Order Date]])</f>
        <v>2017</v>
      </c>
      <c r="W5533" t="str">
        <f>TEXT(SalesData[[#This Row],[Order Date]],"mmm")</f>
        <v>Jun</v>
      </c>
      <c r="X5533" t="str">
        <f>TEXT(SalesData[[#This Row],[Order Date]],"yyyy-mm")</f>
        <v>2017-06</v>
      </c>
      <c r="Y5533">
        <f>IFERROR(SalesData[[#This Row],[Profit]]/SalesData[[#This Row],[Sales]],0)</f>
        <v>0.42000000000000004</v>
      </c>
      <c r="Z5533">
        <f>SalesData[[#This Row],[Ship Date]]-SalesData[[#This Row],[Order Date]]</f>
        <v>1</v>
      </c>
    </row>
    <row r="5534" spans="1:26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>
        <f>YEAR(SalesData[[#This Row],[Order Date]])</f>
        <v>2017</v>
      </c>
      <c r="W5534" t="str">
        <f>TEXT(SalesData[[#This Row],[Order Date]],"mmm")</f>
        <v>Jun</v>
      </c>
      <c r="X5534" t="str">
        <f>TEXT(SalesData[[#This Row],[Order Date]],"yyyy-mm")</f>
        <v>2017-06</v>
      </c>
      <c r="Y5534">
        <f>IFERROR(SalesData[[#This Row],[Profit]]/SalesData[[#This Row],[Sales]],0)</f>
        <v>0.18999999999999989</v>
      </c>
      <c r="Z5534">
        <f>SalesData[[#This Row],[Ship Date]]-SalesData[[#This Row],[Order Date]]</f>
        <v>1</v>
      </c>
    </row>
    <row r="5535" spans="1:26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>
        <f>YEAR(SalesData[[#This Row],[Order Date]])</f>
        <v>2017</v>
      </c>
      <c r="W5535" t="str">
        <f>TEXT(SalesData[[#This Row],[Order Date]],"mmm")</f>
        <v>Jun</v>
      </c>
      <c r="X5535" t="str">
        <f>TEXT(SalesData[[#This Row],[Order Date]],"yyyy-mm")</f>
        <v>2017-06</v>
      </c>
      <c r="Y5535">
        <f>IFERROR(SalesData[[#This Row],[Profit]]/SalesData[[#This Row],[Sales]],0)</f>
        <v>0.4</v>
      </c>
      <c r="Z5535">
        <f>SalesData[[#This Row],[Ship Date]]-SalesData[[#This Row],[Order Date]]</f>
        <v>1</v>
      </c>
    </row>
    <row r="5536" spans="1:26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  <c r="V5536">
        <f>YEAR(SalesData[[#This Row],[Order Date]])</f>
        <v>2017</v>
      </c>
      <c r="W5536" t="str">
        <f>TEXT(SalesData[[#This Row],[Order Date]],"mmm")</f>
        <v>Jun</v>
      </c>
      <c r="X5536" t="str">
        <f>TEXT(SalesData[[#This Row],[Order Date]],"yyyy-mm")</f>
        <v>2017-06</v>
      </c>
      <c r="Y5536">
        <f>IFERROR(SalesData[[#This Row],[Profit]]/SalesData[[#This Row],[Sales]],0)</f>
        <v>0.47</v>
      </c>
      <c r="Z5536">
        <f>SalesData[[#This Row],[Ship Date]]-SalesData[[#This Row],[Order Date]]</f>
        <v>1</v>
      </c>
    </row>
    <row r="5537" spans="1:26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>
        <f>YEAR(SalesData[[#This Row],[Order Date]])</f>
        <v>2017</v>
      </c>
      <c r="W5537" t="str">
        <f>TEXT(SalesData[[#This Row],[Order Date]],"mmm")</f>
        <v>Jun</v>
      </c>
      <c r="X5537" t="str">
        <f>TEXT(SalesData[[#This Row],[Order Date]],"yyyy-mm")</f>
        <v>2017-06</v>
      </c>
      <c r="Y5537">
        <f>IFERROR(SalesData[[#This Row],[Profit]]/SalesData[[#This Row],[Sales]],0)</f>
        <v>0.48</v>
      </c>
      <c r="Z5537">
        <f>SalesData[[#This Row],[Ship Date]]-SalesData[[#This Row],[Order Date]]</f>
        <v>1</v>
      </c>
    </row>
    <row r="5538" spans="1:26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  <c r="V5538">
        <f>YEAR(SalesData[[#This Row],[Order Date]])</f>
        <v>2017</v>
      </c>
      <c r="W5538" t="str">
        <f>TEXT(SalesData[[#This Row],[Order Date]],"mmm")</f>
        <v>Jun</v>
      </c>
      <c r="X5538" t="str">
        <f>TEXT(SalesData[[#This Row],[Order Date]],"yyyy-mm")</f>
        <v>2017-06</v>
      </c>
      <c r="Y5538">
        <f>IFERROR(SalesData[[#This Row],[Profit]]/SalesData[[#This Row],[Sales]],0)</f>
        <v>0.48</v>
      </c>
      <c r="Z5538">
        <f>SalesData[[#This Row],[Ship Date]]-SalesData[[#This Row],[Order Date]]</f>
        <v>1</v>
      </c>
    </row>
    <row r="5539" spans="1:26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  <c r="V5539">
        <f>YEAR(SalesData[[#This Row],[Order Date]])</f>
        <v>2017</v>
      </c>
      <c r="W5539" t="str">
        <f>TEXT(SalesData[[#This Row],[Order Date]],"mmm")</f>
        <v>Jun</v>
      </c>
      <c r="X5539" t="str">
        <f>TEXT(SalesData[[#This Row],[Order Date]],"yyyy-mm")</f>
        <v>2017-06</v>
      </c>
      <c r="Y5539">
        <f>IFERROR(SalesData[[#This Row],[Profit]]/SalesData[[#This Row],[Sales]],0)</f>
        <v>0.48000000000000004</v>
      </c>
      <c r="Z5539">
        <f>SalesData[[#This Row],[Ship Date]]-SalesData[[#This Row],[Order Date]]</f>
        <v>1</v>
      </c>
    </row>
    <row r="5540" spans="1:26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>
        <f>YEAR(SalesData[[#This Row],[Order Date]])</f>
        <v>2016</v>
      </c>
      <c r="W5540" t="str">
        <f>TEXT(SalesData[[#This Row],[Order Date]],"mmm")</f>
        <v>Apr</v>
      </c>
      <c r="X5540" t="str">
        <f>TEXT(SalesData[[#This Row],[Order Date]],"yyyy-mm")</f>
        <v>2016-04</v>
      </c>
      <c r="Y5540">
        <f>IFERROR(SalesData[[#This Row],[Profit]]/SalesData[[#This Row],[Sales]],0)</f>
        <v>0.45999999999999996</v>
      </c>
      <c r="Z5540">
        <f>SalesData[[#This Row],[Ship Date]]-SalesData[[#This Row],[Order Date]]</f>
        <v>7</v>
      </c>
    </row>
    <row r="5541" spans="1:26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>
        <f>YEAR(SalesData[[#This Row],[Order Date]])</f>
        <v>2018</v>
      </c>
      <c r="W5541" t="str">
        <f>TEXT(SalesData[[#This Row],[Order Date]],"mmm")</f>
        <v>May</v>
      </c>
      <c r="X5541" t="str">
        <f>TEXT(SalesData[[#This Row],[Order Date]],"yyyy-mm")</f>
        <v>2018-05</v>
      </c>
      <c r="Y5541">
        <f>IFERROR(SalesData[[#This Row],[Profit]]/SalesData[[#This Row],[Sales]],0)</f>
        <v>-0.3</v>
      </c>
      <c r="Z5541">
        <f>SalesData[[#This Row],[Ship Date]]-SalesData[[#This Row],[Order Date]]</f>
        <v>4</v>
      </c>
    </row>
    <row r="5542" spans="1:26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>
        <f>YEAR(SalesData[[#This Row],[Order Date]])</f>
        <v>2018</v>
      </c>
      <c r="W5542" t="str">
        <f>TEXT(SalesData[[#This Row],[Order Date]],"mmm")</f>
        <v>May</v>
      </c>
      <c r="X5542" t="str">
        <f>TEXT(SalesData[[#This Row],[Order Date]],"yyyy-mm")</f>
        <v>2018-05</v>
      </c>
      <c r="Y5542">
        <f>IFERROR(SalesData[[#This Row],[Profit]]/SalesData[[#This Row],[Sales]],0)</f>
        <v>-1.6500000000000006</v>
      </c>
      <c r="Z5542">
        <f>SalesData[[#This Row],[Ship Date]]-SalesData[[#This Row],[Order Date]]</f>
        <v>4</v>
      </c>
    </row>
    <row r="5543" spans="1:26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>
        <f>YEAR(SalesData[[#This Row],[Order Date]])</f>
        <v>2018</v>
      </c>
      <c r="W5543" t="str">
        <f>TEXT(SalesData[[#This Row],[Order Date]],"mmm")</f>
        <v>May</v>
      </c>
      <c r="X5543" t="str">
        <f>TEXT(SalesData[[#This Row],[Order Date]],"yyyy-mm")</f>
        <v>2018-05</v>
      </c>
      <c r="Y5543">
        <f>IFERROR(SalesData[[#This Row],[Profit]]/SalesData[[#This Row],[Sales]],0)</f>
        <v>0.11249999999999992</v>
      </c>
      <c r="Z5543">
        <f>SalesData[[#This Row],[Ship Date]]-SalesData[[#This Row],[Order Date]]</f>
        <v>4</v>
      </c>
    </row>
    <row r="5544" spans="1:26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  <c r="V5544">
        <f>YEAR(SalesData[[#This Row],[Order Date]])</f>
        <v>2017</v>
      </c>
      <c r="W5544" t="str">
        <f>TEXT(SalesData[[#This Row],[Order Date]],"mmm")</f>
        <v>Dec</v>
      </c>
      <c r="X5544" t="str">
        <f>TEXT(SalesData[[#This Row],[Order Date]],"yyyy-mm")</f>
        <v>2017-12</v>
      </c>
      <c r="Y5544">
        <f>IFERROR(SalesData[[#This Row],[Profit]]/SalesData[[#This Row],[Sales]],0)</f>
        <v>-0.47999999999999993</v>
      </c>
      <c r="Z5544">
        <f>SalesData[[#This Row],[Ship Date]]-SalesData[[#This Row],[Order Date]]</f>
        <v>6</v>
      </c>
    </row>
    <row r="5545" spans="1:26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>
        <f>YEAR(SalesData[[#This Row],[Order Date]])</f>
        <v>2017</v>
      </c>
      <c r="W5545" t="str">
        <f>TEXT(SalesData[[#This Row],[Order Date]],"mmm")</f>
        <v>Dec</v>
      </c>
      <c r="X5545" t="str">
        <f>TEXT(SalesData[[#This Row],[Order Date]],"yyyy-mm")</f>
        <v>2017-12</v>
      </c>
      <c r="Y5545">
        <f>IFERROR(SalesData[[#This Row],[Profit]]/SalesData[[#This Row],[Sales]],0)</f>
        <v>-0.73333333333333317</v>
      </c>
      <c r="Z5545">
        <f>SalesData[[#This Row],[Ship Date]]-SalesData[[#This Row],[Order Date]]</f>
        <v>6</v>
      </c>
    </row>
    <row r="5546" spans="1:26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>
        <f>YEAR(SalesData[[#This Row],[Order Date]])</f>
        <v>2017</v>
      </c>
      <c r="W5546" t="str">
        <f>TEXT(SalesData[[#This Row],[Order Date]],"mmm")</f>
        <v>Dec</v>
      </c>
      <c r="X5546" t="str">
        <f>TEXT(SalesData[[#This Row],[Order Date]],"yyyy-mm")</f>
        <v>2017-12</v>
      </c>
      <c r="Y5546">
        <f>IFERROR(SalesData[[#This Row],[Profit]]/SalesData[[#This Row],[Sales]],0)</f>
        <v>-0.79999999999999971</v>
      </c>
      <c r="Z5546">
        <f>SalesData[[#This Row],[Ship Date]]-SalesData[[#This Row],[Order Date]]</f>
        <v>6</v>
      </c>
    </row>
    <row r="5547" spans="1:26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>
        <f>YEAR(SalesData[[#This Row],[Order Date]])</f>
        <v>2018</v>
      </c>
      <c r="W5547" t="str">
        <f>TEXT(SalesData[[#This Row],[Order Date]],"mmm")</f>
        <v>Sep</v>
      </c>
      <c r="X5547" t="str">
        <f>TEXT(SalesData[[#This Row],[Order Date]],"yyyy-mm")</f>
        <v>2018-09</v>
      </c>
      <c r="Y5547">
        <f>IFERROR(SalesData[[#This Row],[Profit]]/SalesData[[#This Row],[Sales]],0)</f>
        <v>0.25999999999999995</v>
      </c>
      <c r="Z5547">
        <f>SalesData[[#This Row],[Ship Date]]-SalesData[[#This Row],[Order Date]]</f>
        <v>4</v>
      </c>
    </row>
    <row r="5548" spans="1:26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  <c r="V5548">
        <f>YEAR(SalesData[[#This Row],[Order Date]])</f>
        <v>2018</v>
      </c>
      <c r="W5548" t="str">
        <f>TEXT(SalesData[[#This Row],[Order Date]],"mmm")</f>
        <v>Sep</v>
      </c>
      <c r="X5548" t="str">
        <f>TEXT(SalesData[[#This Row],[Order Date]],"yyyy-mm")</f>
        <v>2018-09</v>
      </c>
      <c r="Y5548">
        <f>IFERROR(SalesData[[#This Row],[Profit]]/SalesData[[#This Row],[Sales]],0)</f>
        <v>0.42000000000000004</v>
      </c>
      <c r="Z5548">
        <f>SalesData[[#This Row],[Ship Date]]-SalesData[[#This Row],[Order Date]]</f>
        <v>1</v>
      </c>
    </row>
    <row r="5549" spans="1:26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  <c r="V5549">
        <f>YEAR(SalesData[[#This Row],[Order Date]])</f>
        <v>2018</v>
      </c>
      <c r="W5549" t="str">
        <f>TEXT(SalesData[[#This Row],[Order Date]],"mmm")</f>
        <v>Sep</v>
      </c>
      <c r="X5549" t="str">
        <f>TEXT(SalesData[[#This Row],[Order Date]],"yyyy-mm")</f>
        <v>2018-09</v>
      </c>
      <c r="Y5549">
        <f>IFERROR(SalesData[[#This Row],[Profit]]/SalesData[[#This Row],[Sales]],0)</f>
        <v>0.37499999999999994</v>
      </c>
      <c r="Z5549">
        <f>SalesData[[#This Row],[Ship Date]]-SalesData[[#This Row],[Order Date]]</f>
        <v>1</v>
      </c>
    </row>
    <row r="5550" spans="1:26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  <c r="V5550">
        <f>YEAR(SalesData[[#This Row],[Order Date]])</f>
        <v>2015</v>
      </c>
      <c r="W5550" t="str">
        <f>TEXT(SalesData[[#This Row],[Order Date]],"mmm")</f>
        <v>Nov</v>
      </c>
      <c r="X5550" t="str">
        <f>TEXT(SalesData[[#This Row],[Order Date]],"yyyy-mm")</f>
        <v>2015-11</v>
      </c>
      <c r="Y5550">
        <f>IFERROR(SalesData[[#This Row],[Profit]]/SalesData[[#This Row],[Sales]],0)</f>
        <v>0.27</v>
      </c>
      <c r="Z5550">
        <f>SalesData[[#This Row],[Ship Date]]-SalesData[[#This Row],[Order Date]]</f>
        <v>3</v>
      </c>
    </row>
    <row r="5551" spans="1:26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>
        <f>YEAR(SalesData[[#This Row],[Order Date]])</f>
        <v>2015</v>
      </c>
      <c r="W5551" t="str">
        <f>TEXT(SalesData[[#This Row],[Order Date]],"mmm")</f>
        <v>Nov</v>
      </c>
      <c r="X5551" t="str">
        <f>TEXT(SalesData[[#This Row],[Order Date]],"yyyy-mm")</f>
        <v>2015-11</v>
      </c>
      <c r="Y5551">
        <f>IFERROR(SalesData[[#This Row],[Profit]]/SalesData[[#This Row],[Sales]],0)</f>
        <v>0.24999999999999994</v>
      </c>
      <c r="Z5551">
        <f>SalesData[[#This Row],[Ship Date]]-SalesData[[#This Row],[Order Date]]</f>
        <v>3</v>
      </c>
    </row>
    <row r="5552" spans="1:26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>
        <f>YEAR(SalesData[[#This Row],[Order Date]])</f>
        <v>2015</v>
      </c>
      <c r="W5552" t="str">
        <f>TEXT(SalesData[[#This Row],[Order Date]],"mmm")</f>
        <v>Nov</v>
      </c>
      <c r="X5552" t="str">
        <f>TEXT(SalesData[[#This Row],[Order Date]],"yyyy-mm")</f>
        <v>2015-11</v>
      </c>
      <c r="Y5552">
        <f>IFERROR(SalesData[[#This Row],[Profit]]/SalesData[[#This Row],[Sales]],0)</f>
        <v>0.1249999999999999</v>
      </c>
      <c r="Z5552">
        <f>SalesData[[#This Row],[Ship Date]]-SalesData[[#This Row],[Order Date]]</f>
        <v>4</v>
      </c>
    </row>
    <row r="5553" spans="1:26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>
        <f>YEAR(SalesData[[#This Row],[Order Date]])</f>
        <v>2015</v>
      </c>
      <c r="W5553" t="str">
        <f>TEXT(SalesData[[#This Row],[Order Date]],"mmm")</f>
        <v>Nov</v>
      </c>
      <c r="X5553" t="str">
        <f>TEXT(SalesData[[#This Row],[Order Date]],"yyyy-mm")</f>
        <v>2015-11</v>
      </c>
      <c r="Y5553">
        <f>IFERROR(SalesData[[#This Row],[Profit]]/SalesData[[#This Row],[Sales]],0)</f>
        <v>-0.18750000000000008</v>
      </c>
      <c r="Z5553">
        <f>SalesData[[#This Row],[Ship Date]]-SalesData[[#This Row],[Order Date]]</f>
        <v>4</v>
      </c>
    </row>
    <row r="5554" spans="1:26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  <c r="V5554">
        <f>YEAR(SalesData[[#This Row],[Order Date]])</f>
        <v>2015</v>
      </c>
      <c r="W5554" t="str">
        <f>TEXT(SalesData[[#This Row],[Order Date]],"mmm")</f>
        <v>Nov</v>
      </c>
      <c r="X5554" t="str">
        <f>TEXT(SalesData[[#This Row],[Order Date]],"yyyy-mm")</f>
        <v>2015-11</v>
      </c>
      <c r="Y5554">
        <f>IFERROR(SalesData[[#This Row],[Profit]]/SalesData[[#This Row],[Sales]],0)</f>
        <v>0.26249999999999996</v>
      </c>
      <c r="Z5554">
        <f>SalesData[[#This Row],[Ship Date]]-SalesData[[#This Row],[Order Date]]</f>
        <v>4</v>
      </c>
    </row>
    <row r="5555" spans="1:26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>
        <f>YEAR(SalesData[[#This Row],[Order Date]])</f>
        <v>2015</v>
      </c>
      <c r="W5555" t="str">
        <f>TEXT(SalesData[[#This Row],[Order Date]],"mmm")</f>
        <v>Nov</v>
      </c>
      <c r="X5555" t="str">
        <f>TEXT(SalesData[[#This Row],[Order Date]],"yyyy-mm")</f>
        <v>2015-11</v>
      </c>
      <c r="Y5555">
        <f>IFERROR(SalesData[[#This Row],[Profit]]/SalesData[[#This Row],[Sales]],0)</f>
        <v>0.34999999999999992</v>
      </c>
      <c r="Z5555">
        <f>SalesData[[#This Row],[Ship Date]]-SalesData[[#This Row],[Order Date]]</f>
        <v>4</v>
      </c>
    </row>
    <row r="5556" spans="1:26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>
        <f>YEAR(SalesData[[#This Row],[Order Date]])</f>
        <v>2015</v>
      </c>
      <c r="W5556" t="str">
        <f>TEXT(SalesData[[#This Row],[Order Date]],"mmm")</f>
        <v>Nov</v>
      </c>
      <c r="X5556" t="str">
        <f>TEXT(SalesData[[#This Row],[Order Date]],"yyyy-mm")</f>
        <v>2015-11</v>
      </c>
      <c r="Y5556">
        <f>IFERROR(SalesData[[#This Row],[Profit]]/SalesData[[#This Row],[Sales]],0)</f>
        <v>-0.19117647058823542</v>
      </c>
      <c r="Z5556">
        <f>SalesData[[#This Row],[Ship Date]]-SalesData[[#This Row],[Order Date]]</f>
        <v>4</v>
      </c>
    </row>
    <row r="5557" spans="1:26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  <c r="V5557">
        <f>YEAR(SalesData[[#This Row],[Order Date]])</f>
        <v>2018</v>
      </c>
      <c r="W5557" t="str">
        <f>TEXT(SalesData[[#This Row],[Order Date]],"mmm")</f>
        <v>Oct</v>
      </c>
      <c r="X5557" t="str">
        <f>TEXT(SalesData[[#This Row],[Order Date]],"yyyy-mm")</f>
        <v>2018-10</v>
      </c>
      <c r="Y5557">
        <f>IFERROR(SalesData[[#This Row],[Profit]]/SalesData[[#This Row],[Sales]],0)</f>
        <v>0.33999999999999997</v>
      </c>
      <c r="Z5557">
        <f>SalesData[[#This Row],[Ship Date]]-SalesData[[#This Row],[Order Date]]</f>
        <v>4</v>
      </c>
    </row>
    <row r="5558" spans="1:26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  <c r="V5558">
        <f>YEAR(SalesData[[#This Row],[Order Date]])</f>
        <v>2016</v>
      </c>
      <c r="W5558" t="str">
        <f>TEXT(SalesData[[#This Row],[Order Date]],"mmm")</f>
        <v>Dec</v>
      </c>
      <c r="X5558" t="str">
        <f>TEXT(SalesData[[#This Row],[Order Date]],"yyyy-mm")</f>
        <v>2016-12</v>
      </c>
      <c r="Y5558">
        <f>IFERROR(SalesData[[#This Row],[Profit]]/SalesData[[#This Row],[Sales]],0)</f>
        <v>0.31999999999999995</v>
      </c>
      <c r="Z5558">
        <f>SalesData[[#This Row],[Ship Date]]-SalesData[[#This Row],[Order Date]]</f>
        <v>4</v>
      </c>
    </row>
    <row r="5559" spans="1:26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  <c r="V5559">
        <f>YEAR(SalesData[[#This Row],[Order Date]])</f>
        <v>2016</v>
      </c>
      <c r="W5559" t="str">
        <f>TEXT(SalesData[[#This Row],[Order Date]],"mmm")</f>
        <v>Dec</v>
      </c>
      <c r="X5559" t="str">
        <f>TEXT(SalesData[[#This Row],[Order Date]],"yyyy-mm")</f>
        <v>2016-12</v>
      </c>
      <c r="Y5559">
        <f>IFERROR(SalesData[[#This Row],[Profit]]/SalesData[[#This Row],[Sales]],0)</f>
        <v>0.28000000000000008</v>
      </c>
      <c r="Z5559">
        <f>SalesData[[#This Row],[Ship Date]]-SalesData[[#This Row],[Order Date]]</f>
        <v>4</v>
      </c>
    </row>
    <row r="5560" spans="1:26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  <c r="V5560">
        <f>YEAR(SalesData[[#This Row],[Order Date]])</f>
        <v>2016</v>
      </c>
      <c r="W5560" t="str">
        <f>TEXT(SalesData[[#This Row],[Order Date]],"mmm")</f>
        <v>Dec</v>
      </c>
      <c r="X5560" t="str">
        <f>TEXT(SalesData[[#This Row],[Order Date]],"yyyy-mm")</f>
        <v>2016-12</v>
      </c>
      <c r="Y5560">
        <f>IFERROR(SalesData[[#This Row],[Profit]]/SalesData[[#This Row],[Sales]],0)</f>
        <v>0.48000000000000004</v>
      </c>
      <c r="Z5560">
        <f>SalesData[[#This Row],[Ship Date]]-SalesData[[#This Row],[Order Date]]</f>
        <v>4</v>
      </c>
    </row>
    <row r="5561" spans="1:26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>
        <f>YEAR(SalesData[[#This Row],[Order Date]])</f>
        <v>2016</v>
      </c>
      <c r="W5561" t="str">
        <f>TEXT(SalesData[[#This Row],[Order Date]],"mmm")</f>
        <v>Dec</v>
      </c>
      <c r="X5561" t="str">
        <f>TEXT(SalesData[[#This Row],[Order Date]],"yyyy-mm")</f>
        <v>2016-12</v>
      </c>
      <c r="Y5561">
        <f>IFERROR(SalesData[[#This Row],[Profit]]/SalesData[[#This Row],[Sales]],0)</f>
        <v>0.17999999999999991</v>
      </c>
      <c r="Z5561">
        <f>SalesData[[#This Row],[Ship Date]]-SalesData[[#This Row],[Order Date]]</f>
        <v>4</v>
      </c>
    </row>
    <row r="5562" spans="1:26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>
        <f>YEAR(SalesData[[#This Row],[Order Date]])</f>
        <v>2016</v>
      </c>
      <c r="W5562" t="str">
        <f>TEXT(SalesData[[#This Row],[Order Date]],"mmm")</f>
        <v>Dec</v>
      </c>
      <c r="X5562" t="str">
        <f>TEXT(SalesData[[#This Row],[Order Date]],"yyyy-mm")</f>
        <v>2016-12</v>
      </c>
      <c r="Y5562">
        <f>IFERROR(SalesData[[#This Row],[Profit]]/SalesData[[#This Row],[Sales]],0)</f>
        <v>0.45999999999999996</v>
      </c>
      <c r="Z5562">
        <f>SalesData[[#This Row],[Ship Date]]-SalesData[[#This Row],[Order Date]]</f>
        <v>4</v>
      </c>
    </row>
    <row r="5563" spans="1:26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>
        <f>YEAR(SalesData[[#This Row],[Order Date]])</f>
        <v>2018</v>
      </c>
      <c r="W5563" t="str">
        <f>TEXT(SalesData[[#This Row],[Order Date]],"mmm")</f>
        <v>Mar</v>
      </c>
      <c r="X5563" t="str">
        <f>TEXT(SalesData[[#This Row],[Order Date]],"yyyy-mm")</f>
        <v>2018-03</v>
      </c>
      <c r="Y5563">
        <f>IFERROR(SalesData[[#This Row],[Profit]]/SalesData[[#This Row],[Sales]],0)</f>
        <v>0.5</v>
      </c>
      <c r="Z5563">
        <f>SalesData[[#This Row],[Ship Date]]-SalesData[[#This Row],[Order Date]]</f>
        <v>2</v>
      </c>
    </row>
    <row r="5564" spans="1:26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>
        <f>YEAR(SalesData[[#This Row],[Order Date]])</f>
        <v>2018</v>
      </c>
      <c r="W5564" t="str">
        <f>TEXT(SalesData[[#This Row],[Order Date]],"mmm")</f>
        <v>Mar</v>
      </c>
      <c r="X5564" t="str">
        <f>TEXT(SalesData[[#This Row],[Order Date]],"yyyy-mm")</f>
        <v>2018-03</v>
      </c>
      <c r="Y5564">
        <f>IFERROR(SalesData[[#This Row],[Profit]]/SalesData[[#This Row],[Sales]],0)</f>
        <v>0.48000000000000009</v>
      </c>
      <c r="Z5564">
        <f>SalesData[[#This Row],[Ship Date]]-SalesData[[#This Row],[Order Date]]</f>
        <v>2</v>
      </c>
    </row>
    <row r="5565" spans="1:26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>
        <f>YEAR(SalesData[[#This Row],[Order Date]])</f>
        <v>2018</v>
      </c>
      <c r="W5565" t="str">
        <f>TEXT(SalesData[[#This Row],[Order Date]],"mmm")</f>
        <v>Mar</v>
      </c>
      <c r="X5565" t="str">
        <f>TEXT(SalesData[[#This Row],[Order Date]],"yyyy-mm")</f>
        <v>2018-03</v>
      </c>
      <c r="Y5565">
        <f>IFERROR(SalesData[[#This Row],[Profit]]/SalesData[[#This Row],[Sales]],0)</f>
        <v>0.48</v>
      </c>
      <c r="Z5565">
        <f>SalesData[[#This Row],[Ship Date]]-SalesData[[#This Row],[Order Date]]</f>
        <v>2</v>
      </c>
    </row>
    <row r="5566" spans="1:26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>
        <f>YEAR(SalesData[[#This Row],[Order Date]])</f>
        <v>2018</v>
      </c>
      <c r="W5566" t="str">
        <f>TEXT(SalesData[[#This Row],[Order Date]],"mmm")</f>
        <v>Mar</v>
      </c>
      <c r="X5566" t="str">
        <f>TEXT(SalesData[[#This Row],[Order Date]],"yyyy-mm")</f>
        <v>2018-03</v>
      </c>
      <c r="Y5566">
        <f>IFERROR(SalesData[[#This Row],[Profit]]/SalesData[[#This Row],[Sales]],0)</f>
        <v>0.11249999999999982</v>
      </c>
      <c r="Z5566">
        <f>SalesData[[#This Row],[Ship Date]]-SalesData[[#This Row],[Order Date]]</f>
        <v>0</v>
      </c>
    </row>
    <row r="5567" spans="1:26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>
        <f>YEAR(SalesData[[#This Row],[Order Date]])</f>
        <v>2018</v>
      </c>
      <c r="W5567" t="str">
        <f>TEXT(SalesData[[#This Row],[Order Date]],"mmm")</f>
        <v>Mar</v>
      </c>
      <c r="X5567" t="str">
        <f>TEXT(SalesData[[#This Row],[Order Date]],"yyyy-mm")</f>
        <v>2018-03</v>
      </c>
      <c r="Y5567">
        <f>IFERROR(SalesData[[#This Row],[Profit]]/SalesData[[#This Row],[Sales]],0)</f>
        <v>4.2857142857142767E-2</v>
      </c>
      <c r="Z5567">
        <f>SalesData[[#This Row],[Ship Date]]-SalesData[[#This Row],[Order Date]]</f>
        <v>0</v>
      </c>
    </row>
    <row r="5568" spans="1:26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>
        <f>YEAR(SalesData[[#This Row],[Order Date]])</f>
        <v>2018</v>
      </c>
      <c r="W5568" t="str">
        <f>TEXT(SalesData[[#This Row],[Order Date]],"mmm")</f>
        <v>Mar</v>
      </c>
      <c r="X5568" t="str">
        <f>TEXT(SalesData[[#This Row],[Order Date]],"yyyy-mm")</f>
        <v>2018-03</v>
      </c>
      <c r="Y5568">
        <f>IFERROR(SalesData[[#This Row],[Profit]]/SalesData[[#This Row],[Sales]],0)</f>
        <v>6.2499999999999972E-2</v>
      </c>
      <c r="Z5568">
        <f>SalesData[[#This Row],[Ship Date]]-SalesData[[#This Row],[Order Date]]</f>
        <v>0</v>
      </c>
    </row>
    <row r="5569" spans="1:26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>
        <f>YEAR(SalesData[[#This Row],[Order Date]])</f>
        <v>2018</v>
      </c>
      <c r="W5569" t="str">
        <f>TEXT(SalesData[[#This Row],[Order Date]],"mmm")</f>
        <v>Mar</v>
      </c>
      <c r="X5569" t="str">
        <f>TEXT(SalesData[[#This Row],[Order Date]],"yyyy-mm")</f>
        <v>2018-03</v>
      </c>
      <c r="Y5569">
        <f>IFERROR(SalesData[[#This Row],[Profit]]/SalesData[[#This Row],[Sales]],0)</f>
        <v>-2.857142857142855E-2</v>
      </c>
      <c r="Z5569">
        <f>SalesData[[#This Row],[Ship Date]]-SalesData[[#This Row],[Order Date]]</f>
        <v>0</v>
      </c>
    </row>
    <row r="5570" spans="1:26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>
        <f>YEAR(SalesData[[#This Row],[Order Date]])</f>
        <v>2018</v>
      </c>
      <c r="W5570" t="str">
        <f>TEXT(SalesData[[#This Row],[Order Date]],"mmm")</f>
        <v>Mar</v>
      </c>
      <c r="X5570" t="str">
        <f>TEXT(SalesData[[#This Row],[Order Date]],"yyyy-mm")</f>
        <v>2018-03</v>
      </c>
      <c r="Y5570">
        <f>IFERROR(SalesData[[#This Row],[Profit]]/SalesData[[#This Row],[Sales]],0)</f>
        <v>0.35000000000000003</v>
      </c>
      <c r="Z5570">
        <f>SalesData[[#This Row],[Ship Date]]-SalesData[[#This Row],[Order Date]]</f>
        <v>0</v>
      </c>
    </row>
    <row r="5571" spans="1:26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>
        <f>YEAR(SalesData[[#This Row],[Order Date]])</f>
        <v>2018</v>
      </c>
      <c r="W5571" t="str">
        <f>TEXT(SalesData[[#This Row],[Order Date]],"mmm")</f>
        <v>Mar</v>
      </c>
      <c r="X5571" t="str">
        <f>TEXT(SalesData[[#This Row],[Order Date]],"yyyy-mm")</f>
        <v>2018-03</v>
      </c>
      <c r="Y5571">
        <f>IFERROR(SalesData[[#This Row],[Profit]]/SalesData[[#This Row],[Sales]],0)</f>
        <v>0.36249999999999993</v>
      </c>
      <c r="Z5571">
        <f>SalesData[[#This Row],[Ship Date]]-SalesData[[#This Row],[Order Date]]</f>
        <v>0</v>
      </c>
    </row>
    <row r="5572" spans="1:26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>
        <f>YEAR(SalesData[[#This Row],[Order Date]])</f>
        <v>2018</v>
      </c>
      <c r="W5572" t="str">
        <f>TEXT(SalesData[[#This Row],[Order Date]],"mmm")</f>
        <v>Mar</v>
      </c>
      <c r="X5572" t="str">
        <f>TEXT(SalesData[[#This Row],[Order Date]],"yyyy-mm")</f>
        <v>2018-03</v>
      </c>
      <c r="Y5572">
        <f>IFERROR(SalesData[[#This Row],[Profit]]/SalesData[[#This Row],[Sales]],0)</f>
        <v>-0.21250000000000002</v>
      </c>
      <c r="Z5572">
        <f>SalesData[[#This Row],[Ship Date]]-SalesData[[#This Row],[Order Date]]</f>
        <v>0</v>
      </c>
    </row>
    <row r="5573" spans="1:26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>
        <f>YEAR(SalesData[[#This Row],[Order Date]])</f>
        <v>2015</v>
      </c>
      <c r="W5573" t="str">
        <f>TEXT(SalesData[[#This Row],[Order Date]],"mmm")</f>
        <v>Dec</v>
      </c>
      <c r="X5573" t="str">
        <f>TEXT(SalesData[[#This Row],[Order Date]],"yyyy-mm")</f>
        <v>2015-12</v>
      </c>
      <c r="Y5573">
        <f>IFERROR(SalesData[[#This Row],[Profit]]/SalesData[[#This Row],[Sales]],0)</f>
        <v>0.36250000000000004</v>
      </c>
      <c r="Z5573">
        <f>SalesData[[#This Row],[Ship Date]]-SalesData[[#This Row],[Order Date]]</f>
        <v>4</v>
      </c>
    </row>
    <row r="5574" spans="1:26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>
        <f>YEAR(SalesData[[#This Row],[Order Date]])</f>
        <v>2015</v>
      </c>
      <c r="W5574" t="str">
        <f>TEXT(SalesData[[#This Row],[Order Date]],"mmm")</f>
        <v>Dec</v>
      </c>
      <c r="X5574" t="str">
        <f>TEXT(SalesData[[#This Row],[Order Date]],"yyyy-mm")</f>
        <v>2015-12</v>
      </c>
      <c r="Y5574">
        <f>IFERROR(SalesData[[#This Row],[Profit]]/SalesData[[#This Row],[Sales]],0)</f>
        <v>-0.8</v>
      </c>
      <c r="Z5574">
        <f>SalesData[[#This Row],[Ship Date]]-SalesData[[#This Row],[Order Date]]</f>
        <v>4</v>
      </c>
    </row>
    <row r="5575" spans="1:26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>
        <f>YEAR(SalesData[[#This Row],[Order Date]])</f>
        <v>2015</v>
      </c>
      <c r="W5575" t="str">
        <f>TEXT(SalesData[[#This Row],[Order Date]],"mmm")</f>
        <v>Dec</v>
      </c>
      <c r="X5575" t="str">
        <f>TEXT(SalesData[[#This Row],[Order Date]],"yyyy-mm")</f>
        <v>2015-12</v>
      </c>
      <c r="Y5575">
        <f>IFERROR(SalesData[[#This Row],[Profit]]/SalesData[[#This Row],[Sales]],0)</f>
        <v>0.32499999999999984</v>
      </c>
      <c r="Z5575">
        <f>SalesData[[#This Row],[Ship Date]]-SalesData[[#This Row],[Order Date]]</f>
        <v>4</v>
      </c>
    </row>
    <row r="5576" spans="1:26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  <c r="V5576">
        <f>YEAR(SalesData[[#This Row],[Order Date]])</f>
        <v>2015</v>
      </c>
      <c r="W5576" t="str">
        <f>TEXT(SalesData[[#This Row],[Order Date]],"mmm")</f>
        <v>Dec</v>
      </c>
      <c r="X5576" t="str">
        <f>TEXT(SalesData[[#This Row],[Order Date]],"yyyy-mm")</f>
        <v>2015-12</v>
      </c>
      <c r="Y5576">
        <f>IFERROR(SalesData[[#This Row],[Profit]]/SalesData[[#This Row],[Sales]],0)</f>
        <v>-0.25000000000000011</v>
      </c>
      <c r="Z5576">
        <f>SalesData[[#This Row],[Ship Date]]-SalesData[[#This Row],[Order Date]]</f>
        <v>4</v>
      </c>
    </row>
    <row r="5577" spans="1:26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>
        <f>YEAR(SalesData[[#This Row],[Order Date]])</f>
        <v>2015</v>
      </c>
      <c r="W5577" t="str">
        <f>TEXT(SalesData[[#This Row],[Order Date]],"mmm")</f>
        <v>Dec</v>
      </c>
      <c r="X5577" t="str">
        <f>TEXT(SalesData[[#This Row],[Order Date]],"yyyy-mm")</f>
        <v>2015-12</v>
      </c>
      <c r="Y5577">
        <f>IFERROR(SalesData[[#This Row],[Profit]]/SalesData[[#This Row],[Sales]],0)</f>
        <v>-0.25000000000000006</v>
      </c>
      <c r="Z5577">
        <f>SalesData[[#This Row],[Ship Date]]-SalesData[[#This Row],[Order Date]]</f>
        <v>4</v>
      </c>
    </row>
    <row r="5578" spans="1:26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>
        <f>YEAR(SalesData[[#This Row],[Order Date]])</f>
        <v>2017</v>
      </c>
      <c r="W5578" t="str">
        <f>TEXT(SalesData[[#This Row],[Order Date]],"mmm")</f>
        <v>Dec</v>
      </c>
      <c r="X5578" t="str">
        <f>TEXT(SalesData[[#This Row],[Order Date]],"yyyy-mm")</f>
        <v>2017-12</v>
      </c>
      <c r="Y5578">
        <f>IFERROR(SalesData[[#This Row],[Profit]]/SalesData[[#This Row],[Sales]],0)</f>
        <v>0.32</v>
      </c>
      <c r="Z5578">
        <f>SalesData[[#This Row],[Ship Date]]-SalesData[[#This Row],[Order Date]]</f>
        <v>4</v>
      </c>
    </row>
    <row r="5579" spans="1:26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  <c r="V5579">
        <f>YEAR(SalesData[[#This Row],[Order Date]])</f>
        <v>2017</v>
      </c>
      <c r="W5579" t="str">
        <f>TEXT(SalesData[[#This Row],[Order Date]],"mmm")</f>
        <v>Dec</v>
      </c>
      <c r="X5579" t="str">
        <f>TEXT(SalesData[[#This Row],[Order Date]],"yyyy-mm")</f>
        <v>2017-12</v>
      </c>
      <c r="Y5579">
        <f>IFERROR(SalesData[[#This Row],[Profit]]/SalesData[[#This Row],[Sales]],0)</f>
        <v>0.28000000000000003</v>
      </c>
      <c r="Z5579">
        <f>SalesData[[#This Row],[Ship Date]]-SalesData[[#This Row],[Order Date]]</f>
        <v>4</v>
      </c>
    </row>
    <row r="5580" spans="1:26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  <c r="V5580">
        <f>YEAR(SalesData[[#This Row],[Order Date]])</f>
        <v>2018</v>
      </c>
      <c r="W5580" t="str">
        <f>TEXT(SalesData[[#This Row],[Order Date]],"mmm")</f>
        <v>Sep</v>
      </c>
      <c r="X5580" t="str">
        <f>TEXT(SalesData[[#This Row],[Order Date]],"yyyy-mm")</f>
        <v>2018-09</v>
      </c>
      <c r="Y5580">
        <f>IFERROR(SalesData[[#This Row],[Profit]]/SalesData[[#This Row],[Sales]],0)</f>
        <v>0.28999999999999987</v>
      </c>
      <c r="Z5580">
        <f>SalesData[[#This Row],[Ship Date]]-SalesData[[#This Row],[Order Date]]</f>
        <v>5</v>
      </c>
    </row>
    <row r="5581" spans="1:26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  <c r="V5581">
        <f>YEAR(SalesData[[#This Row],[Order Date]])</f>
        <v>2018</v>
      </c>
      <c r="W5581" t="str">
        <f>TEXT(SalesData[[#This Row],[Order Date]],"mmm")</f>
        <v>Sep</v>
      </c>
      <c r="X5581" t="str">
        <f>TEXT(SalesData[[#This Row],[Order Date]],"yyyy-mm")</f>
        <v>2018-09</v>
      </c>
      <c r="Y5581">
        <f>IFERROR(SalesData[[#This Row],[Profit]]/SalesData[[#This Row],[Sales]],0)</f>
        <v>-6.2500000000000028E-2</v>
      </c>
      <c r="Z5581">
        <f>SalesData[[#This Row],[Ship Date]]-SalesData[[#This Row],[Order Date]]</f>
        <v>5</v>
      </c>
    </row>
    <row r="5582" spans="1:26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  <c r="V5582">
        <f>YEAR(SalesData[[#This Row],[Order Date]])</f>
        <v>2018</v>
      </c>
      <c r="W5582" t="str">
        <f>TEXT(SalesData[[#This Row],[Order Date]],"mmm")</f>
        <v>Sep</v>
      </c>
      <c r="X5582" t="str">
        <f>TEXT(SalesData[[#This Row],[Order Date]],"yyyy-mm")</f>
        <v>2018-09</v>
      </c>
      <c r="Y5582">
        <f>IFERROR(SalesData[[#This Row],[Profit]]/SalesData[[#This Row],[Sales]],0)</f>
        <v>0.48000000000000004</v>
      </c>
      <c r="Z5582">
        <f>SalesData[[#This Row],[Ship Date]]-SalesData[[#This Row],[Order Date]]</f>
        <v>5</v>
      </c>
    </row>
    <row r="5583" spans="1:26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  <c r="V5583">
        <f>YEAR(SalesData[[#This Row],[Order Date]])</f>
        <v>2018</v>
      </c>
      <c r="W5583" t="str">
        <f>TEXT(SalesData[[#This Row],[Order Date]],"mmm")</f>
        <v>Oct</v>
      </c>
      <c r="X5583" t="str">
        <f>TEXT(SalesData[[#This Row],[Order Date]],"yyyy-mm")</f>
        <v>2018-10</v>
      </c>
      <c r="Y5583">
        <f>IFERROR(SalesData[[#This Row],[Profit]]/SalesData[[#This Row],[Sales]],0)</f>
        <v>0.4300000000000001</v>
      </c>
      <c r="Z5583">
        <f>SalesData[[#This Row],[Ship Date]]-SalesData[[#This Row],[Order Date]]</f>
        <v>4</v>
      </c>
    </row>
    <row r="5584" spans="1:26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  <c r="V5584">
        <f>YEAR(SalesData[[#This Row],[Order Date]])</f>
        <v>2017</v>
      </c>
      <c r="W5584" t="str">
        <f>TEXT(SalesData[[#This Row],[Order Date]],"mmm")</f>
        <v>May</v>
      </c>
      <c r="X5584" t="str">
        <f>TEXT(SalesData[[#This Row],[Order Date]],"yyyy-mm")</f>
        <v>2017-05</v>
      </c>
      <c r="Y5584">
        <f>IFERROR(SalesData[[#This Row],[Profit]]/SalesData[[#This Row],[Sales]],0)</f>
        <v>0.4300000000000001</v>
      </c>
      <c r="Z5584">
        <f>SalesData[[#This Row],[Ship Date]]-SalesData[[#This Row],[Order Date]]</f>
        <v>4</v>
      </c>
    </row>
    <row r="5585" spans="1:26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  <c r="V5585">
        <f>YEAR(SalesData[[#This Row],[Order Date]])</f>
        <v>2015</v>
      </c>
      <c r="W5585" t="str">
        <f>TEXT(SalesData[[#This Row],[Order Date]],"mmm")</f>
        <v>Dec</v>
      </c>
      <c r="X5585" t="str">
        <f>TEXT(SalesData[[#This Row],[Order Date]],"yyyy-mm")</f>
        <v>2015-12</v>
      </c>
      <c r="Y5585">
        <f>IFERROR(SalesData[[#This Row],[Profit]]/SalesData[[#This Row],[Sales]],0)</f>
        <v>0.31999999999999995</v>
      </c>
      <c r="Z5585">
        <f>SalesData[[#This Row],[Ship Date]]-SalesData[[#This Row],[Order Date]]</f>
        <v>4</v>
      </c>
    </row>
    <row r="5586" spans="1:26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  <c r="V5586">
        <f>YEAR(SalesData[[#This Row],[Order Date]])</f>
        <v>2018</v>
      </c>
      <c r="W5586" t="str">
        <f>TEXT(SalesData[[#This Row],[Order Date]],"mmm")</f>
        <v>Nov</v>
      </c>
      <c r="X5586" t="str">
        <f>TEXT(SalesData[[#This Row],[Order Date]],"yyyy-mm")</f>
        <v>2018-11</v>
      </c>
      <c r="Y5586">
        <f>IFERROR(SalesData[[#This Row],[Profit]]/SalesData[[#This Row],[Sales]],0)</f>
        <v>1.9999999999999987E-2</v>
      </c>
      <c r="Z5586">
        <f>SalesData[[#This Row],[Ship Date]]-SalesData[[#This Row],[Order Date]]</f>
        <v>4</v>
      </c>
    </row>
    <row r="5587" spans="1:26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>
        <f>YEAR(SalesData[[#This Row],[Order Date]])</f>
        <v>2018</v>
      </c>
      <c r="W5587" t="str">
        <f>TEXT(SalesData[[#This Row],[Order Date]],"mmm")</f>
        <v>Nov</v>
      </c>
      <c r="X5587" t="str">
        <f>TEXT(SalesData[[#This Row],[Order Date]],"yyyy-mm")</f>
        <v>2018-11</v>
      </c>
      <c r="Y5587">
        <f>IFERROR(SalesData[[#This Row],[Profit]]/SalesData[[#This Row],[Sales]],0)</f>
        <v>0.29999999999999993</v>
      </c>
      <c r="Z5587">
        <f>SalesData[[#This Row],[Ship Date]]-SalesData[[#This Row],[Order Date]]</f>
        <v>4</v>
      </c>
    </row>
    <row r="5588" spans="1:26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  <c r="V5588">
        <f>YEAR(SalesData[[#This Row],[Order Date]])</f>
        <v>2018</v>
      </c>
      <c r="W5588" t="str">
        <f>TEXT(SalesData[[#This Row],[Order Date]],"mmm")</f>
        <v>Nov</v>
      </c>
      <c r="X5588" t="str">
        <f>TEXT(SalesData[[#This Row],[Order Date]],"yyyy-mm")</f>
        <v>2018-11</v>
      </c>
      <c r="Y5588">
        <f>IFERROR(SalesData[[#This Row],[Profit]]/SalesData[[#This Row],[Sales]],0)</f>
        <v>1.9999999999999976E-2</v>
      </c>
      <c r="Z5588">
        <f>SalesData[[#This Row],[Ship Date]]-SalesData[[#This Row],[Order Date]]</f>
        <v>4</v>
      </c>
    </row>
    <row r="5589" spans="1:26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  <c r="V5589">
        <f>YEAR(SalesData[[#This Row],[Order Date]])</f>
        <v>2016</v>
      </c>
      <c r="W5589" t="str">
        <f>TEXT(SalesData[[#This Row],[Order Date]],"mmm")</f>
        <v>Mar</v>
      </c>
      <c r="X5589" t="str">
        <f>TEXT(SalesData[[#This Row],[Order Date]],"yyyy-mm")</f>
        <v>2016-03</v>
      </c>
      <c r="Y5589">
        <f>IFERROR(SalesData[[#This Row],[Profit]]/SalesData[[#This Row],[Sales]],0)</f>
        <v>0.33</v>
      </c>
      <c r="Z5589">
        <f>SalesData[[#This Row],[Ship Date]]-SalesData[[#This Row],[Order Date]]</f>
        <v>1</v>
      </c>
    </row>
    <row r="5590" spans="1:26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>
        <f>YEAR(SalesData[[#This Row],[Order Date]])</f>
        <v>2015</v>
      </c>
      <c r="W5590" t="str">
        <f>TEXT(SalesData[[#This Row],[Order Date]],"mmm")</f>
        <v>Jul</v>
      </c>
      <c r="X5590" t="str">
        <f>TEXT(SalesData[[#This Row],[Order Date]],"yyyy-mm")</f>
        <v>2015-07</v>
      </c>
      <c r="Y5590">
        <f>IFERROR(SalesData[[#This Row],[Profit]]/SalesData[[#This Row],[Sales]],0)</f>
        <v>0.36249999999999999</v>
      </c>
      <c r="Z5590">
        <f>SalesData[[#This Row],[Ship Date]]-SalesData[[#This Row],[Order Date]]</f>
        <v>5</v>
      </c>
    </row>
    <row r="5591" spans="1:26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>
        <f>YEAR(SalesData[[#This Row],[Order Date]])</f>
        <v>2017</v>
      </c>
      <c r="W5591" t="str">
        <f>TEXT(SalesData[[#This Row],[Order Date]],"mmm")</f>
        <v>Dec</v>
      </c>
      <c r="X5591" t="str">
        <f>TEXT(SalesData[[#This Row],[Order Date]],"yyyy-mm")</f>
        <v>2017-12</v>
      </c>
      <c r="Y5591">
        <f>IFERROR(SalesData[[#This Row],[Profit]]/SalesData[[#This Row],[Sales]],0)</f>
        <v>0.28000000000000008</v>
      </c>
      <c r="Z5591">
        <f>SalesData[[#This Row],[Ship Date]]-SalesData[[#This Row],[Order Date]]</f>
        <v>3</v>
      </c>
    </row>
    <row r="5592" spans="1:26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  <c r="V5592">
        <f>YEAR(SalesData[[#This Row],[Order Date]])</f>
        <v>2017</v>
      </c>
      <c r="W5592" t="str">
        <f>TEXT(SalesData[[#This Row],[Order Date]],"mmm")</f>
        <v>Dec</v>
      </c>
      <c r="X5592" t="str">
        <f>TEXT(SalesData[[#This Row],[Order Date]],"yyyy-mm")</f>
        <v>2017-12</v>
      </c>
      <c r="Y5592">
        <f>IFERROR(SalesData[[#This Row],[Profit]]/SalesData[[#This Row],[Sales]],0)</f>
        <v>0.22999999999999995</v>
      </c>
      <c r="Z5592">
        <f>SalesData[[#This Row],[Ship Date]]-SalesData[[#This Row],[Order Date]]</f>
        <v>3</v>
      </c>
    </row>
    <row r="5593" spans="1:26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  <c r="V5593">
        <f>YEAR(SalesData[[#This Row],[Order Date]])</f>
        <v>2015</v>
      </c>
      <c r="W5593" t="str">
        <f>TEXT(SalesData[[#This Row],[Order Date]],"mmm")</f>
        <v>Oct</v>
      </c>
      <c r="X5593" t="str">
        <f>TEXT(SalesData[[#This Row],[Order Date]],"yyyy-mm")</f>
        <v>2015-10</v>
      </c>
      <c r="Y5593">
        <f>IFERROR(SalesData[[#This Row],[Profit]]/SalesData[[#This Row],[Sales]],0)</f>
        <v>0.10999999999999995</v>
      </c>
      <c r="Z5593">
        <f>SalesData[[#This Row],[Ship Date]]-SalesData[[#This Row],[Order Date]]</f>
        <v>5</v>
      </c>
    </row>
    <row r="5594" spans="1:26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>
        <f>YEAR(SalesData[[#This Row],[Order Date]])</f>
        <v>2015</v>
      </c>
      <c r="W5594" t="str">
        <f>TEXT(SalesData[[#This Row],[Order Date]],"mmm")</f>
        <v>Oct</v>
      </c>
      <c r="X5594" t="str">
        <f>TEXT(SalesData[[#This Row],[Order Date]],"yyyy-mm")</f>
        <v>2015-10</v>
      </c>
      <c r="Y5594">
        <f>IFERROR(SalesData[[#This Row],[Profit]]/SalesData[[#This Row],[Sales]],0)</f>
        <v>0.5</v>
      </c>
      <c r="Z5594">
        <f>SalesData[[#This Row],[Ship Date]]-SalesData[[#This Row],[Order Date]]</f>
        <v>5</v>
      </c>
    </row>
    <row r="5595" spans="1:26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>
        <f>YEAR(SalesData[[#This Row],[Order Date]])</f>
        <v>2018</v>
      </c>
      <c r="W5595" t="str">
        <f>TEXT(SalesData[[#This Row],[Order Date]],"mmm")</f>
        <v>Nov</v>
      </c>
      <c r="X5595" t="str">
        <f>TEXT(SalesData[[#This Row],[Order Date]],"yyyy-mm")</f>
        <v>2018-11</v>
      </c>
      <c r="Y5595">
        <f>IFERROR(SalesData[[#This Row],[Profit]]/SalesData[[#This Row],[Sales]],0)</f>
        <v>-0.76666666666666639</v>
      </c>
      <c r="Z5595">
        <f>SalesData[[#This Row],[Ship Date]]-SalesData[[#This Row],[Order Date]]</f>
        <v>6</v>
      </c>
    </row>
    <row r="5596" spans="1:26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  <c r="V5596">
        <f>YEAR(SalesData[[#This Row],[Order Date]])</f>
        <v>2018</v>
      </c>
      <c r="W5596" t="str">
        <f>TEXT(SalesData[[#This Row],[Order Date]],"mmm")</f>
        <v>Sep</v>
      </c>
      <c r="X5596" t="str">
        <f>TEXT(SalesData[[#This Row],[Order Date]],"yyyy-mm")</f>
        <v>2018-09</v>
      </c>
      <c r="Y5596">
        <f>IFERROR(SalesData[[#This Row],[Profit]]/SalesData[[#This Row],[Sales]],0)</f>
        <v>0.28000000000000008</v>
      </c>
      <c r="Z5596">
        <f>SalesData[[#This Row],[Ship Date]]-SalesData[[#This Row],[Order Date]]</f>
        <v>0</v>
      </c>
    </row>
    <row r="5597" spans="1:26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>
        <f>YEAR(SalesData[[#This Row],[Order Date]])</f>
        <v>2018</v>
      </c>
      <c r="W5597" t="str">
        <f>TEXT(SalesData[[#This Row],[Order Date]],"mmm")</f>
        <v>Sep</v>
      </c>
      <c r="X5597" t="str">
        <f>TEXT(SalesData[[#This Row],[Order Date]],"yyyy-mm")</f>
        <v>2018-09</v>
      </c>
      <c r="Y5597">
        <f>IFERROR(SalesData[[#This Row],[Profit]]/SalesData[[#This Row],[Sales]],0)</f>
        <v>0.29999999999999993</v>
      </c>
      <c r="Z5597">
        <f>SalesData[[#This Row],[Ship Date]]-SalesData[[#This Row],[Order Date]]</f>
        <v>0</v>
      </c>
    </row>
    <row r="5598" spans="1:26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  <c r="V5598">
        <f>YEAR(SalesData[[#This Row],[Order Date]])</f>
        <v>2016</v>
      </c>
      <c r="W5598" t="str">
        <f>TEXT(SalesData[[#This Row],[Order Date]],"mmm")</f>
        <v>Sep</v>
      </c>
      <c r="X5598" t="str">
        <f>TEXT(SalesData[[#This Row],[Order Date]],"yyyy-mm")</f>
        <v>2016-09</v>
      </c>
      <c r="Y5598">
        <f>IFERROR(SalesData[[#This Row],[Profit]]/SalesData[[#This Row],[Sales]],0)</f>
        <v>0.47000000000000003</v>
      </c>
      <c r="Z5598">
        <f>SalesData[[#This Row],[Ship Date]]-SalesData[[#This Row],[Order Date]]</f>
        <v>4</v>
      </c>
    </row>
    <row r="5599" spans="1:26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>
        <f>YEAR(SalesData[[#This Row],[Order Date]])</f>
        <v>2018</v>
      </c>
      <c r="W5599" t="str">
        <f>TEXT(SalesData[[#This Row],[Order Date]],"mmm")</f>
        <v>Feb</v>
      </c>
      <c r="X5599" t="str">
        <f>TEXT(SalesData[[#This Row],[Order Date]],"yyyy-mm")</f>
        <v>2018-02</v>
      </c>
      <c r="Y5599">
        <f>IFERROR(SalesData[[#This Row],[Profit]]/SalesData[[#This Row],[Sales]],0)</f>
        <v>0.26</v>
      </c>
      <c r="Z5599">
        <f>SalesData[[#This Row],[Ship Date]]-SalesData[[#This Row],[Order Date]]</f>
        <v>7</v>
      </c>
    </row>
    <row r="5600" spans="1:26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>
        <f>YEAR(SalesData[[#This Row],[Order Date]])</f>
        <v>2018</v>
      </c>
      <c r="W5600" t="str">
        <f>TEXT(SalesData[[#This Row],[Order Date]],"mmm")</f>
        <v>Feb</v>
      </c>
      <c r="X5600" t="str">
        <f>TEXT(SalesData[[#This Row],[Order Date]],"yyyy-mm")</f>
        <v>2018-02</v>
      </c>
      <c r="Y5600">
        <f>IFERROR(SalesData[[#This Row],[Profit]]/SalesData[[#This Row],[Sales]],0)</f>
        <v>0.26</v>
      </c>
      <c r="Z5600">
        <f>SalesData[[#This Row],[Ship Date]]-SalesData[[#This Row],[Order Date]]</f>
        <v>7</v>
      </c>
    </row>
    <row r="5601" spans="1:26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>
        <f>YEAR(SalesData[[#This Row],[Order Date]])</f>
        <v>2015</v>
      </c>
      <c r="W5601" t="str">
        <f>TEXT(SalesData[[#This Row],[Order Date]],"mmm")</f>
        <v>Oct</v>
      </c>
      <c r="X5601" t="str">
        <f>TEXT(SalesData[[#This Row],[Order Date]],"yyyy-mm")</f>
        <v>2015-10</v>
      </c>
      <c r="Y5601">
        <f>IFERROR(SalesData[[#This Row],[Profit]]/SalesData[[#This Row],[Sales]],0)</f>
        <v>7.4999999999999956E-2</v>
      </c>
      <c r="Z5601">
        <f>SalesData[[#This Row],[Ship Date]]-SalesData[[#This Row],[Order Date]]</f>
        <v>0</v>
      </c>
    </row>
    <row r="5602" spans="1:26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>
        <f>YEAR(SalesData[[#This Row],[Order Date]])</f>
        <v>2015</v>
      </c>
      <c r="W5602" t="str">
        <f>TEXT(SalesData[[#This Row],[Order Date]],"mmm")</f>
        <v>Oct</v>
      </c>
      <c r="X5602" t="str">
        <f>TEXT(SalesData[[#This Row],[Order Date]],"yyyy-mm")</f>
        <v>2015-10</v>
      </c>
      <c r="Y5602">
        <f>IFERROR(SalesData[[#This Row],[Profit]]/SalesData[[#This Row],[Sales]],0)</f>
        <v>0.33749999999999986</v>
      </c>
      <c r="Z5602">
        <f>SalesData[[#This Row],[Ship Date]]-SalesData[[#This Row],[Order Date]]</f>
        <v>0</v>
      </c>
    </row>
    <row r="5603" spans="1:26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  <c r="V5603">
        <f>YEAR(SalesData[[#This Row],[Order Date]])</f>
        <v>2015</v>
      </c>
      <c r="W5603" t="str">
        <f>TEXT(SalesData[[#This Row],[Order Date]],"mmm")</f>
        <v>Oct</v>
      </c>
      <c r="X5603" t="str">
        <f>TEXT(SalesData[[#This Row],[Order Date]],"yyyy-mm")</f>
        <v>2015-10</v>
      </c>
      <c r="Y5603">
        <f>IFERROR(SalesData[[#This Row],[Profit]]/SalesData[[#This Row],[Sales]],0)</f>
        <v>-2.5000000000000029E-2</v>
      </c>
      <c r="Z5603">
        <f>SalesData[[#This Row],[Ship Date]]-SalesData[[#This Row],[Order Date]]</f>
        <v>0</v>
      </c>
    </row>
    <row r="5604" spans="1:26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  <c r="V5604">
        <f>YEAR(SalesData[[#This Row],[Order Date]])</f>
        <v>2017</v>
      </c>
      <c r="W5604" t="str">
        <f>TEXT(SalesData[[#This Row],[Order Date]],"mmm")</f>
        <v>Aug</v>
      </c>
      <c r="X5604" t="str">
        <f>TEXT(SalesData[[#This Row],[Order Date]],"yyyy-mm")</f>
        <v>2017-08</v>
      </c>
      <c r="Y5604">
        <f>IFERROR(SalesData[[#This Row],[Profit]]/SalesData[[#This Row],[Sales]],0)</f>
        <v>7.5000000000000025E-2</v>
      </c>
      <c r="Z5604">
        <f>SalesData[[#This Row],[Ship Date]]-SalesData[[#This Row],[Order Date]]</f>
        <v>2</v>
      </c>
    </row>
    <row r="5605" spans="1:26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>
        <f>YEAR(SalesData[[#This Row],[Order Date]])</f>
        <v>2017</v>
      </c>
      <c r="W5605" t="str">
        <f>TEXT(SalesData[[#This Row],[Order Date]],"mmm")</f>
        <v>Aug</v>
      </c>
      <c r="X5605" t="str">
        <f>TEXT(SalesData[[#This Row],[Order Date]],"yyyy-mm")</f>
        <v>2017-08</v>
      </c>
      <c r="Y5605">
        <f>IFERROR(SalesData[[#This Row],[Profit]]/SalesData[[#This Row],[Sales]],0)</f>
        <v>0.34999999999999992</v>
      </c>
      <c r="Z5605">
        <f>SalesData[[#This Row],[Ship Date]]-SalesData[[#This Row],[Order Date]]</f>
        <v>2</v>
      </c>
    </row>
    <row r="5606" spans="1:26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>
        <f>YEAR(SalesData[[#This Row],[Order Date]])</f>
        <v>2016</v>
      </c>
      <c r="W5606" t="str">
        <f>TEXT(SalesData[[#This Row],[Order Date]],"mmm")</f>
        <v>Dec</v>
      </c>
      <c r="X5606" t="str">
        <f>TEXT(SalesData[[#This Row],[Order Date]],"yyyy-mm")</f>
        <v>2016-12</v>
      </c>
      <c r="Y5606">
        <f>IFERROR(SalesData[[#This Row],[Profit]]/SalesData[[#This Row],[Sales]],0)</f>
        <v>0.35</v>
      </c>
      <c r="Z5606">
        <f>SalesData[[#This Row],[Ship Date]]-SalesData[[#This Row],[Order Date]]</f>
        <v>4</v>
      </c>
    </row>
    <row r="5607" spans="1:26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>
        <f>YEAR(SalesData[[#This Row],[Order Date]])</f>
        <v>2017</v>
      </c>
      <c r="W5607" t="str">
        <f>TEXT(SalesData[[#This Row],[Order Date]],"mmm")</f>
        <v>Sep</v>
      </c>
      <c r="X5607" t="str">
        <f>TEXT(SalesData[[#This Row],[Order Date]],"yyyy-mm")</f>
        <v>2017-09</v>
      </c>
      <c r="Y5607">
        <f>IFERROR(SalesData[[#This Row],[Profit]]/SalesData[[#This Row],[Sales]],0)</f>
        <v>6.2499999999999972E-2</v>
      </c>
      <c r="Z5607">
        <f>SalesData[[#This Row],[Ship Date]]-SalesData[[#This Row],[Order Date]]</f>
        <v>5</v>
      </c>
    </row>
    <row r="5608" spans="1:26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>
        <f>YEAR(SalesData[[#This Row],[Order Date]])</f>
        <v>2017</v>
      </c>
      <c r="W5608" t="str">
        <f>TEXT(SalesData[[#This Row],[Order Date]],"mmm")</f>
        <v>Sep</v>
      </c>
      <c r="X5608" t="str">
        <f>TEXT(SalesData[[#This Row],[Order Date]],"yyyy-mm")</f>
        <v>2017-09</v>
      </c>
      <c r="Y5608">
        <f>IFERROR(SalesData[[#This Row],[Profit]]/SalesData[[#This Row],[Sales]],0)</f>
        <v>-0.11250000000000006</v>
      </c>
      <c r="Z5608">
        <f>SalesData[[#This Row],[Ship Date]]-SalesData[[#This Row],[Order Date]]</f>
        <v>5</v>
      </c>
    </row>
    <row r="5609" spans="1:26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  <c r="V5609">
        <f>YEAR(SalesData[[#This Row],[Order Date]])</f>
        <v>2018</v>
      </c>
      <c r="W5609" t="str">
        <f>TEXT(SalesData[[#This Row],[Order Date]],"mmm")</f>
        <v>Mar</v>
      </c>
      <c r="X5609" t="str">
        <f>TEXT(SalesData[[#This Row],[Order Date]],"yyyy-mm")</f>
        <v>2018-03</v>
      </c>
      <c r="Y5609">
        <f>IFERROR(SalesData[[#This Row],[Profit]]/SalesData[[#This Row],[Sales]],0)</f>
        <v>0.27</v>
      </c>
      <c r="Z5609">
        <f>SalesData[[#This Row],[Ship Date]]-SalesData[[#This Row],[Order Date]]</f>
        <v>6</v>
      </c>
    </row>
    <row r="5610" spans="1:26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>
        <f>YEAR(SalesData[[#This Row],[Order Date]])</f>
        <v>2016</v>
      </c>
      <c r="W5610" t="str">
        <f>TEXT(SalesData[[#This Row],[Order Date]],"mmm")</f>
        <v>Dec</v>
      </c>
      <c r="X5610" t="str">
        <f>TEXT(SalesData[[#This Row],[Order Date]],"yyyy-mm")</f>
        <v>2016-12</v>
      </c>
      <c r="Y5610">
        <f>IFERROR(SalesData[[#This Row],[Profit]]/SalesData[[#This Row],[Sales]],0)</f>
        <v>0.26</v>
      </c>
      <c r="Z5610">
        <f>SalesData[[#This Row],[Ship Date]]-SalesData[[#This Row],[Order Date]]</f>
        <v>5</v>
      </c>
    </row>
    <row r="5611" spans="1:26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  <c r="V5611">
        <f>YEAR(SalesData[[#This Row],[Order Date]])</f>
        <v>2018</v>
      </c>
      <c r="W5611" t="str">
        <f>TEXT(SalesData[[#This Row],[Order Date]],"mmm")</f>
        <v>Aug</v>
      </c>
      <c r="X5611" t="str">
        <f>TEXT(SalesData[[#This Row],[Order Date]],"yyyy-mm")</f>
        <v>2018-08</v>
      </c>
      <c r="Y5611">
        <f>IFERROR(SalesData[[#This Row],[Profit]]/SalesData[[#This Row],[Sales]],0)</f>
        <v>0.3299999999999999</v>
      </c>
      <c r="Z5611">
        <f>SalesData[[#This Row],[Ship Date]]-SalesData[[#This Row],[Order Date]]</f>
        <v>5</v>
      </c>
    </row>
    <row r="5612" spans="1:26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>
        <f>YEAR(SalesData[[#This Row],[Order Date]])</f>
        <v>2016</v>
      </c>
      <c r="W5612" t="str">
        <f>TEXT(SalesData[[#This Row],[Order Date]],"mmm")</f>
        <v>Oct</v>
      </c>
      <c r="X5612" t="str">
        <f>TEXT(SalesData[[#This Row],[Order Date]],"yyyy-mm")</f>
        <v>2016-10</v>
      </c>
      <c r="Y5612">
        <f>IFERROR(SalesData[[#This Row],[Profit]]/SalesData[[#This Row],[Sales]],0)</f>
        <v>-8.7499999999999953E-2</v>
      </c>
      <c r="Z5612">
        <f>SalesData[[#This Row],[Ship Date]]-SalesData[[#This Row],[Order Date]]</f>
        <v>2</v>
      </c>
    </row>
    <row r="5613" spans="1:26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  <c r="V5613">
        <f>YEAR(SalesData[[#This Row],[Order Date]])</f>
        <v>2018</v>
      </c>
      <c r="W5613" t="str">
        <f>TEXT(SalesData[[#This Row],[Order Date]],"mmm")</f>
        <v>Aug</v>
      </c>
      <c r="X5613" t="str">
        <f>TEXT(SalesData[[#This Row],[Order Date]],"yyyy-mm")</f>
        <v>2018-08</v>
      </c>
      <c r="Y5613">
        <f>IFERROR(SalesData[[#This Row],[Profit]]/SalesData[[#This Row],[Sales]],0)</f>
        <v>0.44000000000000006</v>
      </c>
      <c r="Z5613">
        <f>SalesData[[#This Row],[Ship Date]]-SalesData[[#This Row],[Order Date]]</f>
        <v>4</v>
      </c>
    </row>
    <row r="5614" spans="1:26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  <c r="V5614">
        <f>YEAR(SalesData[[#This Row],[Order Date]])</f>
        <v>2018</v>
      </c>
      <c r="W5614" t="str">
        <f>TEXT(SalesData[[#This Row],[Order Date]],"mmm")</f>
        <v>Aug</v>
      </c>
      <c r="X5614" t="str">
        <f>TEXT(SalesData[[#This Row],[Order Date]],"yyyy-mm")</f>
        <v>2018-08</v>
      </c>
      <c r="Y5614">
        <f>IFERROR(SalesData[[#This Row],[Profit]]/SalesData[[#This Row],[Sales]],0)</f>
        <v>0.15000000000000002</v>
      </c>
      <c r="Z5614">
        <f>SalesData[[#This Row],[Ship Date]]-SalesData[[#This Row],[Order Date]]</f>
        <v>4</v>
      </c>
    </row>
    <row r="5615" spans="1:26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  <c r="V5615">
        <f>YEAR(SalesData[[#This Row],[Order Date]])</f>
        <v>2017</v>
      </c>
      <c r="W5615" t="str">
        <f>TEXT(SalesData[[#This Row],[Order Date]],"mmm")</f>
        <v>Feb</v>
      </c>
      <c r="X5615" t="str">
        <f>TEXT(SalesData[[#This Row],[Order Date]],"yyyy-mm")</f>
        <v>2017-02</v>
      </c>
      <c r="Y5615">
        <f>IFERROR(SalesData[[#This Row],[Profit]]/SalesData[[#This Row],[Sales]],0)</f>
        <v>4.9999999999999968E-2</v>
      </c>
      <c r="Z5615">
        <f>SalesData[[#This Row],[Ship Date]]-SalesData[[#This Row],[Order Date]]</f>
        <v>5</v>
      </c>
    </row>
    <row r="5616" spans="1:26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>
        <f>YEAR(SalesData[[#This Row],[Order Date]])</f>
        <v>2017</v>
      </c>
      <c r="W5616" t="str">
        <f>TEXT(SalesData[[#This Row],[Order Date]],"mmm")</f>
        <v>Aug</v>
      </c>
      <c r="X5616" t="str">
        <f>TEXT(SalesData[[#This Row],[Order Date]],"yyyy-mm")</f>
        <v>2017-08</v>
      </c>
      <c r="Y5616">
        <f>IFERROR(SalesData[[#This Row],[Profit]]/SalesData[[#This Row],[Sales]],0)</f>
        <v>0.41000000000000009</v>
      </c>
      <c r="Z5616">
        <f>SalesData[[#This Row],[Ship Date]]-SalesData[[#This Row],[Order Date]]</f>
        <v>4</v>
      </c>
    </row>
    <row r="5617" spans="1:26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  <c r="V5617">
        <f>YEAR(SalesData[[#This Row],[Order Date]])</f>
        <v>2017</v>
      </c>
      <c r="W5617" t="str">
        <f>TEXT(SalesData[[#This Row],[Order Date]],"mmm")</f>
        <v>Aug</v>
      </c>
      <c r="X5617" t="str">
        <f>TEXT(SalesData[[#This Row],[Order Date]],"yyyy-mm")</f>
        <v>2017-08</v>
      </c>
      <c r="Y5617">
        <f>IFERROR(SalesData[[#This Row],[Profit]]/SalesData[[#This Row],[Sales]],0)</f>
        <v>0.27000000000000007</v>
      </c>
      <c r="Z5617">
        <f>SalesData[[#This Row],[Ship Date]]-SalesData[[#This Row],[Order Date]]</f>
        <v>4</v>
      </c>
    </row>
    <row r="5618" spans="1:26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>
        <f>YEAR(SalesData[[#This Row],[Order Date]])</f>
        <v>2017</v>
      </c>
      <c r="W5618" t="str">
        <f>TEXT(SalesData[[#This Row],[Order Date]],"mmm")</f>
        <v>Aug</v>
      </c>
      <c r="X5618" t="str">
        <f>TEXT(SalesData[[#This Row],[Order Date]],"yyyy-mm")</f>
        <v>2017-08</v>
      </c>
      <c r="Y5618">
        <f>IFERROR(SalesData[[#This Row],[Profit]]/SalesData[[#This Row],[Sales]],0)</f>
        <v>0.27</v>
      </c>
      <c r="Z5618">
        <f>SalesData[[#This Row],[Ship Date]]-SalesData[[#This Row],[Order Date]]</f>
        <v>4</v>
      </c>
    </row>
    <row r="5619" spans="1:26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  <c r="V5619">
        <f>YEAR(SalesData[[#This Row],[Order Date]])</f>
        <v>2018</v>
      </c>
      <c r="W5619" t="str">
        <f>TEXT(SalesData[[#This Row],[Order Date]],"mmm")</f>
        <v>Jun</v>
      </c>
      <c r="X5619" t="str">
        <f>TEXT(SalesData[[#This Row],[Order Date]],"yyyy-mm")</f>
        <v>2018-06</v>
      </c>
      <c r="Y5619">
        <f>IFERROR(SalesData[[#This Row],[Profit]]/SalesData[[#This Row],[Sales]],0)</f>
        <v>0.27500000000000008</v>
      </c>
      <c r="Z5619">
        <f>SalesData[[#This Row],[Ship Date]]-SalesData[[#This Row],[Order Date]]</f>
        <v>4</v>
      </c>
    </row>
    <row r="5620" spans="1:26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>
        <f>YEAR(SalesData[[#This Row],[Order Date]])</f>
        <v>2016</v>
      </c>
      <c r="W5620" t="str">
        <f>TEXT(SalesData[[#This Row],[Order Date]],"mmm")</f>
        <v>Sep</v>
      </c>
      <c r="X5620" t="str">
        <f>TEXT(SalesData[[#This Row],[Order Date]],"yyyy-mm")</f>
        <v>2016-09</v>
      </c>
      <c r="Y5620">
        <f>IFERROR(SalesData[[#This Row],[Profit]]/SalesData[[#This Row],[Sales]],0)</f>
        <v>1.9999999999999997E-2</v>
      </c>
      <c r="Z5620">
        <f>SalesData[[#This Row],[Ship Date]]-SalesData[[#This Row],[Order Date]]</f>
        <v>3</v>
      </c>
    </row>
    <row r="5621" spans="1:26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>
        <f>YEAR(SalesData[[#This Row],[Order Date]])</f>
        <v>2017</v>
      </c>
      <c r="W5621" t="str">
        <f>TEXT(SalesData[[#This Row],[Order Date]],"mmm")</f>
        <v>Sep</v>
      </c>
      <c r="X5621" t="str">
        <f>TEXT(SalesData[[#This Row],[Order Date]],"yyyy-mm")</f>
        <v>2017-09</v>
      </c>
      <c r="Y5621">
        <f>IFERROR(SalesData[[#This Row],[Profit]]/SalesData[[#This Row],[Sales]],0)</f>
        <v>0.35</v>
      </c>
      <c r="Z5621">
        <f>SalesData[[#This Row],[Ship Date]]-SalesData[[#This Row],[Order Date]]</f>
        <v>5</v>
      </c>
    </row>
    <row r="5622" spans="1:26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  <c r="V5622">
        <f>YEAR(SalesData[[#This Row],[Order Date]])</f>
        <v>2017</v>
      </c>
      <c r="W5622" t="str">
        <f>TEXT(SalesData[[#This Row],[Order Date]],"mmm")</f>
        <v>Sep</v>
      </c>
      <c r="X5622" t="str">
        <f>TEXT(SalesData[[#This Row],[Order Date]],"yyyy-mm")</f>
        <v>2017-09</v>
      </c>
      <c r="Y5622">
        <f>IFERROR(SalesData[[#This Row],[Profit]]/SalesData[[#This Row],[Sales]],0)</f>
        <v>0.33999999999999997</v>
      </c>
      <c r="Z5622">
        <f>SalesData[[#This Row],[Ship Date]]-SalesData[[#This Row],[Order Date]]</f>
        <v>5</v>
      </c>
    </row>
    <row r="5623" spans="1:26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  <c r="V5623">
        <f>YEAR(SalesData[[#This Row],[Order Date]])</f>
        <v>2017</v>
      </c>
      <c r="W5623" t="str">
        <f>TEXT(SalesData[[#This Row],[Order Date]],"mmm")</f>
        <v>Sep</v>
      </c>
      <c r="X5623" t="str">
        <f>TEXT(SalesData[[#This Row],[Order Date]],"yyyy-mm")</f>
        <v>2017-09</v>
      </c>
      <c r="Y5623">
        <f>IFERROR(SalesData[[#This Row],[Profit]]/SalesData[[#This Row],[Sales]],0)</f>
        <v>0.25000000000000006</v>
      </c>
      <c r="Z5623">
        <f>SalesData[[#This Row],[Ship Date]]-SalesData[[#This Row],[Order Date]]</f>
        <v>5</v>
      </c>
    </row>
    <row r="5624" spans="1:26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  <c r="V5624">
        <f>YEAR(SalesData[[#This Row],[Order Date]])</f>
        <v>2017</v>
      </c>
      <c r="W5624" t="str">
        <f>TEXT(SalesData[[#This Row],[Order Date]],"mmm")</f>
        <v>Sep</v>
      </c>
      <c r="X5624" t="str">
        <f>TEXT(SalesData[[#This Row],[Order Date]],"yyyy-mm")</f>
        <v>2017-09</v>
      </c>
      <c r="Y5624">
        <f>IFERROR(SalesData[[#This Row],[Profit]]/SalesData[[#This Row],[Sales]],0)</f>
        <v>0.25000000000000006</v>
      </c>
      <c r="Z5624">
        <f>SalesData[[#This Row],[Ship Date]]-SalesData[[#This Row],[Order Date]]</f>
        <v>5</v>
      </c>
    </row>
    <row r="5625" spans="1:26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>
        <f>YEAR(SalesData[[#This Row],[Order Date]])</f>
        <v>2017</v>
      </c>
      <c r="W5625" t="str">
        <f>TEXT(SalesData[[#This Row],[Order Date]],"mmm")</f>
        <v>Oct</v>
      </c>
      <c r="X5625" t="str">
        <f>TEXT(SalesData[[#This Row],[Order Date]],"yyyy-mm")</f>
        <v>2017-10</v>
      </c>
      <c r="Y5625">
        <f>IFERROR(SalesData[[#This Row],[Profit]]/SalesData[[#This Row],[Sales]],0)</f>
        <v>0.21</v>
      </c>
      <c r="Z5625">
        <f>SalesData[[#This Row],[Ship Date]]-SalesData[[#This Row],[Order Date]]</f>
        <v>4</v>
      </c>
    </row>
    <row r="5626" spans="1:26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  <c r="V5626">
        <f>YEAR(SalesData[[#This Row],[Order Date]])</f>
        <v>2017</v>
      </c>
      <c r="W5626" t="str">
        <f>TEXT(SalesData[[#This Row],[Order Date]],"mmm")</f>
        <v>Oct</v>
      </c>
      <c r="X5626" t="str">
        <f>TEXT(SalesData[[#This Row],[Order Date]],"yyyy-mm")</f>
        <v>2017-10</v>
      </c>
      <c r="Y5626">
        <f>IFERROR(SalesData[[#This Row],[Profit]]/SalesData[[#This Row],[Sales]],0)</f>
        <v>5.9999999999999949E-2</v>
      </c>
      <c r="Z5626">
        <f>SalesData[[#This Row],[Ship Date]]-SalesData[[#This Row],[Order Date]]</f>
        <v>4</v>
      </c>
    </row>
    <row r="5627" spans="1:26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>
        <f>YEAR(SalesData[[#This Row],[Order Date]])</f>
        <v>2015</v>
      </c>
      <c r="W5627" t="str">
        <f>TEXT(SalesData[[#This Row],[Order Date]],"mmm")</f>
        <v>Sep</v>
      </c>
      <c r="X5627" t="str">
        <f>TEXT(SalesData[[#This Row],[Order Date]],"yyyy-mm")</f>
        <v>2015-09</v>
      </c>
      <c r="Y5627">
        <f>IFERROR(SalesData[[#This Row],[Profit]]/SalesData[[#This Row],[Sales]],0)</f>
        <v>0.48</v>
      </c>
      <c r="Z5627">
        <f>SalesData[[#This Row],[Ship Date]]-SalesData[[#This Row],[Order Date]]</f>
        <v>2</v>
      </c>
    </row>
    <row r="5628" spans="1:26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>
        <f>YEAR(SalesData[[#This Row],[Order Date]])</f>
        <v>2015</v>
      </c>
      <c r="W5628" t="str">
        <f>TEXT(SalesData[[#This Row],[Order Date]],"mmm")</f>
        <v>Sep</v>
      </c>
      <c r="X5628" t="str">
        <f>TEXT(SalesData[[#This Row],[Order Date]],"yyyy-mm")</f>
        <v>2015-09</v>
      </c>
      <c r="Y5628">
        <f>IFERROR(SalesData[[#This Row],[Profit]]/SalesData[[#This Row],[Sales]],0)</f>
        <v>0.1699999999999999</v>
      </c>
      <c r="Z5628">
        <f>SalesData[[#This Row],[Ship Date]]-SalesData[[#This Row],[Order Date]]</f>
        <v>2</v>
      </c>
    </row>
    <row r="5629" spans="1:26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>
        <f>YEAR(SalesData[[#This Row],[Order Date]])</f>
        <v>2018</v>
      </c>
      <c r="W5629" t="str">
        <f>TEXT(SalesData[[#This Row],[Order Date]],"mmm")</f>
        <v>Jun</v>
      </c>
      <c r="X5629" t="str">
        <f>TEXT(SalesData[[#This Row],[Order Date]],"yyyy-mm")</f>
        <v>2018-06</v>
      </c>
      <c r="Y5629">
        <f>IFERROR(SalesData[[#This Row],[Profit]]/SalesData[[#This Row],[Sales]],0)</f>
        <v>0.33750000000000002</v>
      </c>
      <c r="Z5629">
        <f>SalesData[[#This Row],[Ship Date]]-SalesData[[#This Row],[Order Date]]</f>
        <v>5</v>
      </c>
    </row>
    <row r="5630" spans="1:26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>
        <f>YEAR(SalesData[[#This Row],[Order Date]])</f>
        <v>2018</v>
      </c>
      <c r="W5630" t="str">
        <f>TEXT(SalesData[[#This Row],[Order Date]],"mmm")</f>
        <v>Jun</v>
      </c>
      <c r="X5630" t="str">
        <f>TEXT(SalesData[[#This Row],[Order Date]],"yyyy-mm")</f>
        <v>2018-06</v>
      </c>
      <c r="Y5630">
        <f>IFERROR(SalesData[[#This Row],[Profit]]/SalesData[[#This Row],[Sales]],0)</f>
        <v>-4.9999999999999989E-2</v>
      </c>
      <c r="Z5630">
        <f>SalesData[[#This Row],[Ship Date]]-SalesData[[#This Row],[Order Date]]</f>
        <v>5</v>
      </c>
    </row>
    <row r="5631" spans="1:26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>
        <f>YEAR(SalesData[[#This Row],[Order Date]])</f>
        <v>2017</v>
      </c>
      <c r="W5631" t="str">
        <f>TEXT(SalesData[[#This Row],[Order Date]],"mmm")</f>
        <v>Aug</v>
      </c>
      <c r="X5631" t="str">
        <f>TEXT(SalesData[[#This Row],[Order Date]],"yyyy-mm")</f>
        <v>2017-08</v>
      </c>
      <c r="Y5631">
        <f>IFERROR(SalesData[[#This Row],[Profit]]/SalesData[[#This Row],[Sales]],0)</f>
        <v>-0.41666666666666685</v>
      </c>
      <c r="Z5631">
        <f>SalesData[[#This Row],[Ship Date]]-SalesData[[#This Row],[Order Date]]</f>
        <v>2</v>
      </c>
    </row>
    <row r="5632" spans="1:26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>
        <f>YEAR(SalesData[[#This Row],[Order Date]])</f>
        <v>2015</v>
      </c>
      <c r="W5632" t="str">
        <f>TEXT(SalesData[[#This Row],[Order Date]],"mmm")</f>
        <v>Feb</v>
      </c>
      <c r="X5632" t="str">
        <f>TEXT(SalesData[[#This Row],[Order Date]],"yyyy-mm")</f>
        <v>2015-02</v>
      </c>
      <c r="Y5632">
        <f>IFERROR(SalesData[[#This Row],[Profit]]/SalesData[[#This Row],[Sales]],0)</f>
        <v>0.44000000000000011</v>
      </c>
      <c r="Z5632">
        <f>SalesData[[#This Row],[Ship Date]]-SalesData[[#This Row],[Order Date]]</f>
        <v>4</v>
      </c>
    </row>
    <row r="5633" spans="1:26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  <c r="V5633">
        <f>YEAR(SalesData[[#This Row],[Order Date]])</f>
        <v>2015</v>
      </c>
      <c r="W5633" t="str">
        <f>TEXT(SalesData[[#This Row],[Order Date]],"mmm")</f>
        <v>Feb</v>
      </c>
      <c r="X5633" t="str">
        <f>TEXT(SalesData[[#This Row],[Order Date]],"yyyy-mm")</f>
        <v>2015-02</v>
      </c>
      <c r="Y5633">
        <f>IFERROR(SalesData[[#This Row],[Profit]]/SalesData[[#This Row],[Sales]],0)</f>
        <v>5.9999999999999949E-2</v>
      </c>
      <c r="Z5633">
        <f>SalesData[[#This Row],[Ship Date]]-SalesData[[#This Row],[Order Date]]</f>
        <v>4</v>
      </c>
    </row>
    <row r="5634" spans="1:26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  <c r="V5634">
        <f>YEAR(SalesData[[#This Row],[Order Date]])</f>
        <v>2015</v>
      </c>
      <c r="W5634" t="str">
        <f>TEXT(SalesData[[#This Row],[Order Date]],"mmm")</f>
        <v>Feb</v>
      </c>
      <c r="X5634" t="str">
        <f>TEXT(SalesData[[#This Row],[Order Date]],"yyyy-mm")</f>
        <v>2015-02</v>
      </c>
      <c r="Y5634">
        <f>IFERROR(SalesData[[#This Row],[Profit]]/SalesData[[#This Row],[Sales]],0)</f>
        <v>0.46999999999999992</v>
      </c>
      <c r="Z5634">
        <f>SalesData[[#This Row],[Ship Date]]-SalesData[[#This Row],[Order Date]]</f>
        <v>4</v>
      </c>
    </row>
    <row r="5635" spans="1:26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  <c r="V5635">
        <f>YEAR(SalesData[[#This Row],[Order Date]])</f>
        <v>2017</v>
      </c>
      <c r="W5635" t="str">
        <f>TEXT(SalesData[[#This Row],[Order Date]],"mmm")</f>
        <v>Sep</v>
      </c>
      <c r="X5635" t="str">
        <f>TEXT(SalesData[[#This Row],[Order Date]],"yyyy-mm")</f>
        <v>2017-09</v>
      </c>
      <c r="Y5635">
        <f>IFERROR(SalesData[[#This Row],[Profit]]/SalesData[[#This Row],[Sales]],0)</f>
        <v>0.34999999999999987</v>
      </c>
      <c r="Z5635">
        <f>SalesData[[#This Row],[Ship Date]]-SalesData[[#This Row],[Order Date]]</f>
        <v>5</v>
      </c>
    </row>
    <row r="5636" spans="1:26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>
        <f>YEAR(SalesData[[#This Row],[Order Date]])</f>
        <v>2016</v>
      </c>
      <c r="W5636" t="str">
        <f>TEXT(SalesData[[#This Row],[Order Date]],"mmm")</f>
        <v>Dec</v>
      </c>
      <c r="X5636" t="str">
        <f>TEXT(SalesData[[#This Row],[Order Date]],"yyyy-mm")</f>
        <v>2016-12</v>
      </c>
      <c r="Y5636">
        <f>IFERROR(SalesData[[#This Row],[Profit]]/SalesData[[#This Row],[Sales]],0)</f>
        <v>0.5</v>
      </c>
      <c r="Z5636">
        <f>SalesData[[#This Row],[Ship Date]]-SalesData[[#This Row],[Order Date]]</f>
        <v>1</v>
      </c>
    </row>
    <row r="5637" spans="1:26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>
        <f>YEAR(SalesData[[#This Row],[Order Date]])</f>
        <v>2018</v>
      </c>
      <c r="W5637" t="str">
        <f>TEXT(SalesData[[#This Row],[Order Date]],"mmm")</f>
        <v>Sep</v>
      </c>
      <c r="X5637" t="str">
        <f>TEXT(SalesData[[#This Row],[Order Date]],"yyyy-mm")</f>
        <v>2018-09</v>
      </c>
      <c r="Y5637">
        <f>IFERROR(SalesData[[#This Row],[Profit]]/SalesData[[#This Row],[Sales]],0)</f>
        <v>0.35</v>
      </c>
      <c r="Z5637">
        <f>SalesData[[#This Row],[Ship Date]]-SalesData[[#This Row],[Order Date]]</f>
        <v>5</v>
      </c>
    </row>
    <row r="5638" spans="1:26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>
        <f>YEAR(SalesData[[#This Row],[Order Date]])</f>
        <v>2018</v>
      </c>
      <c r="W5638" t="str">
        <f>TEXT(SalesData[[#This Row],[Order Date]],"mmm")</f>
        <v>Sep</v>
      </c>
      <c r="X5638" t="str">
        <f>TEXT(SalesData[[#This Row],[Order Date]],"yyyy-mm")</f>
        <v>2018-09</v>
      </c>
      <c r="Y5638">
        <f>IFERROR(SalesData[[#This Row],[Profit]]/SalesData[[#This Row],[Sales]],0)</f>
        <v>0.29999999999999988</v>
      </c>
      <c r="Z5638">
        <f>SalesData[[#This Row],[Ship Date]]-SalesData[[#This Row],[Order Date]]</f>
        <v>5</v>
      </c>
    </row>
    <row r="5639" spans="1:26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>
        <f>YEAR(SalesData[[#This Row],[Order Date]])</f>
        <v>2018</v>
      </c>
      <c r="W5639" t="str">
        <f>TEXT(SalesData[[#This Row],[Order Date]],"mmm")</f>
        <v>Mar</v>
      </c>
      <c r="X5639" t="str">
        <f>TEXT(SalesData[[#This Row],[Order Date]],"yyyy-mm")</f>
        <v>2018-03</v>
      </c>
      <c r="Y5639">
        <f>IFERROR(SalesData[[#This Row],[Profit]]/SalesData[[#This Row],[Sales]],0)</f>
        <v>0.37999999999999995</v>
      </c>
      <c r="Z5639">
        <f>SalesData[[#This Row],[Ship Date]]-SalesData[[#This Row],[Order Date]]</f>
        <v>7</v>
      </c>
    </row>
    <row r="5640" spans="1:26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  <c r="V5640">
        <f>YEAR(SalesData[[#This Row],[Order Date]])</f>
        <v>2015</v>
      </c>
      <c r="W5640" t="str">
        <f>TEXT(SalesData[[#This Row],[Order Date]],"mmm")</f>
        <v>Dec</v>
      </c>
      <c r="X5640" t="str">
        <f>TEXT(SalesData[[#This Row],[Order Date]],"yyyy-mm")</f>
        <v>2015-12</v>
      </c>
      <c r="Y5640">
        <f>IFERROR(SalesData[[#This Row],[Profit]]/SalesData[[#This Row],[Sales]],0)</f>
        <v>0.11249999999999993</v>
      </c>
      <c r="Z5640">
        <f>SalesData[[#This Row],[Ship Date]]-SalesData[[#This Row],[Order Date]]</f>
        <v>6</v>
      </c>
    </row>
    <row r="5641" spans="1:26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>
        <f>YEAR(SalesData[[#This Row],[Order Date]])</f>
        <v>2015</v>
      </c>
      <c r="W5641" t="str">
        <f>TEXT(SalesData[[#This Row],[Order Date]],"mmm")</f>
        <v>Dec</v>
      </c>
      <c r="X5641" t="str">
        <f>TEXT(SalesData[[#This Row],[Order Date]],"yyyy-mm")</f>
        <v>2015-12</v>
      </c>
      <c r="Y5641">
        <f>IFERROR(SalesData[[#This Row],[Profit]]/SalesData[[#This Row],[Sales]],0)</f>
        <v>6.2499999999999924E-2</v>
      </c>
      <c r="Z5641">
        <f>SalesData[[#This Row],[Ship Date]]-SalesData[[#This Row],[Order Date]]</f>
        <v>6</v>
      </c>
    </row>
    <row r="5642" spans="1:26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  <c r="V5642">
        <f>YEAR(SalesData[[#This Row],[Order Date]])</f>
        <v>2015</v>
      </c>
      <c r="W5642" t="str">
        <f>TEXT(SalesData[[#This Row],[Order Date]],"mmm")</f>
        <v>Sep</v>
      </c>
      <c r="X5642" t="str">
        <f>TEXT(SalesData[[#This Row],[Order Date]],"yyyy-mm")</f>
        <v>2015-09</v>
      </c>
      <c r="Y5642">
        <f>IFERROR(SalesData[[#This Row],[Profit]]/SalesData[[#This Row],[Sales]],0)</f>
        <v>0.35000000000000003</v>
      </c>
      <c r="Z5642">
        <f>SalesData[[#This Row],[Ship Date]]-SalesData[[#This Row],[Order Date]]</f>
        <v>5</v>
      </c>
    </row>
    <row r="5643" spans="1:26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  <c r="V5643">
        <f>YEAR(SalesData[[#This Row],[Order Date]])</f>
        <v>2018</v>
      </c>
      <c r="W5643" t="str">
        <f>TEXT(SalesData[[#This Row],[Order Date]],"mmm")</f>
        <v>Apr</v>
      </c>
      <c r="X5643" t="str">
        <f>TEXT(SalesData[[#This Row],[Order Date]],"yyyy-mm")</f>
        <v>2018-04</v>
      </c>
      <c r="Y5643">
        <f>IFERROR(SalesData[[#This Row],[Profit]]/SalesData[[#This Row],[Sales]],0)</f>
        <v>0.25999999999999995</v>
      </c>
      <c r="Z5643">
        <f>SalesData[[#This Row],[Ship Date]]-SalesData[[#This Row],[Order Date]]</f>
        <v>3</v>
      </c>
    </row>
    <row r="5644" spans="1:26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  <c r="V5644">
        <f>YEAR(SalesData[[#This Row],[Order Date]])</f>
        <v>2017</v>
      </c>
      <c r="W5644" t="str">
        <f>TEXT(SalesData[[#This Row],[Order Date]],"mmm")</f>
        <v>Apr</v>
      </c>
      <c r="X5644" t="str">
        <f>TEXT(SalesData[[#This Row],[Order Date]],"yyyy-mm")</f>
        <v>2017-04</v>
      </c>
      <c r="Y5644">
        <f>IFERROR(SalesData[[#This Row],[Profit]]/SalesData[[#This Row],[Sales]],0)</f>
        <v>0.44000000000000006</v>
      </c>
      <c r="Z5644">
        <f>SalesData[[#This Row],[Ship Date]]-SalesData[[#This Row],[Order Date]]</f>
        <v>4</v>
      </c>
    </row>
    <row r="5645" spans="1:26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>
        <f>YEAR(SalesData[[#This Row],[Order Date]])</f>
        <v>2016</v>
      </c>
      <c r="W5645" t="str">
        <f>TEXT(SalesData[[#This Row],[Order Date]],"mmm")</f>
        <v>May</v>
      </c>
      <c r="X5645" t="str">
        <f>TEXT(SalesData[[#This Row],[Order Date]],"yyyy-mm")</f>
        <v>2016-05</v>
      </c>
      <c r="Y5645">
        <f>IFERROR(SalesData[[#This Row],[Profit]]/SalesData[[#This Row],[Sales]],0)</f>
        <v>0.49000000000000005</v>
      </c>
      <c r="Z5645">
        <f>SalesData[[#This Row],[Ship Date]]-SalesData[[#This Row],[Order Date]]</f>
        <v>5</v>
      </c>
    </row>
    <row r="5646" spans="1:26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  <c r="V5646">
        <f>YEAR(SalesData[[#This Row],[Order Date]])</f>
        <v>2018</v>
      </c>
      <c r="W5646" t="str">
        <f>TEXT(SalesData[[#This Row],[Order Date]],"mmm")</f>
        <v>Mar</v>
      </c>
      <c r="X5646" t="str">
        <f>TEXT(SalesData[[#This Row],[Order Date]],"yyyy-mm")</f>
        <v>2018-03</v>
      </c>
      <c r="Y5646">
        <f>IFERROR(SalesData[[#This Row],[Profit]]/SalesData[[#This Row],[Sales]],0)</f>
        <v>0.32500000000000001</v>
      </c>
      <c r="Z5646">
        <f>SalesData[[#This Row],[Ship Date]]-SalesData[[#This Row],[Order Date]]</f>
        <v>3</v>
      </c>
    </row>
    <row r="5647" spans="1:26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>
        <f>YEAR(SalesData[[#This Row],[Order Date]])</f>
        <v>2018</v>
      </c>
      <c r="W5647" t="str">
        <f>TEXT(SalesData[[#This Row],[Order Date]],"mmm")</f>
        <v>Apr</v>
      </c>
      <c r="X5647" t="str">
        <f>TEXT(SalesData[[#This Row],[Order Date]],"yyyy-mm")</f>
        <v>2018-04</v>
      </c>
      <c r="Y5647">
        <f>IFERROR(SalesData[[#This Row],[Profit]]/SalesData[[#This Row],[Sales]],0)</f>
        <v>0.27</v>
      </c>
      <c r="Z5647">
        <f>SalesData[[#This Row],[Ship Date]]-SalesData[[#This Row],[Order Date]]</f>
        <v>5</v>
      </c>
    </row>
    <row r="5648" spans="1:26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>
        <f>YEAR(SalesData[[#This Row],[Order Date]])</f>
        <v>2016</v>
      </c>
      <c r="W5648" t="str">
        <f>TEXT(SalesData[[#This Row],[Order Date]],"mmm")</f>
        <v>Jan</v>
      </c>
      <c r="X5648" t="str">
        <f>TEXT(SalesData[[#This Row],[Order Date]],"yyyy-mm")</f>
        <v>2016-01</v>
      </c>
      <c r="Y5648">
        <f>IFERROR(SalesData[[#This Row],[Profit]]/SalesData[[#This Row],[Sales]],0)</f>
        <v>0.36000000000000004</v>
      </c>
      <c r="Z5648">
        <f>SalesData[[#This Row],[Ship Date]]-SalesData[[#This Row],[Order Date]]</f>
        <v>5</v>
      </c>
    </row>
    <row r="5649" spans="1:26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>
        <f>YEAR(SalesData[[#This Row],[Order Date]])</f>
        <v>2018</v>
      </c>
      <c r="W5649" t="str">
        <f>TEXT(SalesData[[#This Row],[Order Date]],"mmm")</f>
        <v>Nov</v>
      </c>
      <c r="X5649" t="str">
        <f>TEXT(SalesData[[#This Row],[Order Date]],"yyyy-mm")</f>
        <v>2018-11</v>
      </c>
      <c r="Y5649">
        <f>IFERROR(SalesData[[#This Row],[Profit]]/SalesData[[#This Row],[Sales]],0)</f>
        <v>0.48000000000000004</v>
      </c>
      <c r="Z5649">
        <f>SalesData[[#This Row],[Ship Date]]-SalesData[[#This Row],[Order Date]]</f>
        <v>5</v>
      </c>
    </row>
    <row r="5650" spans="1:26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>
        <f>YEAR(SalesData[[#This Row],[Order Date]])</f>
        <v>2018</v>
      </c>
      <c r="W5650" t="str">
        <f>TEXT(SalesData[[#This Row],[Order Date]],"mmm")</f>
        <v>Jul</v>
      </c>
      <c r="X5650" t="str">
        <f>TEXT(SalesData[[#This Row],[Order Date]],"yyyy-mm")</f>
        <v>2018-07</v>
      </c>
      <c r="Y5650">
        <f>IFERROR(SalesData[[#This Row],[Profit]]/SalesData[[#This Row],[Sales]],0)</f>
        <v>0.48</v>
      </c>
      <c r="Z5650">
        <f>SalesData[[#This Row],[Ship Date]]-SalesData[[#This Row],[Order Date]]</f>
        <v>2</v>
      </c>
    </row>
    <row r="5651" spans="1:26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>
        <f>YEAR(SalesData[[#This Row],[Order Date]])</f>
        <v>2018</v>
      </c>
      <c r="W5651" t="str">
        <f>TEXT(SalesData[[#This Row],[Order Date]],"mmm")</f>
        <v>Jul</v>
      </c>
      <c r="X5651" t="str">
        <f>TEXT(SalesData[[#This Row],[Order Date]],"yyyy-mm")</f>
        <v>2018-07</v>
      </c>
      <c r="Y5651">
        <f>IFERROR(SalesData[[#This Row],[Profit]]/SalesData[[#This Row],[Sales]],0)</f>
        <v>0.5</v>
      </c>
      <c r="Z5651">
        <f>SalesData[[#This Row],[Ship Date]]-SalesData[[#This Row],[Order Date]]</f>
        <v>2</v>
      </c>
    </row>
    <row r="5652" spans="1:26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>
        <f>YEAR(SalesData[[#This Row],[Order Date]])</f>
        <v>2018</v>
      </c>
      <c r="W5652" t="str">
        <f>TEXT(SalesData[[#This Row],[Order Date]],"mmm")</f>
        <v>Jul</v>
      </c>
      <c r="X5652" t="str">
        <f>TEXT(SalesData[[#This Row],[Order Date]],"yyyy-mm")</f>
        <v>2018-07</v>
      </c>
      <c r="Y5652">
        <f>IFERROR(SalesData[[#This Row],[Profit]]/SalesData[[#This Row],[Sales]],0)</f>
        <v>0</v>
      </c>
      <c r="Z5652">
        <f>SalesData[[#This Row],[Ship Date]]-SalesData[[#This Row],[Order Date]]</f>
        <v>2</v>
      </c>
    </row>
    <row r="5653" spans="1:26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  <c r="V5653">
        <f>YEAR(SalesData[[#This Row],[Order Date]])</f>
        <v>2018</v>
      </c>
      <c r="W5653" t="str">
        <f>TEXT(SalesData[[#This Row],[Order Date]],"mmm")</f>
        <v>Jul</v>
      </c>
      <c r="X5653" t="str">
        <f>TEXT(SalesData[[#This Row],[Order Date]],"yyyy-mm")</f>
        <v>2018-07</v>
      </c>
      <c r="Y5653">
        <f>IFERROR(SalesData[[#This Row],[Profit]]/SalesData[[#This Row],[Sales]],0)</f>
        <v>0.17647058823529407</v>
      </c>
      <c r="Z5653">
        <f>SalesData[[#This Row],[Ship Date]]-SalesData[[#This Row],[Order Date]]</f>
        <v>2</v>
      </c>
    </row>
    <row r="5654" spans="1:26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>
        <f>YEAR(SalesData[[#This Row],[Order Date]])</f>
        <v>2018</v>
      </c>
      <c r="W5654" t="str">
        <f>TEXT(SalesData[[#This Row],[Order Date]],"mmm")</f>
        <v>Oct</v>
      </c>
      <c r="X5654" t="str">
        <f>TEXT(SalesData[[#This Row],[Order Date]],"yyyy-mm")</f>
        <v>2018-10</v>
      </c>
      <c r="Y5654">
        <f>IFERROR(SalesData[[#This Row],[Profit]]/SalesData[[#This Row],[Sales]],0)</f>
        <v>0.49</v>
      </c>
      <c r="Z5654">
        <f>SalesData[[#This Row],[Ship Date]]-SalesData[[#This Row],[Order Date]]</f>
        <v>5</v>
      </c>
    </row>
    <row r="5655" spans="1:26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  <c r="V5655">
        <f>YEAR(SalesData[[#This Row],[Order Date]])</f>
        <v>2015</v>
      </c>
      <c r="W5655" t="str">
        <f>TEXT(SalesData[[#This Row],[Order Date]],"mmm")</f>
        <v>Nov</v>
      </c>
      <c r="X5655" t="str">
        <f>TEXT(SalesData[[#This Row],[Order Date]],"yyyy-mm")</f>
        <v>2015-11</v>
      </c>
      <c r="Y5655">
        <f>IFERROR(SalesData[[#This Row],[Profit]]/SalesData[[#This Row],[Sales]],0)</f>
        <v>0.27</v>
      </c>
      <c r="Z5655">
        <f>SalesData[[#This Row],[Ship Date]]-SalesData[[#This Row],[Order Date]]</f>
        <v>7</v>
      </c>
    </row>
    <row r="5656" spans="1:26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>
        <f>YEAR(SalesData[[#This Row],[Order Date]])</f>
        <v>2017</v>
      </c>
      <c r="W5656" t="str">
        <f>TEXT(SalesData[[#This Row],[Order Date]],"mmm")</f>
        <v>Dec</v>
      </c>
      <c r="X5656" t="str">
        <f>TEXT(SalesData[[#This Row],[Order Date]],"yyyy-mm")</f>
        <v>2017-12</v>
      </c>
      <c r="Y5656">
        <f>IFERROR(SalesData[[#This Row],[Profit]]/SalesData[[#This Row],[Sales]],0)</f>
        <v>-0.66666666666666641</v>
      </c>
      <c r="Z5656">
        <f>SalesData[[#This Row],[Ship Date]]-SalesData[[#This Row],[Order Date]]</f>
        <v>3</v>
      </c>
    </row>
    <row r="5657" spans="1:26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>
        <f>YEAR(SalesData[[#This Row],[Order Date]])</f>
        <v>2017</v>
      </c>
      <c r="W5657" t="str">
        <f>TEXT(SalesData[[#This Row],[Order Date]],"mmm")</f>
        <v>Dec</v>
      </c>
      <c r="X5657" t="str">
        <f>TEXT(SalesData[[#This Row],[Order Date]],"yyyy-mm")</f>
        <v>2017-12</v>
      </c>
      <c r="Y5657">
        <f>IFERROR(SalesData[[#This Row],[Profit]]/SalesData[[#This Row],[Sales]],0)</f>
        <v>0.12499999999999997</v>
      </c>
      <c r="Z5657">
        <f>SalesData[[#This Row],[Ship Date]]-SalesData[[#This Row],[Order Date]]</f>
        <v>3</v>
      </c>
    </row>
    <row r="5658" spans="1:26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>
        <f>YEAR(SalesData[[#This Row],[Order Date]])</f>
        <v>2017</v>
      </c>
      <c r="W5658" t="str">
        <f>TEXT(SalesData[[#This Row],[Order Date]],"mmm")</f>
        <v>Dec</v>
      </c>
      <c r="X5658" t="str">
        <f>TEXT(SalesData[[#This Row],[Order Date]],"yyyy-mm")</f>
        <v>2017-12</v>
      </c>
      <c r="Y5658">
        <f>IFERROR(SalesData[[#This Row],[Profit]]/SalesData[[#This Row],[Sales]],0)</f>
        <v>0.3249999999999999</v>
      </c>
      <c r="Z5658">
        <f>SalesData[[#This Row],[Ship Date]]-SalesData[[#This Row],[Order Date]]</f>
        <v>3</v>
      </c>
    </row>
    <row r="5659" spans="1:26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>
        <f>YEAR(SalesData[[#This Row],[Order Date]])</f>
        <v>2017</v>
      </c>
      <c r="W5659" t="str">
        <f>TEXT(SalesData[[#This Row],[Order Date]],"mmm")</f>
        <v>Dec</v>
      </c>
      <c r="X5659" t="str">
        <f>TEXT(SalesData[[#This Row],[Order Date]],"yyyy-mm")</f>
        <v>2017-12</v>
      </c>
      <c r="Y5659">
        <f>IFERROR(SalesData[[#This Row],[Profit]]/SalesData[[#This Row],[Sales]],0)</f>
        <v>-7.4999999999999969E-2</v>
      </c>
      <c r="Z5659">
        <f>SalesData[[#This Row],[Ship Date]]-SalesData[[#This Row],[Order Date]]</f>
        <v>3</v>
      </c>
    </row>
    <row r="5660" spans="1:26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  <c r="V5660">
        <f>YEAR(SalesData[[#This Row],[Order Date]])</f>
        <v>2017</v>
      </c>
      <c r="W5660" t="str">
        <f>TEXT(SalesData[[#This Row],[Order Date]],"mmm")</f>
        <v>Dec</v>
      </c>
      <c r="X5660" t="str">
        <f>TEXT(SalesData[[#This Row],[Order Date]],"yyyy-mm")</f>
        <v>2017-12</v>
      </c>
      <c r="Y5660">
        <f>IFERROR(SalesData[[#This Row],[Profit]]/SalesData[[#This Row],[Sales]],0)</f>
        <v>-0.70000000000000007</v>
      </c>
      <c r="Z5660">
        <f>SalesData[[#This Row],[Ship Date]]-SalesData[[#This Row],[Order Date]]</f>
        <v>3</v>
      </c>
    </row>
    <row r="5661" spans="1:26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>
        <f>YEAR(SalesData[[#This Row],[Order Date]])</f>
        <v>2017</v>
      </c>
      <c r="W5661" t="str">
        <f>TEXT(SalesData[[#This Row],[Order Date]],"mmm")</f>
        <v>Dec</v>
      </c>
      <c r="X5661" t="str">
        <f>TEXT(SalesData[[#This Row],[Order Date]],"yyyy-mm")</f>
        <v>2017-12</v>
      </c>
      <c r="Y5661">
        <f>IFERROR(SalesData[[#This Row],[Profit]]/SalesData[[#This Row],[Sales]],0)</f>
        <v>0.32499999999999996</v>
      </c>
      <c r="Z5661">
        <f>SalesData[[#This Row],[Ship Date]]-SalesData[[#This Row],[Order Date]]</f>
        <v>3</v>
      </c>
    </row>
    <row r="5662" spans="1:26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>
        <f>YEAR(SalesData[[#This Row],[Order Date]])</f>
        <v>2017</v>
      </c>
      <c r="W5662" t="str">
        <f>TEXT(SalesData[[#This Row],[Order Date]],"mmm")</f>
        <v>Dec</v>
      </c>
      <c r="X5662" t="str">
        <f>TEXT(SalesData[[#This Row],[Order Date]],"yyyy-mm")</f>
        <v>2017-12</v>
      </c>
      <c r="Y5662">
        <f>IFERROR(SalesData[[#This Row],[Profit]]/SalesData[[#This Row],[Sales]],0)</f>
        <v>-0.25</v>
      </c>
      <c r="Z5662">
        <f>SalesData[[#This Row],[Ship Date]]-SalesData[[#This Row],[Order Date]]</f>
        <v>3</v>
      </c>
    </row>
    <row r="5663" spans="1:26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  <c r="V5663">
        <f>YEAR(SalesData[[#This Row],[Order Date]])</f>
        <v>2017</v>
      </c>
      <c r="W5663" t="str">
        <f>TEXT(SalesData[[#This Row],[Order Date]],"mmm")</f>
        <v>Sep</v>
      </c>
      <c r="X5663" t="str">
        <f>TEXT(SalesData[[#This Row],[Order Date]],"yyyy-mm")</f>
        <v>2017-09</v>
      </c>
      <c r="Y5663">
        <f>IFERROR(SalesData[[#This Row],[Profit]]/SalesData[[#This Row],[Sales]],0)</f>
        <v>0.34999999999999992</v>
      </c>
      <c r="Z5663">
        <f>SalesData[[#This Row],[Ship Date]]-SalesData[[#This Row],[Order Date]]</f>
        <v>7</v>
      </c>
    </row>
    <row r="5664" spans="1:26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>
        <f>YEAR(SalesData[[#This Row],[Order Date]])</f>
        <v>2017</v>
      </c>
      <c r="W5664" t="str">
        <f>TEXT(SalesData[[#This Row],[Order Date]],"mmm")</f>
        <v>Sep</v>
      </c>
      <c r="X5664" t="str">
        <f>TEXT(SalesData[[#This Row],[Order Date]],"yyyy-mm")</f>
        <v>2017-09</v>
      </c>
      <c r="Y5664">
        <f>IFERROR(SalesData[[#This Row],[Profit]]/SalesData[[#This Row],[Sales]],0)</f>
        <v>-0.18750000000000014</v>
      </c>
      <c r="Z5664">
        <f>SalesData[[#This Row],[Ship Date]]-SalesData[[#This Row],[Order Date]]</f>
        <v>7</v>
      </c>
    </row>
    <row r="5665" spans="1:26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>
        <f>YEAR(SalesData[[#This Row],[Order Date]])</f>
        <v>2017</v>
      </c>
      <c r="W5665" t="str">
        <f>TEXT(SalesData[[#This Row],[Order Date]],"mmm")</f>
        <v>Jul</v>
      </c>
      <c r="X5665" t="str">
        <f>TEXT(SalesData[[#This Row],[Order Date]],"yyyy-mm")</f>
        <v>2017-07</v>
      </c>
      <c r="Y5665">
        <f>IFERROR(SalesData[[#This Row],[Profit]]/SalesData[[#This Row],[Sales]],0)</f>
        <v>7.5000000000000067E-2</v>
      </c>
      <c r="Z5665">
        <f>SalesData[[#This Row],[Ship Date]]-SalesData[[#This Row],[Order Date]]</f>
        <v>0</v>
      </c>
    </row>
    <row r="5666" spans="1:26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>
        <f>YEAR(SalesData[[#This Row],[Order Date]])</f>
        <v>2017</v>
      </c>
      <c r="W5666" t="str">
        <f>TEXT(SalesData[[#This Row],[Order Date]],"mmm")</f>
        <v>Jul</v>
      </c>
      <c r="X5666" t="str">
        <f>TEXT(SalesData[[#This Row],[Order Date]],"yyyy-mm")</f>
        <v>2017-07</v>
      </c>
      <c r="Y5666">
        <f>IFERROR(SalesData[[#This Row],[Profit]]/SalesData[[#This Row],[Sales]],0)</f>
        <v>-0.73333333333333317</v>
      </c>
      <c r="Z5666">
        <f>SalesData[[#This Row],[Ship Date]]-SalesData[[#This Row],[Order Date]]</f>
        <v>0</v>
      </c>
    </row>
    <row r="5667" spans="1:26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>
        <f>YEAR(SalesData[[#This Row],[Order Date]])</f>
        <v>2017</v>
      </c>
      <c r="W5667" t="str">
        <f>TEXT(SalesData[[#This Row],[Order Date]],"mmm")</f>
        <v>Jul</v>
      </c>
      <c r="X5667" t="str">
        <f>TEXT(SalesData[[#This Row],[Order Date]],"yyyy-mm")</f>
        <v>2017-07</v>
      </c>
      <c r="Y5667">
        <f>IFERROR(SalesData[[#This Row],[Profit]]/SalesData[[#This Row],[Sales]],0)</f>
        <v>6.2500000000000042E-2</v>
      </c>
      <c r="Z5667">
        <f>SalesData[[#This Row],[Ship Date]]-SalesData[[#This Row],[Order Date]]</f>
        <v>0</v>
      </c>
    </row>
    <row r="5668" spans="1:26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  <c r="V5668">
        <f>YEAR(SalesData[[#This Row],[Order Date]])</f>
        <v>2017</v>
      </c>
      <c r="W5668" t="str">
        <f>TEXT(SalesData[[#This Row],[Order Date]],"mmm")</f>
        <v>Jul</v>
      </c>
      <c r="X5668" t="str">
        <f>TEXT(SalesData[[#This Row],[Order Date]],"yyyy-mm")</f>
        <v>2017-07</v>
      </c>
      <c r="Y5668">
        <f>IFERROR(SalesData[[#This Row],[Profit]]/SalesData[[#This Row],[Sales]],0)</f>
        <v>8.750000000000005E-2</v>
      </c>
      <c r="Z5668">
        <f>SalesData[[#This Row],[Ship Date]]-SalesData[[#This Row],[Order Date]]</f>
        <v>0</v>
      </c>
    </row>
    <row r="5669" spans="1:26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  <c r="V5669">
        <f>YEAR(SalesData[[#This Row],[Order Date]])</f>
        <v>2017</v>
      </c>
      <c r="W5669" t="str">
        <f>TEXT(SalesData[[#This Row],[Order Date]],"mmm")</f>
        <v>Jun</v>
      </c>
      <c r="X5669" t="str">
        <f>TEXT(SalesData[[#This Row],[Order Date]],"yyyy-mm")</f>
        <v>2017-06</v>
      </c>
      <c r="Y5669">
        <f>IFERROR(SalesData[[#This Row],[Profit]]/SalesData[[#This Row],[Sales]],0)</f>
        <v>0.47</v>
      </c>
      <c r="Z5669">
        <f>SalesData[[#This Row],[Ship Date]]-SalesData[[#This Row],[Order Date]]</f>
        <v>4</v>
      </c>
    </row>
    <row r="5670" spans="1:26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>
        <f>YEAR(SalesData[[#This Row],[Order Date]])</f>
        <v>2017</v>
      </c>
      <c r="W5670" t="str">
        <f>TEXT(SalesData[[#This Row],[Order Date]],"mmm")</f>
        <v>Jun</v>
      </c>
      <c r="X5670" t="str">
        <f>TEXT(SalesData[[#This Row],[Order Date]],"yyyy-mm")</f>
        <v>2017-06</v>
      </c>
      <c r="Y5670">
        <f>IFERROR(SalesData[[#This Row],[Profit]]/SalesData[[#This Row],[Sales]],0)</f>
        <v>0.32500000000000001</v>
      </c>
      <c r="Z5670">
        <f>SalesData[[#This Row],[Ship Date]]-SalesData[[#This Row],[Order Date]]</f>
        <v>4</v>
      </c>
    </row>
    <row r="5671" spans="1:26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  <c r="V5671">
        <f>YEAR(SalesData[[#This Row],[Order Date]])</f>
        <v>2017</v>
      </c>
      <c r="W5671" t="str">
        <f>TEXT(SalesData[[#This Row],[Order Date]],"mmm")</f>
        <v>Jun</v>
      </c>
      <c r="X5671" t="str">
        <f>TEXT(SalesData[[#This Row],[Order Date]],"yyyy-mm")</f>
        <v>2017-06</v>
      </c>
      <c r="Y5671">
        <f>IFERROR(SalesData[[#This Row],[Profit]]/SalesData[[#This Row],[Sales]],0)</f>
        <v>0.34</v>
      </c>
      <c r="Z5671">
        <f>SalesData[[#This Row],[Ship Date]]-SalesData[[#This Row],[Order Date]]</f>
        <v>4</v>
      </c>
    </row>
    <row r="5672" spans="1:26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  <c r="V5672">
        <f>YEAR(SalesData[[#This Row],[Order Date]])</f>
        <v>2016</v>
      </c>
      <c r="W5672" t="str">
        <f>TEXT(SalesData[[#This Row],[Order Date]],"mmm")</f>
        <v>Jun</v>
      </c>
      <c r="X5672" t="str">
        <f>TEXT(SalesData[[#This Row],[Order Date]],"yyyy-mm")</f>
        <v>2016-06</v>
      </c>
      <c r="Y5672">
        <f>IFERROR(SalesData[[#This Row],[Profit]]/SalesData[[#This Row],[Sales]],0)</f>
        <v>0.25999999999999995</v>
      </c>
      <c r="Z5672">
        <f>SalesData[[#This Row],[Ship Date]]-SalesData[[#This Row],[Order Date]]</f>
        <v>2</v>
      </c>
    </row>
    <row r="5673" spans="1:26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  <c r="V5673">
        <f>YEAR(SalesData[[#This Row],[Order Date]])</f>
        <v>2016</v>
      </c>
      <c r="W5673" t="str">
        <f>TEXT(SalesData[[#This Row],[Order Date]],"mmm")</f>
        <v>Jun</v>
      </c>
      <c r="X5673" t="str">
        <f>TEXT(SalesData[[#This Row],[Order Date]],"yyyy-mm")</f>
        <v>2016-06</v>
      </c>
      <c r="Y5673">
        <f>IFERROR(SalesData[[#This Row],[Profit]]/SalesData[[#This Row],[Sales]],0)</f>
        <v>6.2500000000000042E-2</v>
      </c>
      <c r="Z5673">
        <f>SalesData[[#This Row],[Ship Date]]-SalesData[[#This Row],[Order Date]]</f>
        <v>2</v>
      </c>
    </row>
    <row r="5674" spans="1:26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>
        <f>YEAR(SalesData[[#This Row],[Order Date]])</f>
        <v>2018</v>
      </c>
      <c r="W5674" t="str">
        <f>TEXT(SalesData[[#This Row],[Order Date]],"mmm")</f>
        <v>Oct</v>
      </c>
      <c r="X5674" t="str">
        <f>TEXT(SalesData[[#This Row],[Order Date]],"yyyy-mm")</f>
        <v>2018-10</v>
      </c>
      <c r="Y5674">
        <f>IFERROR(SalesData[[#This Row],[Profit]]/SalesData[[#This Row],[Sales]],0)</f>
        <v>0.34999999999999987</v>
      </c>
      <c r="Z5674">
        <f>SalesData[[#This Row],[Ship Date]]-SalesData[[#This Row],[Order Date]]</f>
        <v>7</v>
      </c>
    </row>
    <row r="5675" spans="1:26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>
        <f>YEAR(SalesData[[#This Row],[Order Date]])</f>
        <v>2018</v>
      </c>
      <c r="W5675" t="str">
        <f>TEXT(SalesData[[#This Row],[Order Date]],"mmm")</f>
        <v>Oct</v>
      </c>
      <c r="X5675" t="str">
        <f>TEXT(SalesData[[#This Row],[Order Date]],"yyyy-mm")</f>
        <v>2018-10</v>
      </c>
      <c r="Y5675">
        <f>IFERROR(SalesData[[#This Row],[Profit]]/SalesData[[#This Row],[Sales]],0)</f>
        <v>0.31249999999999994</v>
      </c>
      <c r="Z5675">
        <f>SalesData[[#This Row],[Ship Date]]-SalesData[[#This Row],[Order Date]]</f>
        <v>7</v>
      </c>
    </row>
    <row r="5676" spans="1:26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  <c r="V5676">
        <f>YEAR(SalesData[[#This Row],[Order Date]])</f>
        <v>2017</v>
      </c>
      <c r="W5676" t="str">
        <f>TEXT(SalesData[[#This Row],[Order Date]],"mmm")</f>
        <v>Jan</v>
      </c>
      <c r="X5676" t="str">
        <f>TEXT(SalesData[[#This Row],[Order Date]],"yyyy-mm")</f>
        <v>2017-01</v>
      </c>
      <c r="Y5676">
        <f>IFERROR(SalesData[[#This Row],[Profit]]/SalesData[[#This Row],[Sales]],0)</f>
        <v>0.48000000000000004</v>
      </c>
      <c r="Z5676">
        <f>SalesData[[#This Row],[Ship Date]]-SalesData[[#This Row],[Order Date]]</f>
        <v>5</v>
      </c>
    </row>
    <row r="5677" spans="1:26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>
        <f>YEAR(SalesData[[#This Row],[Order Date]])</f>
        <v>2015</v>
      </c>
      <c r="W5677" t="str">
        <f>TEXT(SalesData[[#This Row],[Order Date]],"mmm")</f>
        <v>May</v>
      </c>
      <c r="X5677" t="str">
        <f>TEXT(SalesData[[#This Row],[Order Date]],"yyyy-mm")</f>
        <v>2015-05</v>
      </c>
      <c r="Y5677">
        <f>IFERROR(SalesData[[#This Row],[Profit]]/SalesData[[#This Row],[Sales]],0)</f>
        <v>0.10000000000000002</v>
      </c>
      <c r="Z5677">
        <f>SalesData[[#This Row],[Ship Date]]-SalesData[[#This Row],[Order Date]]</f>
        <v>5</v>
      </c>
    </row>
    <row r="5678" spans="1:26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  <c r="V5678">
        <f>YEAR(SalesData[[#This Row],[Order Date]])</f>
        <v>2015</v>
      </c>
      <c r="W5678" t="str">
        <f>TEXT(SalesData[[#This Row],[Order Date]],"mmm")</f>
        <v>May</v>
      </c>
      <c r="X5678" t="str">
        <f>TEXT(SalesData[[#This Row],[Order Date]],"yyyy-mm")</f>
        <v>2015-05</v>
      </c>
      <c r="Y5678">
        <f>IFERROR(SalesData[[#This Row],[Profit]]/SalesData[[#This Row],[Sales]],0)</f>
        <v>7.9999999999999932E-2</v>
      </c>
      <c r="Z5678">
        <f>SalesData[[#This Row],[Ship Date]]-SalesData[[#This Row],[Order Date]]</f>
        <v>5</v>
      </c>
    </row>
    <row r="5679" spans="1:26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>
        <f>YEAR(SalesData[[#This Row],[Order Date]])</f>
        <v>2015</v>
      </c>
      <c r="W5679" t="str">
        <f>TEXT(SalesData[[#This Row],[Order Date]],"mmm")</f>
        <v>Dec</v>
      </c>
      <c r="X5679" t="str">
        <f>TEXT(SalesData[[#This Row],[Order Date]],"yyyy-mm")</f>
        <v>2015-12</v>
      </c>
      <c r="Y5679">
        <f>IFERROR(SalesData[[#This Row],[Profit]]/SalesData[[#This Row],[Sales]],0)</f>
        <v>-1.2999999999999998</v>
      </c>
      <c r="Z5679">
        <f>SalesData[[#This Row],[Ship Date]]-SalesData[[#This Row],[Order Date]]</f>
        <v>7</v>
      </c>
    </row>
    <row r="5680" spans="1:26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>
        <f>YEAR(SalesData[[#This Row],[Order Date]])</f>
        <v>2017</v>
      </c>
      <c r="W5680" t="str">
        <f>TEXT(SalesData[[#This Row],[Order Date]],"mmm")</f>
        <v>Jul</v>
      </c>
      <c r="X5680" t="str">
        <f>TEXT(SalesData[[#This Row],[Order Date]],"yyyy-mm")</f>
        <v>2017-07</v>
      </c>
      <c r="Y5680">
        <f>IFERROR(SalesData[[#This Row],[Profit]]/SalesData[[#This Row],[Sales]],0)</f>
        <v>0.44999999999999996</v>
      </c>
      <c r="Z5680">
        <f>SalesData[[#This Row],[Ship Date]]-SalesData[[#This Row],[Order Date]]</f>
        <v>6</v>
      </c>
    </row>
    <row r="5681" spans="1:26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>
        <f>YEAR(SalesData[[#This Row],[Order Date]])</f>
        <v>2017</v>
      </c>
      <c r="W5681" t="str">
        <f>TEXT(SalesData[[#This Row],[Order Date]],"mmm")</f>
        <v>Jul</v>
      </c>
      <c r="X5681" t="str">
        <f>TEXT(SalesData[[#This Row],[Order Date]],"yyyy-mm")</f>
        <v>2017-07</v>
      </c>
      <c r="Y5681">
        <f>IFERROR(SalesData[[#This Row],[Profit]]/SalesData[[#This Row],[Sales]],0)</f>
        <v>0.49</v>
      </c>
      <c r="Z5681">
        <f>SalesData[[#This Row],[Ship Date]]-SalesData[[#This Row],[Order Date]]</f>
        <v>6</v>
      </c>
    </row>
    <row r="5682" spans="1:26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  <c r="V5682">
        <f>YEAR(SalesData[[#This Row],[Order Date]])</f>
        <v>2017</v>
      </c>
      <c r="W5682" t="str">
        <f>TEXT(SalesData[[#This Row],[Order Date]],"mmm")</f>
        <v>Sep</v>
      </c>
      <c r="X5682" t="str">
        <f>TEXT(SalesData[[#This Row],[Order Date]],"yyyy-mm")</f>
        <v>2017-09</v>
      </c>
      <c r="Y5682">
        <f>IFERROR(SalesData[[#This Row],[Profit]]/SalesData[[#This Row],[Sales]],0)</f>
        <v>0.45999999999999996</v>
      </c>
      <c r="Z5682">
        <f>SalesData[[#This Row],[Ship Date]]-SalesData[[#This Row],[Order Date]]</f>
        <v>6</v>
      </c>
    </row>
    <row r="5683" spans="1:26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  <c r="V5683">
        <f>YEAR(SalesData[[#This Row],[Order Date]])</f>
        <v>2017</v>
      </c>
      <c r="W5683" t="str">
        <f>TEXT(SalesData[[#This Row],[Order Date]],"mmm")</f>
        <v>Sep</v>
      </c>
      <c r="X5683" t="str">
        <f>TEXT(SalesData[[#This Row],[Order Date]],"yyyy-mm")</f>
        <v>2017-09</v>
      </c>
      <c r="Y5683">
        <f>IFERROR(SalesData[[#This Row],[Profit]]/SalesData[[#This Row],[Sales]],0)</f>
        <v>0.48000000000000004</v>
      </c>
      <c r="Z5683">
        <f>SalesData[[#This Row],[Ship Date]]-SalesData[[#This Row],[Order Date]]</f>
        <v>6</v>
      </c>
    </row>
    <row r="5684" spans="1:26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>
        <f>YEAR(SalesData[[#This Row],[Order Date]])</f>
        <v>2015</v>
      </c>
      <c r="W5684" t="str">
        <f>TEXT(SalesData[[#This Row],[Order Date]],"mmm")</f>
        <v>Apr</v>
      </c>
      <c r="X5684" t="str">
        <f>TEXT(SalesData[[#This Row],[Order Date]],"yyyy-mm")</f>
        <v>2015-04</v>
      </c>
      <c r="Y5684">
        <f>IFERROR(SalesData[[#This Row],[Profit]]/SalesData[[#This Row],[Sales]],0)</f>
        <v>0.45</v>
      </c>
      <c r="Z5684">
        <f>SalesData[[#This Row],[Ship Date]]-SalesData[[#This Row],[Order Date]]</f>
        <v>6</v>
      </c>
    </row>
    <row r="5685" spans="1:26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  <c r="V5685">
        <f>YEAR(SalesData[[#This Row],[Order Date]])</f>
        <v>2015</v>
      </c>
      <c r="W5685" t="str">
        <f>TEXT(SalesData[[#This Row],[Order Date]],"mmm")</f>
        <v>Apr</v>
      </c>
      <c r="X5685" t="str">
        <f>TEXT(SalesData[[#This Row],[Order Date]],"yyyy-mm")</f>
        <v>2015-04</v>
      </c>
      <c r="Y5685">
        <f>IFERROR(SalesData[[#This Row],[Profit]]/SalesData[[#This Row],[Sales]],0)</f>
        <v>0.28000000000000003</v>
      </c>
      <c r="Z5685">
        <f>SalesData[[#This Row],[Ship Date]]-SalesData[[#This Row],[Order Date]]</f>
        <v>6</v>
      </c>
    </row>
    <row r="5686" spans="1:26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>
        <f>YEAR(SalesData[[#This Row],[Order Date]])</f>
        <v>2015</v>
      </c>
      <c r="W5686" t="str">
        <f>TEXT(SalesData[[#This Row],[Order Date]],"mmm")</f>
        <v>Apr</v>
      </c>
      <c r="X5686" t="str">
        <f>TEXT(SalesData[[#This Row],[Order Date]],"yyyy-mm")</f>
        <v>2015-04</v>
      </c>
      <c r="Y5686">
        <f>IFERROR(SalesData[[#This Row],[Profit]]/SalesData[[#This Row],[Sales]],0)</f>
        <v>0.26</v>
      </c>
      <c r="Z5686">
        <f>SalesData[[#This Row],[Ship Date]]-SalesData[[#This Row],[Order Date]]</f>
        <v>6</v>
      </c>
    </row>
    <row r="5687" spans="1:26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>
        <f>YEAR(SalesData[[#This Row],[Order Date]])</f>
        <v>2016</v>
      </c>
      <c r="W5687" t="str">
        <f>TEXT(SalesData[[#This Row],[Order Date]],"mmm")</f>
        <v>Nov</v>
      </c>
      <c r="X5687" t="str">
        <f>TEXT(SalesData[[#This Row],[Order Date]],"yyyy-mm")</f>
        <v>2016-11</v>
      </c>
      <c r="Y5687">
        <f>IFERROR(SalesData[[#This Row],[Profit]]/SalesData[[#This Row],[Sales]],0)</f>
        <v>0.36249999999999993</v>
      </c>
      <c r="Z5687">
        <f>SalesData[[#This Row],[Ship Date]]-SalesData[[#This Row],[Order Date]]</f>
        <v>0</v>
      </c>
    </row>
    <row r="5688" spans="1:26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>
        <f>YEAR(SalesData[[#This Row],[Order Date]])</f>
        <v>2015</v>
      </c>
      <c r="W5688" t="str">
        <f>TEXT(SalesData[[#This Row],[Order Date]],"mmm")</f>
        <v>Jul</v>
      </c>
      <c r="X5688" t="str">
        <f>TEXT(SalesData[[#This Row],[Order Date]],"yyyy-mm")</f>
        <v>2015-07</v>
      </c>
      <c r="Y5688">
        <f>IFERROR(SalesData[[#This Row],[Profit]]/SalesData[[#This Row],[Sales]],0)</f>
        <v>0.36249999999999999</v>
      </c>
      <c r="Z5688">
        <f>SalesData[[#This Row],[Ship Date]]-SalesData[[#This Row],[Order Date]]</f>
        <v>0</v>
      </c>
    </row>
    <row r="5689" spans="1:26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>
        <f>YEAR(SalesData[[#This Row],[Order Date]])</f>
        <v>2015</v>
      </c>
      <c r="W5689" t="str">
        <f>TEXT(SalesData[[#This Row],[Order Date]],"mmm")</f>
        <v>Jul</v>
      </c>
      <c r="X5689" t="str">
        <f>TEXT(SalesData[[#This Row],[Order Date]],"yyyy-mm")</f>
        <v>2015-07</v>
      </c>
      <c r="Y5689">
        <f>IFERROR(SalesData[[#This Row],[Profit]]/SalesData[[#This Row],[Sales]],0)</f>
        <v>9.9999999999999922E-2</v>
      </c>
      <c r="Z5689">
        <f>SalesData[[#This Row],[Ship Date]]-SalesData[[#This Row],[Order Date]]</f>
        <v>0</v>
      </c>
    </row>
    <row r="5690" spans="1:26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>
        <f>YEAR(SalesData[[#This Row],[Order Date]])</f>
        <v>2015</v>
      </c>
      <c r="W5690" t="str">
        <f>TEXT(SalesData[[#This Row],[Order Date]],"mmm")</f>
        <v>Jul</v>
      </c>
      <c r="X5690" t="str">
        <f>TEXT(SalesData[[#This Row],[Order Date]],"yyyy-mm")</f>
        <v>2015-07</v>
      </c>
      <c r="Y5690">
        <f>IFERROR(SalesData[[#This Row],[Profit]]/SalesData[[#This Row],[Sales]],0)</f>
        <v>0.33749999999999997</v>
      </c>
      <c r="Z5690">
        <f>SalesData[[#This Row],[Ship Date]]-SalesData[[#This Row],[Order Date]]</f>
        <v>0</v>
      </c>
    </row>
    <row r="5691" spans="1:26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>
        <f>YEAR(SalesData[[#This Row],[Order Date]])</f>
        <v>2016</v>
      </c>
      <c r="W5691" t="str">
        <f>TEXT(SalesData[[#This Row],[Order Date]],"mmm")</f>
        <v>Dec</v>
      </c>
      <c r="X5691" t="str">
        <f>TEXT(SalesData[[#This Row],[Order Date]],"yyyy-mm")</f>
        <v>2016-12</v>
      </c>
      <c r="Y5691">
        <f>IFERROR(SalesData[[#This Row],[Profit]]/SalesData[[#This Row],[Sales]],0)</f>
        <v>-0.32857142857142857</v>
      </c>
      <c r="Z5691">
        <f>SalesData[[#This Row],[Ship Date]]-SalesData[[#This Row],[Order Date]]</f>
        <v>5</v>
      </c>
    </row>
    <row r="5692" spans="1:26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  <c r="V5692">
        <f>YEAR(SalesData[[#This Row],[Order Date]])</f>
        <v>2016</v>
      </c>
      <c r="W5692" t="str">
        <f>TEXT(SalesData[[#This Row],[Order Date]],"mmm")</f>
        <v>Dec</v>
      </c>
      <c r="X5692" t="str">
        <f>TEXT(SalesData[[#This Row],[Order Date]],"yyyy-mm")</f>
        <v>2016-12</v>
      </c>
      <c r="Y5692">
        <f>IFERROR(SalesData[[#This Row],[Profit]]/SalesData[[#This Row],[Sales]],0)</f>
        <v>0.33999999999999997</v>
      </c>
      <c r="Z5692">
        <f>SalesData[[#This Row],[Ship Date]]-SalesData[[#This Row],[Order Date]]</f>
        <v>6</v>
      </c>
    </row>
    <row r="5693" spans="1:26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  <c r="V5693">
        <f>YEAR(SalesData[[#This Row],[Order Date]])</f>
        <v>2016</v>
      </c>
      <c r="W5693" t="str">
        <f>TEXT(SalesData[[#This Row],[Order Date]],"mmm")</f>
        <v>Dec</v>
      </c>
      <c r="X5693" t="str">
        <f>TEXT(SalesData[[#This Row],[Order Date]],"yyyy-mm")</f>
        <v>2016-12</v>
      </c>
      <c r="Y5693">
        <f>IFERROR(SalesData[[#This Row],[Profit]]/SalesData[[#This Row],[Sales]],0)</f>
        <v>0.45999999999999985</v>
      </c>
      <c r="Z5693">
        <f>SalesData[[#This Row],[Ship Date]]-SalesData[[#This Row],[Order Date]]</f>
        <v>6</v>
      </c>
    </row>
    <row r="5694" spans="1:26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>
        <f>YEAR(SalesData[[#This Row],[Order Date]])</f>
        <v>2016</v>
      </c>
      <c r="W5694" t="str">
        <f>TEXT(SalesData[[#This Row],[Order Date]],"mmm")</f>
        <v>Dec</v>
      </c>
      <c r="X5694" t="str">
        <f>TEXT(SalesData[[#This Row],[Order Date]],"yyyy-mm")</f>
        <v>2016-12</v>
      </c>
      <c r="Y5694">
        <f>IFERROR(SalesData[[#This Row],[Profit]]/SalesData[[#This Row],[Sales]],0)</f>
        <v>0.26999999999999996</v>
      </c>
      <c r="Z5694">
        <f>SalesData[[#This Row],[Ship Date]]-SalesData[[#This Row],[Order Date]]</f>
        <v>6</v>
      </c>
    </row>
    <row r="5695" spans="1:26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>
        <f>YEAR(SalesData[[#This Row],[Order Date]])</f>
        <v>2016</v>
      </c>
      <c r="W5695" t="str">
        <f>TEXT(SalesData[[#This Row],[Order Date]],"mmm")</f>
        <v>Dec</v>
      </c>
      <c r="X5695" t="str">
        <f>TEXT(SalesData[[#This Row],[Order Date]],"yyyy-mm")</f>
        <v>2016-12</v>
      </c>
      <c r="Y5695">
        <f>IFERROR(SalesData[[#This Row],[Profit]]/SalesData[[#This Row],[Sales]],0)</f>
        <v>0.48</v>
      </c>
      <c r="Z5695">
        <f>SalesData[[#This Row],[Ship Date]]-SalesData[[#This Row],[Order Date]]</f>
        <v>6</v>
      </c>
    </row>
    <row r="5696" spans="1:26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  <c r="V5696">
        <f>YEAR(SalesData[[#This Row],[Order Date]])</f>
        <v>2016</v>
      </c>
      <c r="W5696" t="str">
        <f>TEXT(SalesData[[#This Row],[Order Date]],"mmm")</f>
        <v>Dec</v>
      </c>
      <c r="X5696" t="str">
        <f>TEXT(SalesData[[#This Row],[Order Date]],"yyyy-mm")</f>
        <v>2016-12</v>
      </c>
      <c r="Y5696">
        <f>IFERROR(SalesData[[#This Row],[Profit]]/SalesData[[#This Row],[Sales]],0)</f>
        <v>0.26</v>
      </c>
      <c r="Z5696">
        <f>SalesData[[#This Row],[Ship Date]]-SalesData[[#This Row],[Order Date]]</f>
        <v>6</v>
      </c>
    </row>
    <row r="5697" spans="1:26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>
        <f>YEAR(SalesData[[#This Row],[Order Date]])</f>
        <v>2017</v>
      </c>
      <c r="W5697" t="str">
        <f>TEXT(SalesData[[#This Row],[Order Date]],"mmm")</f>
        <v>May</v>
      </c>
      <c r="X5697" t="str">
        <f>TEXT(SalesData[[#This Row],[Order Date]],"yyyy-mm")</f>
        <v>2017-05</v>
      </c>
      <c r="Y5697">
        <f>IFERROR(SalesData[[#This Row],[Profit]]/SalesData[[#This Row],[Sales]],0)</f>
        <v>-2.5000000000000053E-2</v>
      </c>
      <c r="Z5697">
        <f>SalesData[[#This Row],[Ship Date]]-SalesData[[#This Row],[Order Date]]</f>
        <v>2</v>
      </c>
    </row>
    <row r="5698" spans="1:26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>
        <f>YEAR(SalesData[[#This Row],[Order Date]])</f>
        <v>2018</v>
      </c>
      <c r="W5698" t="str">
        <f>TEXT(SalesData[[#This Row],[Order Date]],"mmm")</f>
        <v>Oct</v>
      </c>
      <c r="X5698" t="str">
        <f>TEXT(SalesData[[#This Row],[Order Date]],"yyyy-mm")</f>
        <v>2018-10</v>
      </c>
      <c r="Y5698">
        <f>IFERROR(SalesData[[#This Row],[Profit]]/SalesData[[#This Row],[Sales]],0)</f>
        <v>-1.5500000000000009</v>
      </c>
      <c r="Z5698">
        <f>SalesData[[#This Row],[Ship Date]]-SalesData[[#This Row],[Order Date]]</f>
        <v>4</v>
      </c>
    </row>
    <row r="5699" spans="1:26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>
        <f>YEAR(SalesData[[#This Row],[Order Date]])</f>
        <v>2018</v>
      </c>
      <c r="W5699" t="str">
        <f>TEXT(SalesData[[#This Row],[Order Date]],"mmm")</f>
        <v>Oct</v>
      </c>
      <c r="X5699" t="str">
        <f>TEXT(SalesData[[#This Row],[Order Date]],"yyyy-mm")</f>
        <v>2018-10</v>
      </c>
      <c r="Y5699">
        <f>IFERROR(SalesData[[#This Row],[Profit]]/SalesData[[#This Row],[Sales]],0)</f>
        <v>-1.7500000000000009</v>
      </c>
      <c r="Z5699">
        <f>SalesData[[#This Row],[Ship Date]]-SalesData[[#This Row],[Order Date]]</f>
        <v>4</v>
      </c>
    </row>
    <row r="5700" spans="1:26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>
        <f>YEAR(SalesData[[#This Row],[Order Date]])</f>
        <v>2017</v>
      </c>
      <c r="W5700" t="str">
        <f>TEXT(SalesData[[#This Row],[Order Date]],"mmm")</f>
        <v>Nov</v>
      </c>
      <c r="X5700" t="str">
        <f>TEXT(SalesData[[#This Row],[Order Date]],"yyyy-mm")</f>
        <v>2017-11</v>
      </c>
      <c r="Y5700">
        <f>IFERROR(SalesData[[#This Row],[Profit]]/SalesData[[#This Row],[Sales]],0)</f>
        <v>0.37499999999999989</v>
      </c>
      <c r="Z5700">
        <f>SalesData[[#This Row],[Ship Date]]-SalesData[[#This Row],[Order Date]]</f>
        <v>0</v>
      </c>
    </row>
    <row r="5701" spans="1:26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>
        <f>YEAR(SalesData[[#This Row],[Order Date]])</f>
        <v>2018</v>
      </c>
      <c r="W5701" t="str">
        <f>TEXT(SalesData[[#This Row],[Order Date]],"mmm")</f>
        <v>Nov</v>
      </c>
      <c r="X5701" t="str">
        <f>TEXT(SalesData[[#This Row],[Order Date]],"yyyy-mm")</f>
        <v>2018-11</v>
      </c>
      <c r="Y5701">
        <f>IFERROR(SalesData[[#This Row],[Profit]]/SalesData[[#This Row],[Sales]],0)</f>
        <v>0.49000000000000005</v>
      </c>
      <c r="Z5701">
        <f>SalesData[[#This Row],[Ship Date]]-SalesData[[#This Row],[Order Date]]</f>
        <v>5</v>
      </c>
    </row>
    <row r="5702" spans="1:26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>
        <f>YEAR(SalesData[[#This Row],[Order Date]])</f>
        <v>2017</v>
      </c>
      <c r="W5702" t="str">
        <f>TEXT(SalesData[[#This Row],[Order Date]],"mmm")</f>
        <v>Nov</v>
      </c>
      <c r="X5702" t="str">
        <f>TEXT(SalesData[[#This Row],[Order Date]],"yyyy-mm")</f>
        <v>2017-11</v>
      </c>
      <c r="Y5702">
        <f>IFERROR(SalesData[[#This Row],[Profit]]/SalesData[[#This Row],[Sales]],0)</f>
        <v>0.37499999999999994</v>
      </c>
      <c r="Z5702">
        <f>SalesData[[#This Row],[Ship Date]]-SalesData[[#This Row],[Order Date]]</f>
        <v>2</v>
      </c>
    </row>
    <row r="5703" spans="1:26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>
        <f>YEAR(SalesData[[#This Row],[Order Date]])</f>
        <v>2017</v>
      </c>
      <c r="W5703" t="str">
        <f>TEXT(SalesData[[#This Row],[Order Date]],"mmm")</f>
        <v>Nov</v>
      </c>
      <c r="X5703" t="str">
        <f>TEXT(SalesData[[#This Row],[Order Date]],"yyyy-mm")</f>
        <v>2017-11</v>
      </c>
      <c r="Y5703">
        <f>IFERROR(SalesData[[#This Row],[Profit]]/SalesData[[#This Row],[Sales]],0)</f>
        <v>-0.16249999999999998</v>
      </c>
      <c r="Z5703">
        <f>SalesData[[#This Row],[Ship Date]]-SalesData[[#This Row],[Order Date]]</f>
        <v>2</v>
      </c>
    </row>
    <row r="5704" spans="1:26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>
        <f>YEAR(SalesData[[#This Row],[Order Date]])</f>
        <v>2015</v>
      </c>
      <c r="W5704" t="str">
        <f>TEXT(SalesData[[#This Row],[Order Date]],"mmm")</f>
        <v>Dec</v>
      </c>
      <c r="X5704" t="str">
        <f>TEXT(SalesData[[#This Row],[Order Date]],"yyyy-mm")</f>
        <v>2015-12</v>
      </c>
      <c r="Y5704">
        <f>IFERROR(SalesData[[#This Row],[Profit]]/SalesData[[#This Row],[Sales]],0)</f>
        <v>0.11249999999999984</v>
      </c>
      <c r="Z5704">
        <f>SalesData[[#This Row],[Ship Date]]-SalesData[[#This Row],[Order Date]]</f>
        <v>7</v>
      </c>
    </row>
    <row r="5705" spans="1:26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  <c r="V5705">
        <f>YEAR(SalesData[[#This Row],[Order Date]])</f>
        <v>2015</v>
      </c>
      <c r="W5705" t="str">
        <f>TEXT(SalesData[[#This Row],[Order Date]],"mmm")</f>
        <v>Dec</v>
      </c>
      <c r="X5705" t="str">
        <f>TEXT(SalesData[[#This Row],[Order Date]],"yyyy-mm")</f>
        <v>2015-12</v>
      </c>
      <c r="Y5705">
        <f>IFERROR(SalesData[[#This Row],[Profit]]/SalesData[[#This Row],[Sales]],0)</f>
        <v>-0.38333333333333353</v>
      </c>
      <c r="Z5705">
        <f>SalesData[[#This Row],[Ship Date]]-SalesData[[#This Row],[Order Date]]</f>
        <v>7</v>
      </c>
    </row>
    <row r="5706" spans="1:26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>
        <f>YEAR(SalesData[[#This Row],[Order Date]])</f>
        <v>2015</v>
      </c>
      <c r="W5706" t="str">
        <f>TEXT(SalesData[[#This Row],[Order Date]],"mmm")</f>
        <v>Dec</v>
      </c>
      <c r="X5706" t="str">
        <f>TEXT(SalesData[[#This Row],[Order Date]],"yyyy-mm")</f>
        <v>2015-12</v>
      </c>
      <c r="Y5706">
        <f>IFERROR(SalesData[[#This Row],[Profit]]/SalesData[[#This Row],[Sales]],0)</f>
        <v>0.16249999999999992</v>
      </c>
      <c r="Z5706">
        <f>SalesData[[#This Row],[Ship Date]]-SalesData[[#This Row],[Order Date]]</f>
        <v>7</v>
      </c>
    </row>
    <row r="5707" spans="1:26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  <c r="V5707">
        <f>YEAR(SalesData[[#This Row],[Order Date]])</f>
        <v>2015</v>
      </c>
      <c r="W5707" t="str">
        <f>TEXT(SalesData[[#This Row],[Order Date]],"mmm")</f>
        <v>Nov</v>
      </c>
      <c r="X5707" t="str">
        <f>TEXT(SalesData[[#This Row],[Order Date]],"yyyy-mm")</f>
        <v>2015-11</v>
      </c>
      <c r="Y5707">
        <f>IFERROR(SalesData[[#This Row],[Profit]]/SalesData[[#This Row],[Sales]],0)</f>
        <v>0.28999999999999987</v>
      </c>
      <c r="Z5707">
        <f>SalesData[[#This Row],[Ship Date]]-SalesData[[#This Row],[Order Date]]</f>
        <v>5</v>
      </c>
    </row>
    <row r="5708" spans="1:26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>
        <f>YEAR(SalesData[[#This Row],[Order Date]])</f>
        <v>2018</v>
      </c>
      <c r="W5708" t="str">
        <f>TEXT(SalesData[[#This Row],[Order Date]],"mmm")</f>
        <v>Sep</v>
      </c>
      <c r="X5708" t="str">
        <f>TEXT(SalesData[[#This Row],[Order Date]],"yyyy-mm")</f>
        <v>2018-09</v>
      </c>
      <c r="Y5708">
        <f>IFERROR(SalesData[[#This Row],[Profit]]/SalesData[[#This Row],[Sales]],0)</f>
        <v>0.36249999999999993</v>
      </c>
      <c r="Z5708">
        <f>SalesData[[#This Row],[Ship Date]]-SalesData[[#This Row],[Order Date]]</f>
        <v>3</v>
      </c>
    </row>
    <row r="5709" spans="1:26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>
        <f>YEAR(SalesData[[#This Row],[Order Date]])</f>
        <v>2016</v>
      </c>
      <c r="W5709" t="str">
        <f>TEXT(SalesData[[#This Row],[Order Date]],"mmm")</f>
        <v>May</v>
      </c>
      <c r="X5709" t="str">
        <f>TEXT(SalesData[[#This Row],[Order Date]],"yyyy-mm")</f>
        <v>2016-05</v>
      </c>
      <c r="Y5709">
        <f>IFERROR(SalesData[[#This Row],[Profit]]/SalesData[[#This Row],[Sales]],0)</f>
        <v>0.38</v>
      </c>
      <c r="Z5709">
        <f>SalesData[[#This Row],[Ship Date]]-SalesData[[#This Row],[Order Date]]</f>
        <v>7</v>
      </c>
    </row>
    <row r="5710" spans="1:26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  <c r="V5710">
        <f>YEAR(SalesData[[#This Row],[Order Date]])</f>
        <v>2016</v>
      </c>
      <c r="W5710" t="str">
        <f>TEXT(SalesData[[#This Row],[Order Date]],"mmm")</f>
        <v>May</v>
      </c>
      <c r="X5710" t="str">
        <f>TEXT(SalesData[[#This Row],[Order Date]],"yyyy-mm")</f>
        <v>2016-05</v>
      </c>
      <c r="Y5710">
        <f>IFERROR(SalesData[[#This Row],[Profit]]/SalesData[[#This Row],[Sales]],0)</f>
        <v>2.0000000000000018E-2</v>
      </c>
      <c r="Z5710">
        <f>SalesData[[#This Row],[Ship Date]]-SalesData[[#This Row],[Order Date]]</f>
        <v>7</v>
      </c>
    </row>
    <row r="5711" spans="1:26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>
        <f>YEAR(SalesData[[#This Row],[Order Date]])</f>
        <v>2016</v>
      </c>
      <c r="W5711" t="str">
        <f>TEXT(SalesData[[#This Row],[Order Date]],"mmm")</f>
        <v>May</v>
      </c>
      <c r="X5711" t="str">
        <f>TEXT(SalesData[[#This Row],[Order Date]],"yyyy-mm")</f>
        <v>2016-05</v>
      </c>
      <c r="Y5711">
        <f>IFERROR(SalesData[[#This Row],[Profit]]/SalesData[[#This Row],[Sales]],0)</f>
        <v>0.16666666666666671</v>
      </c>
      <c r="Z5711">
        <f>SalesData[[#This Row],[Ship Date]]-SalesData[[#This Row],[Order Date]]</f>
        <v>7</v>
      </c>
    </row>
    <row r="5712" spans="1:26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>
        <f>YEAR(SalesData[[#This Row],[Order Date]])</f>
        <v>2016</v>
      </c>
      <c r="W5712" t="str">
        <f>TEXT(SalesData[[#This Row],[Order Date]],"mmm")</f>
        <v>May</v>
      </c>
      <c r="X5712" t="str">
        <f>TEXT(SalesData[[#This Row],[Order Date]],"yyyy-mm")</f>
        <v>2016-05</v>
      </c>
      <c r="Y5712">
        <f>IFERROR(SalesData[[#This Row],[Profit]]/SalesData[[#This Row],[Sales]],0)</f>
        <v>0.36249999999999999</v>
      </c>
      <c r="Z5712">
        <f>SalesData[[#This Row],[Ship Date]]-SalesData[[#This Row],[Order Date]]</f>
        <v>7</v>
      </c>
    </row>
    <row r="5713" spans="1:26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>
        <f>YEAR(SalesData[[#This Row],[Order Date]])</f>
        <v>2016</v>
      </c>
      <c r="W5713" t="str">
        <f>TEXT(SalesData[[#This Row],[Order Date]],"mmm")</f>
        <v>May</v>
      </c>
      <c r="X5713" t="str">
        <f>TEXT(SalesData[[#This Row],[Order Date]],"yyyy-mm")</f>
        <v>2016-05</v>
      </c>
      <c r="Y5713">
        <f>IFERROR(SalesData[[#This Row],[Profit]]/SalesData[[#This Row],[Sales]],0)</f>
        <v>0.48000000000000004</v>
      </c>
      <c r="Z5713">
        <f>SalesData[[#This Row],[Ship Date]]-SalesData[[#This Row],[Order Date]]</f>
        <v>7</v>
      </c>
    </row>
    <row r="5714" spans="1:26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>
        <f>YEAR(SalesData[[#This Row],[Order Date]])</f>
        <v>2018</v>
      </c>
      <c r="W5714" t="str">
        <f>TEXT(SalesData[[#This Row],[Order Date]],"mmm")</f>
        <v>Jul</v>
      </c>
      <c r="X5714" t="str">
        <f>TEXT(SalesData[[#This Row],[Order Date]],"yyyy-mm")</f>
        <v>2018-07</v>
      </c>
      <c r="Y5714">
        <f>IFERROR(SalesData[[#This Row],[Profit]]/SalesData[[#This Row],[Sales]],0)</f>
        <v>0.11249999999999998</v>
      </c>
      <c r="Z5714">
        <f>SalesData[[#This Row],[Ship Date]]-SalesData[[#This Row],[Order Date]]</f>
        <v>0</v>
      </c>
    </row>
    <row r="5715" spans="1:26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>
        <f>YEAR(SalesData[[#This Row],[Order Date]])</f>
        <v>2015</v>
      </c>
      <c r="W5715" t="str">
        <f>TEXT(SalesData[[#This Row],[Order Date]],"mmm")</f>
        <v>Mar</v>
      </c>
      <c r="X5715" t="str">
        <f>TEXT(SalesData[[#This Row],[Order Date]],"yyyy-mm")</f>
        <v>2015-03</v>
      </c>
      <c r="Y5715">
        <f>IFERROR(SalesData[[#This Row],[Profit]]/SalesData[[#This Row],[Sales]],0)</f>
        <v>0.27</v>
      </c>
      <c r="Z5715">
        <f>SalesData[[#This Row],[Ship Date]]-SalesData[[#This Row],[Order Date]]</f>
        <v>4</v>
      </c>
    </row>
    <row r="5716" spans="1:26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>
        <f>YEAR(SalesData[[#This Row],[Order Date]])</f>
        <v>2018</v>
      </c>
      <c r="W5716" t="str">
        <f>TEXT(SalesData[[#This Row],[Order Date]],"mmm")</f>
        <v>Sep</v>
      </c>
      <c r="X5716" t="str">
        <f>TEXT(SalesData[[#This Row],[Order Date]],"yyyy-mm")</f>
        <v>2018-09</v>
      </c>
      <c r="Y5716">
        <f>IFERROR(SalesData[[#This Row],[Profit]]/SalesData[[#This Row],[Sales]],0)</f>
        <v>0.27000000000000007</v>
      </c>
      <c r="Z5716">
        <f>SalesData[[#This Row],[Ship Date]]-SalesData[[#This Row],[Order Date]]</f>
        <v>4</v>
      </c>
    </row>
    <row r="5717" spans="1:26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>
        <f>YEAR(SalesData[[#This Row],[Order Date]])</f>
        <v>2016</v>
      </c>
      <c r="W5717" t="str">
        <f>TEXT(SalesData[[#This Row],[Order Date]],"mmm")</f>
        <v>Oct</v>
      </c>
      <c r="X5717" t="str">
        <f>TEXT(SalesData[[#This Row],[Order Date]],"yyyy-mm")</f>
        <v>2016-10</v>
      </c>
      <c r="Y5717">
        <f>IFERROR(SalesData[[#This Row],[Profit]]/SalesData[[#This Row],[Sales]],0)</f>
        <v>0.17999999999999994</v>
      </c>
      <c r="Z5717">
        <f>SalesData[[#This Row],[Ship Date]]-SalesData[[#This Row],[Order Date]]</f>
        <v>3</v>
      </c>
    </row>
    <row r="5718" spans="1:26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>
        <f>YEAR(SalesData[[#This Row],[Order Date]])</f>
        <v>2016</v>
      </c>
      <c r="W5718" t="str">
        <f>TEXT(SalesData[[#This Row],[Order Date]],"mmm")</f>
        <v>Oct</v>
      </c>
      <c r="X5718" t="str">
        <f>TEXT(SalesData[[#This Row],[Order Date]],"yyyy-mm")</f>
        <v>2016-10</v>
      </c>
      <c r="Y5718">
        <f>IFERROR(SalesData[[#This Row],[Profit]]/SalesData[[#This Row],[Sales]],0)</f>
        <v>0.28999999999999992</v>
      </c>
      <c r="Z5718">
        <f>SalesData[[#This Row],[Ship Date]]-SalesData[[#This Row],[Order Date]]</f>
        <v>3</v>
      </c>
    </row>
    <row r="5719" spans="1:26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>
        <f>YEAR(SalesData[[#This Row],[Order Date]])</f>
        <v>2016</v>
      </c>
      <c r="W5719" t="str">
        <f>TEXT(SalesData[[#This Row],[Order Date]],"mmm")</f>
        <v>Oct</v>
      </c>
      <c r="X5719" t="str">
        <f>TEXT(SalesData[[#This Row],[Order Date]],"yyyy-mm")</f>
        <v>2016-10</v>
      </c>
      <c r="Y5719">
        <f>IFERROR(SalesData[[#This Row],[Profit]]/SalesData[[#This Row],[Sales]],0)</f>
        <v>0.47</v>
      </c>
      <c r="Z5719">
        <f>SalesData[[#This Row],[Ship Date]]-SalesData[[#This Row],[Order Date]]</f>
        <v>3</v>
      </c>
    </row>
    <row r="5720" spans="1:26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>
        <f>YEAR(SalesData[[#This Row],[Order Date]])</f>
        <v>2016</v>
      </c>
      <c r="W5720" t="str">
        <f>TEXT(SalesData[[#This Row],[Order Date]],"mmm")</f>
        <v>Oct</v>
      </c>
      <c r="X5720" t="str">
        <f>TEXT(SalesData[[#This Row],[Order Date]],"yyyy-mm")</f>
        <v>2016-10</v>
      </c>
      <c r="Y5720">
        <f>IFERROR(SalesData[[#This Row],[Profit]]/SalesData[[#This Row],[Sales]],0)</f>
        <v>0.17777777777777781</v>
      </c>
      <c r="Z5720">
        <f>SalesData[[#This Row],[Ship Date]]-SalesData[[#This Row],[Order Date]]</f>
        <v>3</v>
      </c>
    </row>
    <row r="5721" spans="1:26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>
        <f>YEAR(SalesData[[#This Row],[Order Date]])</f>
        <v>2018</v>
      </c>
      <c r="W5721" t="str">
        <f>TEXT(SalesData[[#This Row],[Order Date]],"mmm")</f>
        <v>Mar</v>
      </c>
      <c r="X5721" t="str">
        <f>TEXT(SalesData[[#This Row],[Order Date]],"yyyy-mm")</f>
        <v>2018-03</v>
      </c>
      <c r="Y5721">
        <f>IFERROR(SalesData[[#This Row],[Profit]]/SalesData[[#This Row],[Sales]],0)</f>
        <v>0.26000000000000006</v>
      </c>
      <c r="Z5721">
        <f>SalesData[[#This Row],[Ship Date]]-SalesData[[#This Row],[Order Date]]</f>
        <v>4</v>
      </c>
    </row>
    <row r="5722" spans="1:26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>
        <f>YEAR(SalesData[[#This Row],[Order Date]])</f>
        <v>2016</v>
      </c>
      <c r="W5722" t="str">
        <f>TEXT(SalesData[[#This Row],[Order Date]],"mmm")</f>
        <v>Nov</v>
      </c>
      <c r="X5722" t="str">
        <f>TEXT(SalesData[[#This Row],[Order Date]],"yyyy-mm")</f>
        <v>2016-11</v>
      </c>
      <c r="Y5722">
        <f>IFERROR(SalesData[[#This Row],[Profit]]/SalesData[[#This Row],[Sales]],0)</f>
        <v>0.26250000000000012</v>
      </c>
      <c r="Z5722">
        <f>SalesData[[#This Row],[Ship Date]]-SalesData[[#This Row],[Order Date]]</f>
        <v>3</v>
      </c>
    </row>
    <row r="5723" spans="1:26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>
        <f>YEAR(SalesData[[#This Row],[Order Date]])</f>
        <v>2016</v>
      </c>
      <c r="W5723" t="str">
        <f>TEXT(SalesData[[#This Row],[Order Date]],"mmm")</f>
        <v>Nov</v>
      </c>
      <c r="X5723" t="str">
        <f>TEXT(SalesData[[#This Row],[Order Date]],"yyyy-mm")</f>
        <v>2016-11</v>
      </c>
      <c r="Y5723">
        <f>IFERROR(SalesData[[#This Row],[Profit]]/SalesData[[#This Row],[Sales]],0)</f>
        <v>4.9999999999999926E-2</v>
      </c>
      <c r="Z5723">
        <f>SalesData[[#This Row],[Ship Date]]-SalesData[[#This Row],[Order Date]]</f>
        <v>3</v>
      </c>
    </row>
    <row r="5724" spans="1:26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>
        <f>YEAR(SalesData[[#This Row],[Order Date]])</f>
        <v>2016</v>
      </c>
      <c r="W5724" t="str">
        <f>TEXT(SalesData[[#This Row],[Order Date]],"mmm")</f>
        <v>Nov</v>
      </c>
      <c r="X5724" t="str">
        <f>TEXT(SalesData[[#This Row],[Order Date]],"yyyy-mm")</f>
        <v>2016-11</v>
      </c>
      <c r="Y5724">
        <f>IFERROR(SalesData[[#This Row],[Profit]]/SalesData[[#This Row],[Sales]],0)</f>
        <v>0.18749999999999989</v>
      </c>
      <c r="Z5724">
        <f>SalesData[[#This Row],[Ship Date]]-SalesData[[#This Row],[Order Date]]</f>
        <v>3</v>
      </c>
    </row>
    <row r="5725" spans="1:26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  <c r="V5725">
        <f>YEAR(SalesData[[#This Row],[Order Date]])</f>
        <v>2017</v>
      </c>
      <c r="W5725" t="str">
        <f>TEXT(SalesData[[#This Row],[Order Date]],"mmm")</f>
        <v>Sep</v>
      </c>
      <c r="X5725" t="str">
        <f>TEXT(SalesData[[#This Row],[Order Date]],"yyyy-mm")</f>
        <v>2017-09</v>
      </c>
      <c r="Y5725">
        <f>IFERROR(SalesData[[#This Row],[Profit]]/SalesData[[#This Row],[Sales]],0)</f>
        <v>0.48000000000000004</v>
      </c>
      <c r="Z5725">
        <f>SalesData[[#This Row],[Ship Date]]-SalesData[[#This Row],[Order Date]]</f>
        <v>4</v>
      </c>
    </row>
    <row r="5726" spans="1:26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>
        <f>YEAR(SalesData[[#This Row],[Order Date]])</f>
        <v>2015</v>
      </c>
      <c r="W5726" t="str">
        <f>TEXT(SalesData[[#This Row],[Order Date]],"mmm")</f>
        <v>Sep</v>
      </c>
      <c r="X5726" t="str">
        <f>TEXT(SalesData[[#This Row],[Order Date]],"yyyy-mm")</f>
        <v>2015-09</v>
      </c>
      <c r="Y5726">
        <f>IFERROR(SalesData[[#This Row],[Profit]]/SalesData[[#This Row],[Sales]],0)</f>
        <v>-0.25</v>
      </c>
      <c r="Z5726">
        <f>SalesData[[#This Row],[Ship Date]]-SalesData[[#This Row],[Order Date]]</f>
        <v>5</v>
      </c>
    </row>
    <row r="5727" spans="1:26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  <c r="V5727">
        <f>YEAR(SalesData[[#This Row],[Order Date]])</f>
        <v>2016</v>
      </c>
      <c r="W5727" t="str">
        <f>TEXT(SalesData[[#This Row],[Order Date]],"mmm")</f>
        <v>Sep</v>
      </c>
      <c r="X5727" t="str">
        <f>TEXT(SalesData[[#This Row],[Order Date]],"yyyy-mm")</f>
        <v>2016-09</v>
      </c>
      <c r="Y5727">
        <f>IFERROR(SalesData[[#This Row],[Profit]]/SalesData[[#This Row],[Sales]],0)</f>
        <v>0.44000000000000006</v>
      </c>
      <c r="Z5727">
        <f>SalesData[[#This Row],[Ship Date]]-SalesData[[#This Row],[Order Date]]</f>
        <v>2</v>
      </c>
    </row>
    <row r="5728" spans="1:26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>
        <f>YEAR(SalesData[[#This Row],[Order Date]])</f>
        <v>2016</v>
      </c>
      <c r="W5728" t="str">
        <f>TEXT(SalesData[[#This Row],[Order Date]],"mmm")</f>
        <v>May</v>
      </c>
      <c r="X5728" t="str">
        <f>TEXT(SalesData[[#This Row],[Order Date]],"yyyy-mm")</f>
        <v>2016-05</v>
      </c>
      <c r="Y5728">
        <f>IFERROR(SalesData[[#This Row],[Profit]]/SalesData[[#This Row],[Sales]],0)</f>
        <v>0.12499999999999988</v>
      </c>
      <c r="Z5728">
        <f>SalesData[[#This Row],[Ship Date]]-SalesData[[#This Row],[Order Date]]</f>
        <v>4</v>
      </c>
    </row>
    <row r="5729" spans="1:26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>
        <f>YEAR(SalesData[[#This Row],[Order Date]])</f>
        <v>2018</v>
      </c>
      <c r="W5729" t="str">
        <f>TEXT(SalesData[[#This Row],[Order Date]],"mmm")</f>
        <v>Dec</v>
      </c>
      <c r="X5729" t="str">
        <f>TEXT(SalesData[[#This Row],[Order Date]],"yyyy-mm")</f>
        <v>2018-12</v>
      </c>
      <c r="Y5729">
        <f>IFERROR(SalesData[[#This Row],[Profit]]/SalesData[[#This Row],[Sales]],0)</f>
        <v>0.18</v>
      </c>
      <c r="Z5729">
        <f>SalesData[[#This Row],[Ship Date]]-SalesData[[#This Row],[Order Date]]</f>
        <v>5</v>
      </c>
    </row>
    <row r="5730" spans="1:26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  <c r="V5730">
        <f>YEAR(SalesData[[#This Row],[Order Date]])</f>
        <v>2018</v>
      </c>
      <c r="W5730" t="str">
        <f>TEXT(SalesData[[#This Row],[Order Date]],"mmm")</f>
        <v>Dec</v>
      </c>
      <c r="X5730" t="str">
        <f>TEXT(SalesData[[#This Row],[Order Date]],"yyyy-mm")</f>
        <v>2018-12</v>
      </c>
      <c r="Y5730">
        <f>IFERROR(SalesData[[#This Row],[Profit]]/SalesData[[#This Row],[Sales]],0)</f>
        <v>0.28000000000000008</v>
      </c>
      <c r="Z5730">
        <f>SalesData[[#This Row],[Ship Date]]-SalesData[[#This Row],[Order Date]]</f>
        <v>5</v>
      </c>
    </row>
    <row r="5731" spans="1:26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  <c r="V5731">
        <f>YEAR(SalesData[[#This Row],[Order Date]])</f>
        <v>2018</v>
      </c>
      <c r="W5731" t="str">
        <f>TEXT(SalesData[[#This Row],[Order Date]],"mmm")</f>
        <v>Dec</v>
      </c>
      <c r="X5731" t="str">
        <f>TEXT(SalesData[[#This Row],[Order Date]],"yyyy-mm")</f>
        <v>2018-12</v>
      </c>
      <c r="Y5731">
        <f>IFERROR(SalesData[[#This Row],[Profit]]/SalesData[[#This Row],[Sales]],0)</f>
        <v>0.46</v>
      </c>
      <c r="Z5731">
        <f>SalesData[[#This Row],[Ship Date]]-SalesData[[#This Row],[Order Date]]</f>
        <v>5</v>
      </c>
    </row>
    <row r="5732" spans="1:26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  <c r="V5732">
        <f>YEAR(SalesData[[#This Row],[Order Date]])</f>
        <v>2018</v>
      </c>
      <c r="W5732" t="str">
        <f>TEXT(SalesData[[#This Row],[Order Date]],"mmm")</f>
        <v>Dec</v>
      </c>
      <c r="X5732" t="str">
        <f>TEXT(SalesData[[#This Row],[Order Date]],"yyyy-mm")</f>
        <v>2018-12</v>
      </c>
      <c r="Y5732">
        <f>IFERROR(SalesData[[#This Row],[Profit]]/SalesData[[#This Row],[Sales]],0)</f>
        <v>8.9999999999999927E-2</v>
      </c>
      <c r="Z5732">
        <f>SalesData[[#This Row],[Ship Date]]-SalesData[[#This Row],[Order Date]]</f>
        <v>5</v>
      </c>
    </row>
    <row r="5733" spans="1:26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  <c r="V5733">
        <f>YEAR(SalesData[[#This Row],[Order Date]])</f>
        <v>2018</v>
      </c>
      <c r="W5733" t="str">
        <f>TEXT(SalesData[[#This Row],[Order Date]],"mmm")</f>
        <v>Dec</v>
      </c>
      <c r="X5733" t="str">
        <f>TEXT(SalesData[[#This Row],[Order Date]],"yyyy-mm")</f>
        <v>2018-12</v>
      </c>
      <c r="Y5733">
        <f>IFERROR(SalesData[[#This Row],[Profit]]/SalesData[[#This Row],[Sales]],0)</f>
        <v>0.45999999999999996</v>
      </c>
      <c r="Z5733">
        <f>SalesData[[#This Row],[Ship Date]]-SalesData[[#This Row],[Order Date]]</f>
        <v>5</v>
      </c>
    </row>
    <row r="5734" spans="1:26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>
        <f>YEAR(SalesData[[#This Row],[Order Date]])</f>
        <v>2018</v>
      </c>
      <c r="W5734" t="str">
        <f>TEXT(SalesData[[#This Row],[Order Date]],"mmm")</f>
        <v>Jun</v>
      </c>
      <c r="X5734" t="str">
        <f>TEXT(SalesData[[#This Row],[Order Date]],"yyyy-mm")</f>
        <v>2018-06</v>
      </c>
      <c r="Y5734">
        <f>IFERROR(SalesData[[#This Row],[Profit]]/SalesData[[#This Row],[Sales]],0)</f>
        <v>0.28999999999999992</v>
      </c>
      <c r="Z5734">
        <f>SalesData[[#This Row],[Ship Date]]-SalesData[[#This Row],[Order Date]]</f>
        <v>3</v>
      </c>
    </row>
    <row r="5735" spans="1:26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  <c r="V5735">
        <f>YEAR(SalesData[[#This Row],[Order Date]])</f>
        <v>2018</v>
      </c>
      <c r="W5735" t="str">
        <f>TEXT(SalesData[[#This Row],[Order Date]],"mmm")</f>
        <v>Jun</v>
      </c>
      <c r="X5735" t="str">
        <f>TEXT(SalesData[[#This Row],[Order Date]],"yyyy-mm")</f>
        <v>2018-06</v>
      </c>
      <c r="Y5735">
        <f>IFERROR(SalesData[[#This Row],[Profit]]/SalesData[[#This Row],[Sales]],0)</f>
        <v>0.26000000000000006</v>
      </c>
      <c r="Z5735">
        <f>SalesData[[#This Row],[Ship Date]]-SalesData[[#This Row],[Order Date]]</f>
        <v>3</v>
      </c>
    </row>
    <row r="5736" spans="1:26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  <c r="V5736">
        <f>YEAR(SalesData[[#This Row],[Order Date]])</f>
        <v>2018</v>
      </c>
      <c r="W5736" t="str">
        <f>TEXT(SalesData[[#This Row],[Order Date]],"mmm")</f>
        <v>Jun</v>
      </c>
      <c r="X5736" t="str">
        <f>TEXT(SalesData[[#This Row],[Order Date]],"yyyy-mm")</f>
        <v>2018-06</v>
      </c>
      <c r="Y5736">
        <f>IFERROR(SalesData[[#This Row],[Profit]]/SalesData[[#This Row],[Sales]],0)</f>
        <v>0.33999999999999991</v>
      </c>
      <c r="Z5736">
        <f>SalesData[[#This Row],[Ship Date]]-SalesData[[#This Row],[Order Date]]</f>
        <v>3</v>
      </c>
    </row>
    <row r="5737" spans="1:26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>
        <f>YEAR(SalesData[[#This Row],[Order Date]])</f>
        <v>2015</v>
      </c>
      <c r="W5737" t="str">
        <f>TEXT(SalesData[[#This Row],[Order Date]],"mmm")</f>
        <v>Jun</v>
      </c>
      <c r="X5737" t="str">
        <f>TEXT(SalesData[[#This Row],[Order Date]],"yyyy-mm")</f>
        <v>2015-06</v>
      </c>
      <c r="Y5737">
        <f>IFERROR(SalesData[[#This Row],[Profit]]/SalesData[[#This Row],[Sales]],0)</f>
        <v>0.35000000000000009</v>
      </c>
      <c r="Z5737">
        <f>SalesData[[#This Row],[Ship Date]]-SalesData[[#This Row],[Order Date]]</f>
        <v>4</v>
      </c>
    </row>
    <row r="5738" spans="1:26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>
        <f>YEAR(SalesData[[#This Row],[Order Date]])</f>
        <v>2015</v>
      </c>
      <c r="W5738" t="str">
        <f>TEXT(SalesData[[#This Row],[Order Date]],"mmm")</f>
        <v>Jan</v>
      </c>
      <c r="X5738" t="str">
        <f>TEXT(SalesData[[#This Row],[Order Date]],"yyyy-mm")</f>
        <v>2015-01</v>
      </c>
      <c r="Y5738">
        <f>IFERROR(SalesData[[#This Row],[Profit]]/SalesData[[#This Row],[Sales]],0)</f>
        <v>0.48</v>
      </c>
      <c r="Z5738">
        <f>SalesData[[#This Row],[Ship Date]]-SalesData[[#This Row],[Order Date]]</f>
        <v>5</v>
      </c>
    </row>
    <row r="5739" spans="1:26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  <c r="V5739">
        <f>YEAR(SalesData[[#This Row],[Order Date]])</f>
        <v>2015</v>
      </c>
      <c r="W5739" t="str">
        <f>TEXT(SalesData[[#This Row],[Order Date]],"mmm")</f>
        <v>Jan</v>
      </c>
      <c r="X5739" t="str">
        <f>TEXT(SalesData[[#This Row],[Order Date]],"yyyy-mm")</f>
        <v>2015-01</v>
      </c>
      <c r="Y5739">
        <f>IFERROR(SalesData[[#This Row],[Profit]]/SalesData[[#This Row],[Sales]],0)</f>
        <v>0.29999999999999993</v>
      </c>
      <c r="Z5739">
        <f>SalesData[[#This Row],[Ship Date]]-SalesData[[#This Row],[Order Date]]</f>
        <v>5</v>
      </c>
    </row>
    <row r="5740" spans="1:26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  <c r="V5740">
        <f>YEAR(SalesData[[#This Row],[Order Date]])</f>
        <v>2017</v>
      </c>
      <c r="W5740" t="str">
        <f>TEXT(SalesData[[#This Row],[Order Date]],"mmm")</f>
        <v>Dec</v>
      </c>
      <c r="X5740" t="str">
        <f>TEXT(SalesData[[#This Row],[Order Date]],"yyyy-mm")</f>
        <v>2017-12</v>
      </c>
      <c r="Y5740">
        <f>IFERROR(SalesData[[#This Row],[Profit]]/SalesData[[#This Row],[Sales]],0)</f>
        <v>0.34999999999999992</v>
      </c>
      <c r="Z5740">
        <f>SalesData[[#This Row],[Ship Date]]-SalesData[[#This Row],[Order Date]]</f>
        <v>6</v>
      </c>
    </row>
    <row r="5741" spans="1:26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  <c r="V5741">
        <f>YEAR(SalesData[[#This Row],[Order Date]])</f>
        <v>2018</v>
      </c>
      <c r="W5741" t="str">
        <f>TEXT(SalesData[[#This Row],[Order Date]],"mmm")</f>
        <v>Mar</v>
      </c>
      <c r="X5741" t="str">
        <f>TEXT(SalesData[[#This Row],[Order Date]],"yyyy-mm")</f>
        <v>2018-03</v>
      </c>
      <c r="Y5741">
        <f>IFERROR(SalesData[[#This Row],[Profit]]/SalesData[[#This Row],[Sales]],0)</f>
        <v>0.49</v>
      </c>
      <c r="Z5741">
        <f>SalesData[[#This Row],[Ship Date]]-SalesData[[#This Row],[Order Date]]</f>
        <v>3</v>
      </c>
    </row>
    <row r="5742" spans="1:26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>
        <f>YEAR(SalesData[[#This Row],[Order Date]])</f>
        <v>2018</v>
      </c>
      <c r="W5742" t="str">
        <f>TEXT(SalesData[[#This Row],[Order Date]],"mmm")</f>
        <v>Mar</v>
      </c>
      <c r="X5742" t="str">
        <f>TEXT(SalesData[[#This Row],[Order Date]],"yyyy-mm")</f>
        <v>2018-03</v>
      </c>
      <c r="Y5742">
        <f>IFERROR(SalesData[[#This Row],[Profit]]/SalesData[[#This Row],[Sales]],0)</f>
        <v>0.38</v>
      </c>
      <c r="Z5742">
        <f>SalesData[[#This Row],[Ship Date]]-SalesData[[#This Row],[Order Date]]</f>
        <v>3</v>
      </c>
    </row>
    <row r="5743" spans="1:26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  <c r="V5743">
        <f>YEAR(SalesData[[#This Row],[Order Date]])</f>
        <v>2018</v>
      </c>
      <c r="W5743" t="str">
        <f>TEXT(SalesData[[#This Row],[Order Date]],"mmm")</f>
        <v>Mar</v>
      </c>
      <c r="X5743" t="str">
        <f>TEXT(SalesData[[#This Row],[Order Date]],"yyyy-mm")</f>
        <v>2018-03</v>
      </c>
      <c r="Y5743">
        <f>IFERROR(SalesData[[#This Row],[Profit]]/SalesData[[#This Row],[Sales]],0)</f>
        <v>9.9999999999999978E-2</v>
      </c>
      <c r="Z5743">
        <f>SalesData[[#This Row],[Ship Date]]-SalesData[[#This Row],[Order Date]]</f>
        <v>3</v>
      </c>
    </row>
    <row r="5744" spans="1:26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>
        <f>YEAR(SalesData[[#This Row],[Order Date]])</f>
        <v>2018</v>
      </c>
      <c r="W5744" t="str">
        <f>TEXT(SalesData[[#This Row],[Order Date]],"mmm")</f>
        <v>Mar</v>
      </c>
      <c r="X5744" t="str">
        <f>TEXT(SalesData[[#This Row],[Order Date]],"yyyy-mm")</f>
        <v>2018-03</v>
      </c>
      <c r="Y5744">
        <f>IFERROR(SalesData[[#This Row],[Profit]]/SalesData[[#This Row],[Sales]],0)</f>
        <v>0.48</v>
      </c>
      <c r="Z5744">
        <f>SalesData[[#This Row],[Ship Date]]-SalesData[[#This Row],[Order Date]]</f>
        <v>3</v>
      </c>
    </row>
    <row r="5745" spans="1:26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>
        <f>YEAR(SalesData[[#This Row],[Order Date]])</f>
        <v>2018</v>
      </c>
      <c r="W5745" t="str">
        <f>TEXT(SalesData[[#This Row],[Order Date]],"mmm")</f>
        <v>Mar</v>
      </c>
      <c r="X5745" t="str">
        <f>TEXT(SalesData[[#This Row],[Order Date]],"yyyy-mm")</f>
        <v>2018-03</v>
      </c>
      <c r="Y5745">
        <f>IFERROR(SalesData[[#This Row],[Profit]]/SalesData[[#This Row],[Sales]],0)</f>
        <v>0.48</v>
      </c>
      <c r="Z5745">
        <f>SalesData[[#This Row],[Ship Date]]-SalesData[[#This Row],[Order Date]]</f>
        <v>3</v>
      </c>
    </row>
    <row r="5746" spans="1:26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  <c r="V5746">
        <f>YEAR(SalesData[[#This Row],[Order Date]])</f>
        <v>2018</v>
      </c>
      <c r="W5746" t="str">
        <f>TEXT(SalesData[[#This Row],[Order Date]],"mmm")</f>
        <v>Mar</v>
      </c>
      <c r="X5746" t="str">
        <f>TEXT(SalesData[[#This Row],[Order Date]],"yyyy-mm")</f>
        <v>2018-03</v>
      </c>
      <c r="Y5746">
        <f>IFERROR(SalesData[[#This Row],[Profit]]/SalesData[[#This Row],[Sales]],0)</f>
        <v>9.9999999999999534E-3</v>
      </c>
      <c r="Z5746">
        <f>SalesData[[#This Row],[Ship Date]]-SalesData[[#This Row],[Order Date]]</f>
        <v>3</v>
      </c>
    </row>
    <row r="5747" spans="1:26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>
        <f>YEAR(SalesData[[#This Row],[Order Date]])</f>
        <v>2018</v>
      </c>
      <c r="W5747" t="str">
        <f>TEXT(SalesData[[#This Row],[Order Date]],"mmm")</f>
        <v>Mar</v>
      </c>
      <c r="X5747" t="str">
        <f>TEXT(SalesData[[#This Row],[Order Date]],"yyyy-mm")</f>
        <v>2018-03</v>
      </c>
      <c r="Y5747">
        <f>IFERROR(SalesData[[#This Row],[Profit]]/SalesData[[#This Row],[Sales]],0)</f>
        <v>0.3199999999999999</v>
      </c>
      <c r="Z5747">
        <f>SalesData[[#This Row],[Ship Date]]-SalesData[[#This Row],[Order Date]]</f>
        <v>3</v>
      </c>
    </row>
    <row r="5748" spans="1:26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>
        <f>YEAR(SalesData[[#This Row],[Order Date]])</f>
        <v>2017</v>
      </c>
      <c r="W5748" t="str">
        <f>TEXT(SalesData[[#This Row],[Order Date]],"mmm")</f>
        <v>Dec</v>
      </c>
      <c r="X5748" t="str">
        <f>TEXT(SalesData[[#This Row],[Order Date]],"yyyy-mm")</f>
        <v>2017-12</v>
      </c>
      <c r="Y5748">
        <f>IFERROR(SalesData[[#This Row],[Profit]]/SalesData[[#This Row],[Sales]],0)</f>
        <v>0.12499999999999993</v>
      </c>
      <c r="Z5748">
        <f>SalesData[[#This Row],[Ship Date]]-SalesData[[#This Row],[Order Date]]</f>
        <v>4</v>
      </c>
    </row>
    <row r="5749" spans="1:26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>
        <f>YEAR(SalesData[[#This Row],[Order Date]])</f>
        <v>2017</v>
      </c>
      <c r="W5749" t="str">
        <f>TEXT(SalesData[[#This Row],[Order Date]],"mmm")</f>
        <v>Dec</v>
      </c>
      <c r="X5749" t="str">
        <f>TEXT(SalesData[[#This Row],[Order Date]],"yyyy-mm")</f>
        <v>2017-12</v>
      </c>
      <c r="Y5749">
        <f>IFERROR(SalesData[[#This Row],[Profit]]/SalesData[[#This Row],[Sales]],0)</f>
        <v>0.26249999999999996</v>
      </c>
      <c r="Z5749">
        <f>SalesData[[#This Row],[Ship Date]]-SalesData[[#This Row],[Order Date]]</f>
        <v>4</v>
      </c>
    </row>
    <row r="5750" spans="1:26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>
        <f>YEAR(SalesData[[#This Row],[Order Date]])</f>
        <v>2017</v>
      </c>
      <c r="W5750" t="str">
        <f>TEXT(SalesData[[#This Row],[Order Date]],"mmm")</f>
        <v>Dec</v>
      </c>
      <c r="X5750" t="str">
        <f>TEXT(SalesData[[#This Row],[Order Date]],"yyyy-mm")</f>
        <v>2017-12</v>
      </c>
      <c r="Y5750">
        <f>IFERROR(SalesData[[#This Row],[Profit]]/SalesData[[#This Row],[Sales]],0)</f>
        <v>-0.15000000000000008</v>
      </c>
      <c r="Z5750">
        <f>SalesData[[#This Row],[Ship Date]]-SalesData[[#This Row],[Order Date]]</f>
        <v>4</v>
      </c>
    </row>
    <row r="5751" spans="1:26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  <c r="V5751">
        <f>YEAR(SalesData[[#This Row],[Order Date]])</f>
        <v>2018</v>
      </c>
      <c r="W5751" t="str">
        <f>TEXT(SalesData[[#This Row],[Order Date]],"mmm")</f>
        <v>Nov</v>
      </c>
      <c r="X5751" t="str">
        <f>TEXT(SalesData[[#This Row],[Order Date]],"yyyy-mm")</f>
        <v>2018-11</v>
      </c>
      <c r="Y5751">
        <f>IFERROR(SalesData[[#This Row],[Profit]]/SalesData[[#This Row],[Sales]],0)</f>
        <v>0.49000000000000005</v>
      </c>
      <c r="Z5751">
        <f>SalesData[[#This Row],[Ship Date]]-SalesData[[#This Row],[Order Date]]</f>
        <v>4</v>
      </c>
    </row>
    <row r="5752" spans="1:26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>
        <f>YEAR(SalesData[[#This Row],[Order Date]])</f>
        <v>2015</v>
      </c>
      <c r="W5752" t="str">
        <f>TEXT(SalesData[[#This Row],[Order Date]],"mmm")</f>
        <v>May</v>
      </c>
      <c r="X5752" t="str">
        <f>TEXT(SalesData[[#This Row],[Order Date]],"yyyy-mm")</f>
        <v>2015-05</v>
      </c>
      <c r="Y5752">
        <f>IFERROR(SalesData[[#This Row],[Profit]]/SalesData[[#This Row],[Sales]],0)</f>
        <v>-0.52000000000000013</v>
      </c>
      <c r="Z5752">
        <f>SalesData[[#This Row],[Ship Date]]-SalesData[[#This Row],[Order Date]]</f>
        <v>6</v>
      </c>
    </row>
    <row r="5753" spans="1:26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>
        <f>YEAR(SalesData[[#This Row],[Order Date]])</f>
        <v>2017</v>
      </c>
      <c r="W5753" t="str">
        <f>TEXT(SalesData[[#This Row],[Order Date]],"mmm")</f>
        <v>Jan</v>
      </c>
      <c r="X5753" t="str">
        <f>TEXT(SalesData[[#This Row],[Order Date]],"yyyy-mm")</f>
        <v>2017-01</v>
      </c>
      <c r="Y5753">
        <f>IFERROR(SalesData[[#This Row],[Profit]]/SalesData[[#This Row],[Sales]],0)</f>
        <v>0.5</v>
      </c>
      <c r="Z5753">
        <f>SalesData[[#This Row],[Ship Date]]-SalesData[[#This Row],[Order Date]]</f>
        <v>6</v>
      </c>
    </row>
    <row r="5754" spans="1:26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  <c r="V5754">
        <f>YEAR(SalesData[[#This Row],[Order Date]])</f>
        <v>2017</v>
      </c>
      <c r="W5754" t="str">
        <f>TEXT(SalesData[[#This Row],[Order Date]],"mmm")</f>
        <v>Jan</v>
      </c>
      <c r="X5754" t="str">
        <f>TEXT(SalesData[[#This Row],[Order Date]],"yyyy-mm")</f>
        <v>2017-01</v>
      </c>
      <c r="Y5754">
        <f>IFERROR(SalesData[[#This Row],[Profit]]/SalesData[[#This Row],[Sales]],0)</f>
        <v>0.45999999999999996</v>
      </c>
      <c r="Z5754">
        <f>SalesData[[#This Row],[Ship Date]]-SalesData[[#This Row],[Order Date]]</f>
        <v>6</v>
      </c>
    </row>
    <row r="5755" spans="1:26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>
        <f>YEAR(SalesData[[#This Row],[Order Date]])</f>
        <v>2017</v>
      </c>
      <c r="W5755" t="str">
        <f>TEXT(SalesData[[#This Row],[Order Date]],"mmm")</f>
        <v>Feb</v>
      </c>
      <c r="X5755" t="str">
        <f>TEXT(SalesData[[#This Row],[Order Date]],"yyyy-mm")</f>
        <v>2017-02</v>
      </c>
      <c r="Y5755">
        <f>IFERROR(SalesData[[#This Row],[Profit]]/SalesData[[#This Row],[Sales]],0)</f>
        <v>0.26</v>
      </c>
      <c r="Z5755">
        <f>SalesData[[#This Row],[Ship Date]]-SalesData[[#This Row],[Order Date]]</f>
        <v>7</v>
      </c>
    </row>
    <row r="5756" spans="1:26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  <c r="V5756">
        <f>YEAR(SalesData[[#This Row],[Order Date]])</f>
        <v>2016</v>
      </c>
      <c r="W5756" t="str">
        <f>TEXT(SalesData[[#This Row],[Order Date]],"mmm")</f>
        <v>Mar</v>
      </c>
      <c r="X5756" t="str">
        <f>TEXT(SalesData[[#This Row],[Order Date]],"yyyy-mm")</f>
        <v>2016-03</v>
      </c>
      <c r="Y5756">
        <f>IFERROR(SalesData[[#This Row],[Profit]]/SalesData[[#This Row],[Sales]],0)</f>
        <v>0.25999999999999995</v>
      </c>
      <c r="Z5756">
        <f>SalesData[[#This Row],[Ship Date]]-SalesData[[#This Row],[Order Date]]</f>
        <v>5</v>
      </c>
    </row>
    <row r="5757" spans="1:26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  <c r="V5757">
        <f>YEAR(SalesData[[#This Row],[Order Date]])</f>
        <v>2015</v>
      </c>
      <c r="W5757" t="str">
        <f>TEXT(SalesData[[#This Row],[Order Date]],"mmm")</f>
        <v>Oct</v>
      </c>
      <c r="X5757" t="str">
        <f>TEXT(SalesData[[#This Row],[Order Date]],"yyyy-mm")</f>
        <v>2015-10</v>
      </c>
      <c r="Y5757">
        <f>IFERROR(SalesData[[#This Row],[Profit]]/SalesData[[#This Row],[Sales]],0)</f>
        <v>-2.7000000000000006</v>
      </c>
      <c r="Z5757">
        <f>SalesData[[#This Row],[Ship Date]]-SalesData[[#This Row],[Order Date]]</f>
        <v>4</v>
      </c>
    </row>
    <row r="5758" spans="1:26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>
        <f>YEAR(SalesData[[#This Row],[Order Date]])</f>
        <v>2015</v>
      </c>
      <c r="W5758" t="str">
        <f>TEXT(SalesData[[#This Row],[Order Date]],"mmm")</f>
        <v>Oct</v>
      </c>
      <c r="X5758" t="str">
        <f>TEXT(SalesData[[#This Row],[Order Date]],"yyyy-mm")</f>
        <v>2015-10</v>
      </c>
      <c r="Y5758">
        <f>IFERROR(SalesData[[#This Row],[Profit]]/SalesData[[#This Row],[Sales]],0)</f>
        <v>0.31249999999999994</v>
      </c>
      <c r="Z5758">
        <f>SalesData[[#This Row],[Ship Date]]-SalesData[[#This Row],[Order Date]]</f>
        <v>4</v>
      </c>
    </row>
    <row r="5759" spans="1:26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>
        <f>YEAR(SalesData[[#This Row],[Order Date]])</f>
        <v>2016</v>
      </c>
      <c r="W5759" t="str">
        <f>TEXT(SalesData[[#This Row],[Order Date]],"mmm")</f>
        <v>Aug</v>
      </c>
      <c r="X5759" t="str">
        <f>TEXT(SalesData[[#This Row],[Order Date]],"yyyy-mm")</f>
        <v>2016-08</v>
      </c>
      <c r="Y5759">
        <f>IFERROR(SalesData[[#This Row],[Profit]]/SalesData[[#This Row],[Sales]],0)</f>
        <v>0.26250000000000007</v>
      </c>
      <c r="Z5759">
        <f>SalesData[[#This Row],[Ship Date]]-SalesData[[#This Row],[Order Date]]</f>
        <v>5</v>
      </c>
    </row>
    <row r="5760" spans="1:26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>
        <f>YEAR(SalesData[[#This Row],[Order Date]])</f>
        <v>2016</v>
      </c>
      <c r="W5760" t="str">
        <f>TEXT(SalesData[[#This Row],[Order Date]],"mmm")</f>
        <v>Nov</v>
      </c>
      <c r="X5760" t="str">
        <f>TEXT(SalesData[[#This Row],[Order Date]],"yyyy-mm")</f>
        <v>2016-11</v>
      </c>
      <c r="Y5760">
        <f>IFERROR(SalesData[[#This Row],[Profit]]/SalesData[[#This Row],[Sales]],0)</f>
        <v>-6.0000000000000074E-2</v>
      </c>
      <c r="Z5760">
        <f>SalesData[[#This Row],[Ship Date]]-SalesData[[#This Row],[Order Date]]</f>
        <v>1</v>
      </c>
    </row>
    <row r="5761" spans="1:26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  <c r="V5761">
        <f>YEAR(SalesData[[#This Row],[Order Date]])</f>
        <v>2017</v>
      </c>
      <c r="W5761" t="str">
        <f>TEXT(SalesData[[#This Row],[Order Date]],"mmm")</f>
        <v>Dec</v>
      </c>
      <c r="X5761" t="str">
        <f>TEXT(SalesData[[#This Row],[Order Date]],"yyyy-mm")</f>
        <v>2017-12</v>
      </c>
      <c r="Y5761">
        <f>IFERROR(SalesData[[#This Row],[Profit]]/SalesData[[#This Row],[Sales]],0)</f>
        <v>0.25999999999999995</v>
      </c>
      <c r="Z5761">
        <f>SalesData[[#This Row],[Ship Date]]-SalesData[[#This Row],[Order Date]]</f>
        <v>0</v>
      </c>
    </row>
    <row r="5762" spans="1:26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>
        <f>YEAR(SalesData[[#This Row],[Order Date]])</f>
        <v>2017</v>
      </c>
      <c r="W5762" t="str">
        <f>TEXT(SalesData[[#This Row],[Order Date]],"mmm")</f>
        <v>Dec</v>
      </c>
      <c r="X5762" t="str">
        <f>TEXT(SalesData[[#This Row],[Order Date]],"yyyy-mm")</f>
        <v>2017-12</v>
      </c>
      <c r="Y5762">
        <f>IFERROR(SalesData[[#This Row],[Profit]]/SalesData[[#This Row],[Sales]],0)</f>
        <v>0.33750000000000002</v>
      </c>
      <c r="Z5762">
        <f>SalesData[[#This Row],[Ship Date]]-SalesData[[#This Row],[Order Date]]</f>
        <v>0</v>
      </c>
    </row>
    <row r="5763" spans="1:26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>
        <f>YEAR(SalesData[[#This Row],[Order Date]])</f>
        <v>2018</v>
      </c>
      <c r="W5763" t="str">
        <f>TEXT(SalesData[[#This Row],[Order Date]],"mmm")</f>
        <v>Aug</v>
      </c>
      <c r="X5763" t="str">
        <f>TEXT(SalesData[[#This Row],[Order Date]],"yyyy-mm")</f>
        <v>2018-08</v>
      </c>
      <c r="Y5763">
        <f>IFERROR(SalesData[[#This Row],[Profit]]/SalesData[[#This Row],[Sales]],0)</f>
        <v>0.27999999999999997</v>
      </c>
      <c r="Z5763">
        <f>SalesData[[#This Row],[Ship Date]]-SalesData[[#This Row],[Order Date]]</f>
        <v>3</v>
      </c>
    </row>
    <row r="5764" spans="1:26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>
        <f>YEAR(SalesData[[#This Row],[Order Date]])</f>
        <v>2018</v>
      </c>
      <c r="W5764" t="str">
        <f>TEXT(SalesData[[#This Row],[Order Date]],"mmm")</f>
        <v>Aug</v>
      </c>
      <c r="X5764" t="str">
        <f>TEXT(SalesData[[#This Row],[Order Date]],"yyyy-mm")</f>
        <v>2018-08</v>
      </c>
      <c r="Y5764">
        <f>IFERROR(SalesData[[#This Row],[Profit]]/SalesData[[#This Row],[Sales]],0)</f>
        <v>0.36</v>
      </c>
      <c r="Z5764">
        <f>SalesData[[#This Row],[Ship Date]]-SalesData[[#This Row],[Order Date]]</f>
        <v>3</v>
      </c>
    </row>
    <row r="5765" spans="1:26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>
        <f>YEAR(SalesData[[#This Row],[Order Date]])</f>
        <v>2016</v>
      </c>
      <c r="W5765" t="str">
        <f>TEXT(SalesData[[#This Row],[Order Date]],"mmm")</f>
        <v>Nov</v>
      </c>
      <c r="X5765" t="str">
        <f>TEXT(SalesData[[#This Row],[Order Date]],"yyyy-mm")</f>
        <v>2016-11</v>
      </c>
      <c r="Y5765">
        <f>IFERROR(SalesData[[#This Row],[Profit]]/SalesData[[#This Row],[Sales]],0)</f>
        <v>0.14444444444444438</v>
      </c>
      <c r="Z5765">
        <f>SalesData[[#This Row],[Ship Date]]-SalesData[[#This Row],[Order Date]]</f>
        <v>2</v>
      </c>
    </row>
    <row r="5766" spans="1:26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  <c r="V5766">
        <f>YEAR(SalesData[[#This Row],[Order Date]])</f>
        <v>2016</v>
      </c>
      <c r="W5766" t="str">
        <f>TEXT(SalesData[[#This Row],[Order Date]],"mmm")</f>
        <v>Sep</v>
      </c>
      <c r="X5766" t="str">
        <f>TEXT(SalesData[[#This Row],[Order Date]],"yyyy-mm")</f>
        <v>2016-09</v>
      </c>
      <c r="Y5766">
        <f>IFERROR(SalesData[[#This Row],[Profit]]/SalesData[[#This Row],[Sales]],0)</f>
        <v>4.9999999999999968E-2</v>
      </c>
      <c r="Z5766">
        <f>SalesData[[#This Row],[Ship Date]]-SalesData[[#This Row],[Order Date]]</f>
        <v>2</v>
      </c>
    </row>
    <row r="5767" spans="1:26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>
        <f>YEAR(SalesData[[#This Row],[Order Date]])</f>
        <v>2015</v>
      </c>
      <c r="W5767" t="str">
        <f>TEXT(SalesData[[#This Row],[Order Date]],"mmm")</f>
        <v>Nov</v>
      </c>
      <c r="X5767" t="str">
        <f>TEXT(SalesData[[#This Row],[Order Date]],"yyyy-mm")</f>
        <v>2015-11</v>
      </c>
      <c r="Y5767">
        <f>IFERROR(SalesData[[#This Row],[Profit]]/SalesData[[#This Row],[Sales]],0)</f>
        <v>7.4999999999999969E-2</v>
      </c>
      <c r="Z5767">
        <f>SalesData[[#This Row],[Ship Date]]-SalesData[[#This Row],[Order Date]]</f>
        <v>6</v>
      </c>
    </row>
    <row r="5768" spans="1:26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>
        <f>YEAR(SalesData[[#This Row],[Order Date]])</f>
        <v>2017</v>
      </c>
      <c r="W5768" t="str">
        <f>TEXT(SalesData[[#This Row],[Order Date]],"mmm")</f>
        <v>Oct</v>
      </c>
      <c r="X5768" t="str">
        <f>TEXT(SalesData[[#This Row],[Order Date]],"yyyy-mm")</f>
        <v>2017-10</v>
      </c>
      <c r="Y5768">
        <f>IFERROR(SalesData[[#This Row],[Profit]]/SalesData[[#This Row],[Sales]],0)</f>
        <v>0.33749999999999986</v>
      </c>
      <c r="Z5768">
        <f>SalesData[[#This Row],[Ship Date]]-SalesData[[#This Row],[Order Date]]</f>
        <v>7</v>
      </c>
    </row>
    <row r="5769" spans="1:26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  <c r="V5769">
        <f>YEAR(SalesData[[#This Row],[Order Date]])</f>
        <v>2018</v>
      </c>
      <c r="W5769" t="str">
        <f>TEXT(SalesData[[#This Row],[Order Date]],"mmm")</f>
        <v>Sep</v>
      </c>
      <c r="X5769" t="str">
        <f>TEXT(SalesData[[#This Row],[Order Date]],"yyyy-mm")</f>
        <v>2018-09</v>
      </c>
      <c r="Y5769">
        <f>IFERROR(SalesData[[#This Row],[Profit]]/SalesData[[#This Row],[Sales]],0)</f>
        <v>0.23749999999999993</v>
      </c>
      <c r="Z5769">
        <f>SalesData[[#This Row],[Ship Date]]-SalesData[[#This Row],[Order Date]]</f>
        <v>4</v>
      </c>
    </row>
    <row r="5770" spans="1:26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>
        <f>YEAR(SalesData[[#This Row],[Order Date]])</f>
        <v>2016</v>
      </c>
      <c r="W5770" t="str">
        <f>TEXT(SalesData[[#This Row],[Order Date]],"mmm")</f>
        <v>Feb</v>
      </c>
      <c r="X5770" t="str">
        <f>TEXT(SalesData[[#This Row],[Order Date]],"yyyy-mm")</f>
        <v>2016-02</v>
      </c>
      <c r="Y5770">
        <f>IFERROR(SalesData[[#This Row],[Profit]]/SalesData[[#This Row],[Sales]],0)</f>
        <v>0.48000000000000004</v>
      </c>
      <c r="Z5770">
        <f>SalesData[[#This Row],[Ship Date]]-SalesData[[#This Row],[Order Date]]</f>
        <v>5</v>
      </c>
    </row>
    <row r="5771" spans="1:26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  <c r="V5771">
        <f>YEAR(SalesData[[#This Row],[Order Date]])</f>
        <v>2016</v>
      </c>
      <c r="W5771" t="str">
        <f>TEXT(SalesData[[#This Row],[Order Date]],"mmm")</f>
        <v>Feb</v>
      </c>
      <c r="X5771" t="str">
        <f>TEXT(SalesData[[#This Row],[Order Date]],"yyyy-mm")</f>
        <v>2016-02</v>
      </c>
      <c r="Y5771">
        <f>IFERROR(SalesData[[#This Row],[Profit]]/SalesData[[#This Row],[Sales]],0)</f>
        <v>0.44999999999999996</v>
      </c>
      <c r="Z5771">
        <f>SalesData[[#This Row],[Ship Date]]-SalesData[[#This Row],[Order Date]]</f>
        <v>5</v>
      </c>
    </row>
    <row r="5772" spans="1:26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>
        <f>YEAR(SalesData[[#This Row],[Order Date]])</f>
        <v>2016</v>
      </c>
      <c r="W5772" t="str">
        <f>TEXT(SalesData[[#This Row],[Order Date]],"mmm")</f>
        <v>Sep</v>
      </c>
      <c r="X5772" t="str">
        <f>TEXT(SalesData[[#This Row],[Order Date]],"yyyy-mm")</f>
        <v>2016-09</v>
      </c>
      <c r="Y5772">
        <f>IFERROR(SalesData[[#This Row],[Profit]]/SalesData[[#This Row],[Sales]],0)</f>
        <v>0.31</v>
      </c>
      <c r="Z5772">
        <f>SalesData[[#This Row],[Ship Date]]-SalesData[[#This Row],[Order Date]]</f>
        <v>4</v>
      </c>
    </row>
    <row r="5773" spans="1:26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>
        <f>YEAR(SalesData[[#This Row],[Order Date]])</f>
        <v>2016</v>
      </c>
      <c r="W5773" t="str">
        <f>TEXT(SalesData[[#This Row],[Order Date]],"mmm")</f>
        <v>Sep</v>
      </c>
      <c r="X5773" t="str">
        <f>TEXT(SalesData[[#This Row],[Order Date]],"yyyy-mm")</f>
        <v>2016-09</v>
      </c>
      <c r="Y5773">
        <f>IFERROR(SalesData[[#This Row],[Profit]]/SalesData[[#This Row],[Sales]],0)</f>
        <v>0.28999999999999987</v>
      </c>
      <c r="Z5773">
        <f>SalesData[[#This Row],[Ship Date]]-SalesData[[#This Row],[Order Date]]</f>
        <v>4</v>
      </c>
    </row>
    <row r="5774" spans="1:26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>
        <f>YEAR(SalesData[[#This Row],[Order Date]])</f>
        <v>2016</v>
      </c>
      <c r="W5774" t="str">
        <f>TEXT(SalesData[[#This Row],[Order Date]],"mmm")</f>
        <v>Nov</v>
      </c>
      <c r="X5774" t="str">
        <f>TEXT(SalesData[[#This Row],[Order Date]],"yyyy-mm")</f>
        <v>2016-11</v>
      </c>
      <c r="Y5774">
        <f>IFERROR(SalesData[[#This Row],[Profit]]/SalesData[[#This Row],[Sales]],0)</f>
        <v>0.39</v>
      </c>
      <c r="Z5774">
        <f>SalesData[[#This Row],[Ship Date]]-SalesData[[#This Row],[Order Date]]</f>
        <v>5</v>
      </c>
    </row>
    <row r="5775" spans="1:26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>
        <f>YEAR(SalesData[[#This Row],[Order Date]])</f>
        <v>2017</v>
      </c>
      <c r="W5775" t="str">
        <f>TEXT(SalesData[[#This Row],[Order Date]],"mmm")</f>
        <v>Aug</v>
      </c>
      <c r="X5775" t="str">
        <f>TEXT(SalesData[[#This Row],[Order Date]],"yyyy-mm")</f>
        <v>2017-08</v>
      </c>
      <c r="Y5775">
        <f>IFERROR(SalesData[[#This Row],[Profit]]/SalesData[[#This Row],[Sales]],0)</f>
        <v>9.9999999999999936E-2</v>
      </c>
      <c r="Z5775">
        <f>SalesData[[#This Row],[Ship Date]]-SalesData[[#This Row],[Order Date]]</f>
        <v>6</v>
      </c>
    </row>
    <row r="5776" spans="1:26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>
        <f>YEAR(SalesData[[#This Row],[Order Date]])</f>
        <v>2017</v>
      </c>
      <c r="W5776" t="str">
        <f>TEXT(SalesData[[#This Row],[Order Date]],"mmm")</f>
        <v>Apr</v>
      </c>
      <c r="X5776" t="str">
        <f>TEXT(SalesData[[#This Row],[Order Date]],"yyyy-mm")</f>
        <v>2017-04</v>
      </c>
      <c r="Y5776">
        <f>IFERROR(SalesData[[#This Row],[Profit]]/SalesData[[#This Row],[Sales]],0)</f>
        <v>-5.0000000000000017E-2</v>
      </c>
      <c r="Z5776">
        <f>SalesData[[#This Row],[Ship Date]]-SalesData[[#This Row],[Order Date]]</f>
        <v>4</v>
      </c>
    </row>
    <row r="5777" spans="1:26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>
        <f>YEAR(SalesData[[#This Row],[Order Date]])</f>
        <v>2017</v>
      </c>
      <c r="W5777" t="str">
        <f>TEXT(SalesData[[#This Row],[Order Date]],"mmm")</f>
        <v>Apr</v>
      </c>
      <c r="X5777" t="str">
        <f>TEXT(SalesData[[#This Row],[Order Date]],"yyyy-mm")</f>
        <v>2017-04</v>
      </c>
      <c r="Y5777">
        <f>IFERROR(SalesData[[#This Row],[Profit]]/SalesData[[#This Row],[Sales]],0)</f>
        <v>0.35</v>
      </c>
      <c r="Z5777">
        <f>SalesData[[#This Row],[Ship Date]]-SalesData[[#This Row],[Order Date]]</f>
        <v>4</v>
      </c>
    </row>
    <row r="5778" spans="1:26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>
        <f>YEAR(SalesData[[#This Row],[Order Date]])</f>
        <v>2017</v>
      </c>
      <c r="W5778" t="str">
        <f>TEXT(SalesData[[#This Row],[Order Date]],"mmm")</f>
        <v>Dec</v>
      </c>
      <c r="X5778" t="str">
        <f>TEXT(SalesData[[#This Row],[Order Date]],"yyyy-mm")</f>
        <v>2017-12</v>
      </c>
      <c r="Y5778">
        <f>IFERROR(SalesData[[#This Row],[Profit]]/SalesData[[#This Row],[Sales]],0)</f>
        <v>0.375</v>
      </c>
      <c r="Z5778">
        <f>SalesData[[#This Row],[Ship Date]]-SalesData[[#This Row],[Order Date]]</f>
        <v>4</v>
      </c>
    </row>
    <row r="5779" spans="1:26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  <c r="V5779">
        <f>YEAR(SalesData[[#This Row],[Order Date]])</f>
        <v>2017</v>
      </c>
      <c r="W5779" t="str">
        <f>TEXT(SalesData[[#This Row],[Order Date]],"mmm")</f>
        <v>Dec</v>
      </c>
      <c r="X5779" t="str">
        <f>TEXT(SalesData[[#This Row],[Order Date]],"yyyy-mm")</f>
        <v>2017-12</v>
      </c>
      <c r="Y5779">
        <f>IFERROR(SalesData[[#This Row],[Profit]]/SalesData[[#This Row],[Sales]],0)</f>
        <v>0.48</v>
      </c>
      <c r="Z5779">
        <f>SalesData[[#This Row],[Ship Date]]-SalesData[[#This Row],[Order Date]]</f>
        <v>5</v>
      </c>
    </row>
    <row r="5780" spans="1:26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  <c r="V5780">
        <f>YEAR(SalesData[[#This Row],[Order Date]])</f>
        <v>2015</v>
      </c>
      <c r="W5780" t="str">
        <f>TEXT(SalesData[[#This Row],[Order Date]],"mmm")</f>
        <v>Nov</v>
      </c>
      <c r="X5780" t="str">
        <f>TEXT(SalesData[[#This Row],[Order Date]],"yyyy-mm")</f>
        <v>2015-11</v>
      </c>
      <c r="Y5780">
        <f>IFERROR(SalesData[[#This Row],[Profit]]/SalesData[[#This Row],[Sales]],0)</f>
        <v>0.26</v>
      </c>
      <c r="Z5780">
        <f>SalesData[[#This Row],[Ship Date]]-SalesData[[#This Row],[Order Date]]</f>
        <v>7</v>
      </c>
    </row>
    <row r="5781" spans="1:26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>
        <f>YEAR(SalesData[[#This Row],[Order Date]])</f>
        <v>2015</v>
      </c>
      <c r="W5781" t="str">
        <f>TEXT(SalesData[[#This Row],[Order Date]],"mmm")</f>
        <v>Nov</v>
      </c>
      <c r="X5781" t="str">
        <f>TEXT(SalesData[[#This Row],[Order Date]],"yyyy-mm")</f>
        <v>2015-11</v>
      </c>
      <c r="Y5781">
        <f>IFERROR(SalesData[[#This Row],[Profit]]/SalesData[[#This Row],[Sales]],0)</f>
        <v>9.9999999999999964E-2</v>
      </c>
      <c r="Z5781">
        <f>SalesData[[#This Row],[Ship Date]]-SalesData[[#This Row],[Order Date]]</f>
        <v>7</v>
      </c>
    </row>
    <row r="5782" spans="1:26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>
        <f>YEAR(SalesData[[#This Row],[Order Date]])</f>
        <v>2016</v>
      </c>
      <c r="W5782" t="str">
        <f>TEXT(SalesData[[#This Row],[Order Date]],"mmm")</f>
        <v>Apr</v>
      </c>
      <c r="X5782" t="str">
        <f>TEXT(SalesData[[#This Row],[Order Date]],"yyyy-mm")</f>
        <v>2016-04</v>
      </c>
      <c r="Y5782">
        <f>IFERROR(SalesData[[#This Row],[Profit]]/SalesData[[#This Row],[Sales]],0)</f>
        <v>0.33749999999999997</v>
      </c>
      <c r="Z5782">
        <f>SalesData[[#This Row],[Ship Date]]-SalesData[[#This Row],[Order Date]]</f>
        <v>7</v>
      </c>
    </row>
    <row r="5783" spans="1:26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>
        <f>YEAR(SalesData[[#This Row],[Order Date]])</f>
        <v>2016</v>
      </c>
      <c r="W5783" t="str">
        <f>TEXT(SalesData[[#This Row],[Order Date]],"mmm")</f>
        <v>Dec</v>
      </c>
      <c r="X5783" t="str">
        <f>TEXT(SalesData[[#This Row],[Order Date]],"yyyy-mm")</f>
        <v>2016-12</v>
      </c>
      <c r="Y5783">
        <f>IFERROR(SalesData[[#This Row],[Profit]]/SalesData[[#This Row],[Sales]],0)</f>
        <v>0.27</v>
      </c>
      <c r="Z5783">
        <f>SalesData[[#This Row],[Ship Date]]-SalesData[[#This Row],[Order Date]]</f>
        <v>4</v>
      </c>
    </row>
    <row r="5784" spans="1:26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>
        <f>YEAR(SalesData[[#This Row],[Order Date]])</f>
        <v>2016</v>
      </c>
      <c r="W5784" t="str">
        <f>TEXT(SalesData[[#This Row],[Order Date]],"mmm")</f>
        <v>Dec</v>
      </c>
      <c r="X5784" t="str">
        <f>TEXT(SalesData[[#This Row],[Order Date]],"yyyy-mm")</f>
        <v>2016-12</v>
      </c>
      <c r="Y5784">
        <f>IFERROR(SalesData[[#This Row],[Profit]]/SalesData[[#This Row],[Sales]],0)</f>
        <v>0.48000000000000004</v>
      </c>
      <c r="Z5784">
        <f>SalesData[[#This Row],[Ship Date]]-SalesData[[#This Row],[Order Date]]</f>
        <v>4</v>
      </c>
    </row>
    <row r="5785" spans="1:26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  <c r="V5785">
        <f>YEAR(SalesData[[#This Row],[Order Date]])</f>
        <v>2016</v>
      </c>
      <c r="W5785" t="str">
        <f>TEXT(SalesData[[#This Row],[Order Date]],"mmm")</f>
        <v>Dec</v>
      </c>
      <c r="X5785" t="str">
        <f>TEXT(SalesData[[#This Row],[Order Date]],"yyyy-mm")</f>
        <v>2016-12</v>
      </c>
      <c r="Y5785">
        <f>IFERROR(SalesData[[#This Row],[Profit]]/SalesData[[#This Row],[Sales]],0)</f>
        <v>0.4499999999999999</v>
      </c>
      <c r="Z5785">
        <f>SalesData[[#This Row],[Ship Date]]-SalesData[[#This Row],[Order Date]]</f>
        <v>4</v>
      </c>
    </row>
    <row r="5786" spans="1:26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>
        <f>YEAR(SalesData[[#This Row],[Order Date]])</f>
        <v>2018</v>
      </c>
      <c r="W5786" t="str">
        <f>TEXT(SalesData[[#This Row],[Order Date]],"mmm")</f>
        <v>Oct</v>
      </c>
      <c r="X5786" t="str">
        <f>TEXT(SalesData[[#This Row],[Order Date]],"yyyy-mm")</f>
        <v>2018-10</v>
      </c>
      <c r="Y5786">
        <f>IFERROR(SalesData[[#This Row],[Profit]]/SalesData[[#This Row],[Sales]],0)</f>
        <v>-1.7666666666666666</v>
      </c>
      <c r="Z5786">
        <f>SalesData[[#This Row],[Ship Date]]-SalesData[[#This Row],[Order Date]]</f>
        <v>6</v>
      </c>
    </row>
    <row r="5787" spans="1:26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>
        <f>YEAR(SalesData[[#This Row],[Order Date]])</f>
        <v>2018</v>
      </c>
      <c r="W5787" t="str">
        <f>TEXT(SalesData[[#This Row],[Order Date]],"mmm")</f>
        <v>Oct</v>
      </c>
      <c r="X5787" t="str">
        <f>TEXT(SalesData[[#This Row],[Order Date]],"yyyy-mm")</f>
        <v>2018-10</v>
      </c>
      <c r="Y5787">
        <f>IFERROR(SalesData[[#This Row],[Profit]]/SalesData[[#This Row],[Sales]],0)</f>
        <v>0.11249999999999995</v>
      </c>
      <c r="Z5787">
        <f>SalesData[[#This Row],[Ship Date]]-SalesData[[#This Row],[Order Date]]</f>
        <v>6</v>
      </c>
    </row>
    <row r="5788" spans="1:26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>
        <f>YEAR(SalesData[[#This Row],[Order Date]])</f>
        <v>2018</v>
      </c>
      <c r="W5788" t="str">
        <f>TEXT(SalesData[[#This Row],[Order Date]],"mmm")</f>
        <v>Oct</v>
      </c>
      <c r="X5788" t="str">
        <f>TEXT(SalesData[[#This Row],[Order Date]],"yyyy-mm")</f>
        <v>2018-10</v>
      </c>
      <c r="Y5788">
        <f>IFERROR(SalesData[[#This Row],[Profit]]/SalesData[[#This Row],[Sales]],0)</f>
        <v>-0.73333333333333317</v>
      </c>
      <c r="Z5788">
        <f>SalesData[[#This Row],[Ship Date]]-SalesData[[#This Row],[Order Date]]</f>
        <v>6</v>
      </c>
    </row>
    <row r="5789" spans="1:26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>
        <f>YEAR(SalesData[[#This Row],[Order Date]])</f>
        <v>2018</v>
      </c>
      <c r="W5789" t="str">
        <f>TEXT(SalesData[[#This Row],[Order Date]],"mmm")</f>
        <v>Oct</v>
      </c>
      <c r="X5789" t="str">
        <f>TEXT(SalesData[[#This Row],[Order Date]],"yyyy-mm")</f>
        <v>2018-10</v>
      </c>
      <c r="Y5789">
        <f>IFERROR(SalesData[[#This Row],[Profit]]/SalesData[[#This Row],[Sales]],0)</f>
        <v>0.11249999999999988</v>
      </c>
      <c r="Z5789">
        <f>SalesData[[#This Row],[Ship Date]]-SalesData[[#This Row],[Order Date]]</f>
        <v>6</v>
      </c>
    </row>
    <row r="5790" spans="1:26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>
        <f>YEAR(SalesData[[#This Row],[Order Date]])</f>
        <v>2018</v>
      </c>
      <c r="W5790" t="str">
        <f>TEXT(SalesData[[#This Row],[Order Date]],"mmm")</f>
        <v>Apr</v>
      </c>
      <c r="X5790" t="str">
        <f>TEXT(SalesData[[#This Row],[Order Date]],"yyyy-mm")</f>
        <v>2018-04</v>
      </c>
      <c r="Y5790">
        <f>IFERROR(SalesData[[#This Row],[Profit]]/SalesData[[#This Row],[Sales]],0)</f>
        <v>0.14999999999999986</v>
      </c>
      <c r="Z5790">
        <f>SalesData[[#This Row],[Ship Date]]-SalesData[[#This Row],[Order Date]]</f>
        <v>4</v>
      </c>
    </row>
    <row r="5791" spans="1:26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>
        <f>YEAR(SalesData[[#This Row],[Order Date]])</f>
        <v>2018</v>
      </c>
      <c r="W5791" t="str">
        <f>TEXT(SalesData[[#This Row],[Order Date]],"mmm")</f>
        <v>Apr</v>
      </c>
      <c r="X5791" t="str">
        <f>TEXT(SalesData[[#This Row],[Order Date]],"yyyy-mm")</f>
        <v>2018-04</v>
      </c>
      <c r="Y5791">
        <f>IFERROR(SalesData[[#This Row],[Profit]]/SalesData[[#This Row],[Sales]],0)</f>
        <v>-0.7</v>
      </c>
      <c r="Z5791">
        <f>SalesData[[#This Row],[Ship Date]]-SalesData[[#This Row],[Order Date]]</f>
        <v>4</v>
      </c>
    </row>
    <row r="5792" spans="1:26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>
        <f>YEAR(SalesData[[#This Row],[Order Date]])</f>
        <v>2018</v>
      </c>
      <c r="W5792" t="str">
        <f>TEXT(SalesData[[#This Row],[Order Date]],"mmm")</f>
        <v>Sep</v>
      </c>
      <c r="X5792" t="str">
        <f>TEXT(SalesData[[#This Row],[Order Date]],"yyyy-mm")</f>
        <v>2018-09</v>
      </c>
      <c r="Y5792">
        <f>IFERROR(SalesData[[#This Row],[Profit]]/SalesData[[#This Row],[Sales]],0)</f>
        <v>0.48000000000000004</v>
      </c>
      <c r="Z5792">
        <f>SalesData[[#This Row],[Ship Date]]-SalesData[[#This Row],[Order Date]]</f>
        <v>3</v>
      </c>
    </row>
    <row r="5793" spans="1:26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>
        <f>YEAR(SalesData[[#This Row],[Order Date]])</f>
        <v>2018</v>
      </c>
      <c r="W5793" t="str">
        <f>TEXT(SalesData[[#This Row],[Order Date]],"mmm")</f>
        <v>Sep</v>
      </c>
      <c r="X5793" t="str">
        <f>TEXT(SalesData[[#This Row],[Order Date]],"yyyy-mm")</f>
        <v>2018-09</v>
      </c>
      <c r="Y5793">
        <f>IFERROR(SalesData[[#This Row],[Profit]]/SalesData[[#This Row],[Sales]],0)</f>
        <v>0</v>
      </c>
      <c r="Z5793">
        <f>SalesData[[#This Row],[Ship Date]]-SalesData[[#This Row],[Order Date]]</f>
        <v>3</v>
      </c>
    </row>
    <row r="5794" spans="1:26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>
        <f>YEAR(SalesData[[#This Row],[Order Date]])</f>
        <v>2018</v>
      </c>
      <c r="W5794" t="str">
        <f>TEXT(SalesData[[#This Row],[Order Date]],"mmm")</f>
        <v>Sep</v>
      </c>
      <c r="X5794" t="str">
        <f>TEXT(SalesData[[#This Row],[Order Date]],"yyyy-mm")</f>
        <v>2018-09</v>
      </c>
      <c r="Y5794">
        <f>IFERROR(SalesData[[#This Row],[Profit]]/SalesData[[#This Row],[Sales]],0)</f>
        <v>0.26</v>
      </c>
      <c r="Z5794">
        <f>SalesData[[#This Row],[Ship Date]]-SalesData[[#This Row],[Order Date]]</f>
        <v>3</v>
      </c>
    </row>
    <row r="5795" spans="1:26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  <c r="V5795">
        <f>YEAR(SalesData[[#This Row],[Order Date]])</f>
        <v>2018</v>
      </c>
      <c r="W5795" t="str">
        <f>TEXT(SalesData[[#This Row],[Order Date]],"mmm")</f>
        <v>Sep</v>
      </c>
      <c r="X5795" t="str">
        <f>TEXT(SalesData[[#This Row],[Order Date]],"yyyy-mm")</f>
        <v>2018-09</v>
      </c>
      <c r="Y5795">
        <f>IFERROR(SalesData[[#This Row],[Profit]]/SalesData[[#This Row],[Sales]],0)</f>
        <v>0.3</v>
      </c>
      <c r="Z5795">
        <f>SalesData[[#This Row],[Ship Date]]-SalesData[[#This Row],[Order Date]]</f>
        <v>3</v>
      </c>
    </row>
    <row r="5796" spans="1:26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  <c r="V5796">
        <f>YEAR(SalesData[[#This Row],[Order Date]])</f>
        <v>2018</v>
      </c>
      <c r="W5796" t="str">
        <f>TEXT(SalesData[[#This Row],[Order Date]],"mmm")</f>
        <v>Sep</v>
      </c>
      <c r="X5796" t="str">
        <f>TEXT(SalesData[[#This Row],[Order Date]],"yyyy-mm")</f>
        <v>2018-09</v>
      </c>
      <c r="Y5796">
        <f>IFERROR(SalesData[[#This Row],[Profit]]/SalesData[[#This Row],[Sales]],0)</f>
        <v>0.35</v>
      </c>
      <c r="Z5796">
        <f>SalesData[[#This Row],[Ship Date]]-SalesData[[#This Row],[Order Date]]</f>
        <v>3</v>
      </c>
    </row>
    <row r="5797" spans="1:26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  <c r="V5797">
        <f>YEAR(SalesData[[#This Row],[Order Date]])</f>
        <v>2015</v>
      </c>
      <c r="W5797" t="str">
        <f>TEXT(SalesData[[#This Row],[Order Date]],"mmm")</f>
        <v>Sep</v>
      </c>
      <c r="X5797" t="str">
        <f>TEXT(SalesData[[#This Row],[Order Date]],"yyyy-mm")</f>
        <v>2015-09</v>
      </c>
      <c r="Y5797">
        <f>IFERROR(SalesData[[#This Row],[Profit]]/SalesData[[#This Row],[Sales]],0)</f>
        <v>0.26000000000000006</v>
      </c>
      <c r="Z5797">
        <f>SalesData[[#This Row],[Ship Date]]-SalesData[[#This Row],[Order Date]]</f>
        <v>4</v>
      </c>
    </row>
    <row r="5798" spans="1:26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  <c r="V5798">
        <f>YEAR(SalesData[[#This Row],[Order Date]])</f>
        <v>2015</v>
      </c>
      <c r="W5798" t="str">
        <f>TEXT(SalesData[[#This Row],[Order Date]],"mmm")</f>
        <v>Sep</v>
      </c>
      <c r="X5798" t="str">
        <f>TEXT(SalesData[[#This Row],[Order Date]],"yyyy-mm")</f>
        <v>2015-09</v>
      </c>
      <c r="Y5798">
        <f>IFERROR(SalesData[[#This Row],[Profit]]/SalesData[[#This Row],[Sales]],0)</f>
        <v>0.30999999999999994</v>
      </c>
      <c r="Z5798">
        <f>SalesData[[#This Row],[Ship Date]]-SalesData[[#This Row],[Order Date]]</f>
        <v>4</v>
      </c>
    </row>
    <row r="5799" spans="1:26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>
        <f>YEAR(SalesData[[#This Row],[Order Date]])</f>
        <v>2015</v>
      </c>
      <c r="W5799" t="str">
        <f>TEXT(SalesData[[#This Row],[Order Date]],"mmm")</f>
        <v>Sep</v>
      </c>
      <c r="X5799" t="str">
        <f>TEXT(SalesData[[#This Row],[Order Date]],"yyyy-mm")</f>
        <v>2015-09</v>
      </c>
      <c r="Y5799">
        <f>IFERROR(SalesData[[#This Row],[Profit]]/SalesData[[#This Row],[Sales]],0)</f>
        <v>0.45999999999999996</v>
      </c>
      <c r="Z5799">
        <f>SalesData[[#This Row],[Ship Date]]-SalesData[[#This Row],[Order Date]]</f>
        <v>4</v>
      </c>
    </row>
    <row r="5800" spans="1:26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>
        <f>YEAR(SalesData[[#This Row],[Order Date]])</f>
        <v>2015</v>
      </c>
      <c r="W5800" t="str">
        <f>TEXT(SalesData[[#This Row],[Order Date]],"mmm")</f>
        <v>Sep</v>
      </c>
      <c r="X5800" t="str">
        <f>TEXT(SalesData[[#This Row],[Order Date]],"yyyy-mm")</f>
        <v>2015-09</v>
      </c>
      <c r="Y5800">
        <f>IFERROR(SalesData[[#This Row],[Profit]]/SalesData[[#This Row],[Sales]],0)</f>
        <v>0.49000000000000005</v>
      </c>
      <c r="Z5800">
        <f>SalesData[[#This Row],[Ship Date]]-SalesData[[#This Row],[Order Date]]</f>
        <v>4</v>
      </c>
    </row>
    <row r="5801" spans="1:26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>
        <f>YEAR(SalesData[[#This Row],[Order Date]])</f>
        <v>2015</v>
      </c>
      <c r="W5801" t="str">
        <f>TEXT(SalesData[[#This Row],[Order Date]],"mmm")</f>
        <v>Aug</v>
      </c>
      <c r="X5801" t="str">
        <f>TEXT(SalesData[[#This Row],[Order Date]],"yyyy-mm")</f>
        <v>2015-08</v>
      </c>
      <c r="Y5801">
        <f>IFERROR(SalesData[[#This Row],[Profit]]/SalesData[[#This Row],[Sales]],0)</f>
        <v>-1.4285714285714414E-2</v>
      </c>
      <c r="Z5801">
        <f>SalesData[[#This Row],[Ship Date]]-SalesData[[#This Row],[Order Date]]</f>
        <v>5</v>
      </c>
    </row>
    <row r="5802" spans="1:26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>
        <f>YEAR(SalesData[[#This Row],[Order Date]])</f>
        <v>2015</v>
      </c>
      <c r="W5802" t="str">
        <f>TEXT(SalesData[[#This Row],[Order Date]],"mmm")</f>
        <v>Jul</v>
      </c>
      <c r="X5802" t="str">
        <f>TEXT(SalesData[[#This Row],[Order Date]],"yyyy-mm")</f>
        <v>2015-07</v>
      </c>
      <c r="Y5802">
        <f>IFERROR(SalesData[[#This Row],[Profit]]/SalesData[[#This Row],[Sales]],0)</f>
        <v>7.5000000000000025E-2</v>
      </c>
      <c r="Z5802">
        <f>SalesData[[#This Row],[Ship Date]]-SalesData[[#This Row],[Order Date]]</f>
        <v>3</v>
      </c>
    </row>
    <row r="5803" spans="1:26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  <c r="V5803">
        <f>YEAR(SalesData[[#This Row],[Order Date]])</f>
        <v>2015</v>
      </c>
      <c r="W5803" t="str">
        <f>TEXT(SalesData[[#This Row],[Order Date]],"mmm")</f>
        <v>Jul</v>
      </c>
      <c r="X5803" t="str">
        <f>TEXT(SalesData[[#This Row],[Order Date]],"yyyy-mm")</f>
        <v>2015-07</v>
      </c>
      <c r="Y5803">
        <f>IFERROR(SalesData[[#This Row],[Profit]]/SalesData[[#This Row],[Sales]],0)</f>
        <v>0.34999999999999992</v>
      </c>
      <c r="Z5803">
        <f>SalesData[[#This Row],[Ship Date]]-SalesData[[#This Row],[Order Date]]</f>
        <v>3</v>
      </c>
    </row>
    <row r="5804" spans="1:26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>
        <f>YEAR(SalesData[[#This Row],[Order Date]])</f>
        <v>2016</v>
      </c>
      <c r="W5804" t="str">
        <f>TEXT(SalesData[[#This Row],[Order Date]],"mmm")</f>
        <v>Mar</v>
      </c>
      <c r="X5804" t="str">
        <f>TEXT(SalesData[[#This Row],[Order Date]],"yyyy-mm")</f>
        <v>2016-03</v>
      </c>
      <c r="Y5804">
        <f>IFERROR(SalesData[[#This Row],[Profit]]/SalesData[[#This Row],[Sales]],0)</f>
        <v>7.5000000000000011E-2</v>
      </c>
      <c r="Z5804">
        <f>SalesData[[#This Row],[Ship Date]]-SalesData[[#This Row],[Order Date]]</f>
        <v>2</v>
      </c>
    </row>
    <row r="5805" spans="1:26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>
        <f>YEAR(SalesData[[#This Row],[Order Date]])</f>
        <v>2018</v>
      </c>
      <c r="W5805" t="str">
        <f>TEXT(SalesData[[#This Row],[Order Date]],"mmm")</f>
        <v>May</v>
      </c>
      <c r="X5805" t="str">
        <f>TEXT(SalesData[[#This Row],[Order Date]],"yyyy-mm")</f>
        <v>2018-05</v>
      </c>
      <c r="Y5805">
        <f>IFERROR(SalesData[[#This Row],[Profit]]/SalesData[[#This Row],[Sales]],0)</f>
        <v>0.11249999999999982</v>
      </c>
      <c r="Z5805">
        <f>SalesData[[#This Row],[Ship Date]]-SalesData[[#This Row],[Order Date]]</f>
        <v>7</v>
      </c>
    </row>
    <row r="5806" spans="1:26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>
        <f>YEAR(SalesData[[#This Row],[Order Date]])</f>
        <v>2018</v>
      </c>
      <c r="W5806" t="str">
        <f>TEXT(SalesData[[#This Row],[Order Date]],"mmm")</f>
        <v>Nov</v>
      </c>
      <c r="X5806" t="str">
        <f>TEXT(SalesData[[#This Row],[Order Date]],"yyyy-mm")</f>
        <v>2018-11</v>
      </c>
      <c r="Y5806">
        <f>IFERROR(SalesData[[#This Row],[Profit]]/SalesData[[#This Row],[Sales]],0)</f>
        <v>0.10000000000000002</v>
      </c>
      <c r="Z5806">
        <f>SalesData[[#This Row],[Ship Date]]-SalesData[[#This Row],[Order Date]]</f>
        <v>6</v>
      </c>
    </row>
    <row r="5807" spans="1:26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>
        <f>YEAR(SalesData[[#This Row],[Order Date]])</f>
        <v>2018</v>
      </c>
      <c r="W5807" t="str">
        <f>TEXT(SalesData[[#This Row],[Order Date]],"mmm")</f>
        <v>Nov</v>
      </c>
      <c r="X5807" t="str">
        <f>TEXT(SalesData[[#This Row],[Order Date]],"yyyy-mm")</f>
        <v>2018-11</v>
      </c>
      <c r="Y5807">
        <f>IFERROR(SalesData[[#This Row],[Profit]]/SalesData[[#This Row],[Sales]],0)</f>
        <v>-0.13235294117647067</v>
      </c>
      <c r="Z5807">
        <f>SalesData[[#This Row],[Ship Date]]-SalesData[[#This Row],[Order Date]]</f>
        <v>6</v>
      </c>
    </row>
    <row r="5808" spans="1:26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>
        <f>YEAR(SalesData[[#This Row],[Order Date]])</f>
        <v>2017</v>
      </c>
      <c r="W5808" t="str">
        <f>TEXT(SalesData[[#This Row],[Order Date]],"mmm")</f>
        <v>Sep</v>
      </c>
      <c r="X5808" t="str">
        <f>TEXT(SalesData[[#This Row],[Order Date]],"yyyy-mm")</f>
        <v>2017-09</v>
      </c>
      <c r="Y5808">
        <f>IFERROR(SalesData[[#This Row],[Profit]]/SalesData[[#This Row],[Sales]],0)</f>
        <v>0.33749999999999997</v>
      </c>
      <c r="Z5808">
        <f>SalesData[[#This Row],[Ship Date]]-SalesData[[#This Row],[Order Date]]</f>
        <v>3</v>
      </c>
    </row>
    <row r="5809" spans="1:26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>
        <f>YEAR(SalesData[[#This Row],[Order Date]])</f>
        <v>2017</v>
      </c>
      <c r="W5809" t="str">
        <f>TEXT(SalesData[[#This Row],[Order Date]],"mmm")</f>
        <v>Sep</v>
      </c>
      <c r="X5809" t="str">
        <f>TEXT(SalesData[[#This Row],[Order Date]],"yyyy-mm")</f>
        <v>2017-09</v>
      </c>
      <c r="Y5809">
        <f>IFERROR(SalesData[[#This Row],[Profit]]/SalesData[[#This Row],[Sales]],0)</f>
        <v>0.10000000000000006</v>
      </c>
      <c r="Z5809">
        <f>SalesData[[#This Row],[Ship Date]]-SalesData[[#This Row],[Order Date]]</f>
        <v>3</v>
      </c>
    </row>
    <row r="5810" spans="1:26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  <c r="V5810">
        <f>YEAR(SalesData[[#This Row],[Order Date]])</f>
        <v>2017</v>
      </c>
      <c r="W5810" t="str">
        <f>TEXT(SalesData[[#This Row],[Order Date]],"mmm")</f>
        <v>Sep</v>
      </c>
      <c r="X5810" t="str">
        <f>TEXT(SalesData[[#This Row],[Order Date]],"yyyy-mm")</f>
        <v>2017-09</v>
      </c>
      <c r="Y5810">
        <f>IFERROR(SalesData[[#This Row],[Profit]]/SalesData[[#This Row],[Sales]],0)</f>
        <v>0.26250000000000007</v>
      </c>
      <c r="Z5810">
        <f>SalesData[[#This Row],[Ship Date]]-SalesData[[#This Row],[Order Date]]</f>
        <v>3</v>
      </c>
    </row>
    <row r="5811" spans="1:26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>
        <f>YEAR(SalesData[[#This Row],[Order Date]])</f>
        <v>2017</v>
      </c>
      <c r="W5811" t="str">
        <f>TEXT(SalesData[[#This Row],[Order Date]],"mmm")</f>
        <v>Feb</v>
      </c>
      <c r="X5811" t="str">
        <f>TEXT(SalesData[[#This Row],[Order Date]],"yyyy-mm")</f>
        <v>2017-02</v>
      </c>
      <c r="Y5811">
        <f>IFERROR(SalesData[[#This Row],[Profit]]/SalesData[[#This Row],[Sales]],0)</f>
        <v>-0.13749999999999996</v>
      </c>
      <c r="Z5811">
        <f>SalesData[[#This Row],[Ship Date]]-SalesData[[#This Row],[Order Date]]</f>
        <v>5</v>
      </c>
    </row>
    <row r="5812" spans="1:26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  <c r="V5812">
        <f>YEAR(SalesData[[#This Row],[Order Date]])</f>
        <v>2016</v>
      </c>
      <c r="W5812" t="str">
        <f>TEXT(SalesData[[#This Row],[Order Date]],"mmm")</f>
        <v>Mar</v>
      </c>
      <c r="X5812" t="str">
        <f>TEXT(SalesData[[#This Row],[Order Date]],"yyyy-mm")</f>
        <v>2016-03</v>
      </c>
      <c r="Y5812">
        <f>IFERROR(SalesData[[#This Row],[Profit]]/SalesData[[#This Row],[Sales]],0)</f>
        <v>0.45999999999999996</v>
      </c>
      <c r="Z5812">
        <f>SalesData[[#This Row],[Ship Date]]-SalesData[[#This Row],[Order Date]]</f>
        <v>4</v>
      </c>
    </row>
    <row r="5813" spans="1:26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  <c r="V5813">
        <f>YEAR(SalesData[[#This Row],[Order Date]])</f>
        <v>2016</v>
      </c>
      <c r="W5813" t="str">
        <f>TEXT(SalesData[[#This Row],[Order Date]],"mmm")</f>
        <v>Mar</v>
      </c>
      <c r="X5813" t="str">
        <f>TEXT(SalesData[[#This Row],[Order Date]],"yyyy-mm")</f>
        <v>2016-03</v>
      </c>
      <c r="Y5813">
        <f>IFERROR(SalesData[[#This Row],[Profit]]/SalesData[[#This Row],[Sales]],0)</f>
        <v>0.16999999999999987</v>
      </c>
      <c r="Z5813">
        <f>SalesData[[#This Row],[Ship Date]]-SalesData[[#This Row],[Order Date]]</f>
        <v>4</v>
      </c>
    </row>
    <row r="5814" spans="1:26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>
        <f>YEAR(SalesData[[#This Row],[Order Date]])</f>
        <v>2016</v>
      </c>
      <c r="W5814" t="str">
        <f>TEXT(SalesData[[#This Row],[Order Date]],"mmm")</f>
        <v>Mar</v>
      </c>
      <c r="X5814" t="str">
        <f>TEXT(SalesData[[#This Row],[Order Date]],"yyyy-mm")</f>
        <v>2016-03</v>
      </c>
      <c r="Y5814">
        <f>IFERROR(SalesData[[#This Row],[Profit]]/SalesData[[#This Row],[Sales]],0)</f>
        <v>0.12499999999999989</v>
      </c>
      <c r="Z5814">
        <f>SalesData[[#This Row],[Ship Date]]-SalesData[[#This Row],[Order Date]]</f>
        <v>4</v>
      </c>
    </row>
    <row r="5815" spans="1:26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>
        <f>YEAR(SalesData[[#This Row],[Order Date]])</f>
        <v>2016</v>
      </c>
      <c r="W5815" t="str">
        <f>TEXT(SalesData[[#This Row],[Order Date]],"mmm")</f>
        <v>Jul</v>
      </c>
      <c r="X5815" t="str">
        <f>TEXT(SalesData[[#This Row],[Order Date]],"yyyy-mm")</f>
        <v>2016-07</v>
      </c>
      <c r="Y5815">
        <f>IFERROR(SalesData[[#This Row],[Profit]]/SalesData[[#This Row],[Sales]],0)</f>
        <v>0.48000000000000004</v>
      </c>
      <c r="Z5815">
        <f>SalesData[[#This Row],[Ship Date]]-SalesData[[#This Row],[Order Date]]</f>
        <v>1</v>
      </c>
    </row>
    <row r="5816" spans="1:26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>
        <f>YEAR(SalesData[[#This Row],[Order Date]])</f>
        <v>2016</v>
      </c>
      <c r="W5816" t="str">
        <f>TEXT(SalesData[[#This Row],[Order Date]],"mmm")</f>
        <v>Jun</v>
      </c>
      <c r="X5816" t="str">
        <f>TEXT(SalesData[[#This Row],[Order Date]],"yyyy-mm")</f>
        <v>2016-06</v>
      </c>
      <c r="Y5816">
        <f>IFERROR(SalesData[[#This Row],[Profit]]/SalesData[[#This Row],[Sales]],0)</f>
        <v>-6.2500000000000056E-2</v>
      </c>
      <c r="Z5816">
        <f>SalesData[[#This Row],[Ship Date]]-SalesData[[#This Row],[Order Date]]</f>
        <v>2</v>
      </c>
    </row>
    <row r="5817" spans="1:26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>
        <f>YEAR(SalesData[[#This Row],[Order Date]])</f>
        <v>2015</v>
      </c>
      <c r="W5817" t="str">
        <f>TEXT(SalesData[[#This Row],[Order Date]],"mmm")</f>
        <v>Nov</v>
      </c>
      <c r="X5817" t="str">
        <f>TEXT(SalesData[[#This Row],[Order Date]],"yyyy-mm")</f>
        <v>2015-11</v>
      </c>
      <c r="Y5817">
        <f>IFERROR(SalesData[[#This Row],[Profit]]/SalesData[[#This Row],[Sales]],0)</f>
        <v>0.28000000000000003</v>
      </c>
      <c r="Z5817">
        <f>SalesData[[#This Row],[Ship Date]]-SalesData[[#This Row],[Order Date]]</f>
        <v>0</v>
      </c>
    </row>
    <row r="5818" spans="1:26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>
        <f>YEAR(SalesData[[#This Row],[Order Date]])</f>
        <v>2015</v>
      </c>
      <c r="W5818" t="str">
        <f>TEXT(SalesData[[#This Row],[Order Date]],"mmm")</f>
        <v>Nov</v>
      </c>
      <c r="X5818" t="str">
        <f>TEXT(SalesData[[#This Row],[Order Date]],"yyyy-mm")</f>
        <v>2015-11</v>
      </c>
      <c r="Y5818">
        <f>IFERROR(SalesData[[#This Row],[Profit]]/SalesData[[#This Row],[Sales]],0)</f>
        <v>0.36249999999999999</v>
      </c>
      <c r="Z5818">
        <f>SalesData[[#This Row],[Ship Date]]-SalesData[[#This Row],[Order Date]]</f>
        <v>0</v>
      </c>
    </row>
    <row r="5819" spans="1:26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>
        <f>YEAR(SalesData[[#This Row],[Order Date]])</f>
        <v>2015</v>
      </c>
      <c r="W5819" t="str">
        <f>TEXT(SalesData[[#This Row],[Order Date]],"mmm")</f>
        <v>Nov</v>
      </c>
      <c r="X5819" t="str">
        <f>TEXT(SalesData[[#This Row],[Order Date]],"yyyy-mm")</f>
        <v>2015-11</v>
      </c>
      <c r="Y5819">
        <f>IFERROR(SalesData[[#This Row],[Profit]]/SalesData[[#This Row],[Sales]],0)</f>
        <v>0.33749999999999991</v>
      </c>
      <c r="Z5819">
        <f>SalesData[[#This Row],[Ship Date]]-SalesData[[#This Row],[Order Date]]</f>
        <v>0</v>
      </c>
    </row>
    <row r="5820" spans="1:26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>
        <f>YEAR(SalesData[[#This Row],[Order Date]])</f>
        <v>2015</v>
      </c>
      <c r="W5820" t="str">
        <f>TEXT(SalesData[[#This Row],[Order Date]],"mmm")</f>
        <v>Nov</v>
      </c>
      <c r="X5820" t="str">
        <f>TEXT(SalesData[[#This Row],[Order Date]],"yyyy-mm")</f>
        <v>2015-11</v>
      </c>
      <c r="Y5820">
        <f>IFERROR(SalesData[[#This Row],[Profit]]/SalesData[[#This Row],[Sales]],0)</f>
        <v>0.48000000000000009</v>
      </c>
      <c r="Z5820">
        <f>SalesData[[#This Row],[Ship Date]]-SalesData[[#This Row],[Order Date]]</f>
        <v>0</v>
      </c>
    </row>
    <row r="5821" spans="1:26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>
        <f>YEAR(SalesData[[#This Row],[Order Date]])</f>
        <v>2015</v>
      </c>
      <c r="W5821" t="str">
        <f>TEXT(SalesData[[#This Row],[Order Date]],"mmm")</f>
        <v>Nov</v>
      </c>
      <c r="X5821" t="str">
        <f>TEXT(SalesData[[#This Row],[Order Date]],"yyyy-mm")</f>
        <v>2015-11</v>
      </c>
      <c r="Y5821">
        <f>IFERROR(SalesData[[#This Row],[Profit]]/SalesData[[#This Row],[Sales]],0)</f>
        <v>0.49000000000000005</v>
      </c>
      <c r="Z5821">
        <f>SalesData[[#This Row],[Ship Date]]-SalesData[[#This Row],[Order Date]]</f>
        <v>0</v>
      </c>
    </row>
    <row r="5822" spans="1:26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  <c r="V5822">
        <f>YEAR(SalesData[[#This Row],[Order Date]])</f>
        <v>2018</v>
      </c>
      <c r="W5822" t="str">
        <f>TEXT(SalesData[[#This Row],[Order Date]],"mmm")</f>
        <v>May</v>
      </c>
      <c r="X5822" t="str">
        <f>TEXT(SalesData[[#This Row],[Order Date]],"yyyy-mm")</f>
        <v>2018-05</v>
      </c>
      <c r="Y5822">
        <f>IFERROR(SalesData[[#This Row],[Profit]]/SalesData[[#This Row],[Sales]],0)</f>
        <v>2.0000000000000018E-2</v>
      </c>
      <c r="Z5822">
        <f>SalesData[[#This Row],[Ship Date]]-SalesData[[#This Row],[Order Date]]</f>
        <v>6</v>
      </c>
    </row>
    <row r="5823" spans="1:26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>
        <f>YEAR(SalesData[[#This Row],[Order Date]])</f>
        <v>2018</v>
      </c>
      <c r="W5823" t="str">
        <f>TEXT(SalesData[[#This Row],[Order Date]],"mmm")</f>
        <v>May</v>
      </c>
      <c r="X5823" t="str">
        <f>TEXT(SalesData[[#This Row],[Order Date]],"yyyy-mm")</f>
        <v>2018-05</v>
      </c>
      <c r="Y5823">
        <f>IFERROR(SalesData[[#This Row],[Profit]]/SalesData[[#This Row],[Sales]],0)</f>
        <v>0.27</v>
      </c>
      <c r="Z5823">
        <f>SalesData[[#This Row],[Ship Date]]-SalesData[[#This Row],[Order Date]]</f>
        <v>6</v>
      </c>
    </row>
    <row r="5824" spans="1:26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  <c r="V5824">
        <f>YEAR(SalesData[[#This Row],[Order Date]])</f>
        <v>2018</v>
      </c>
      <c r="W5824" t="str">
        <f>TEXT(SalesData[[#This Row],[Order Date]],"mmm")</f>
        <v>May</v>
      </c>
      <c r="X5824" t="str">
        <f>TEXT(SalesData[[#This Row],[Order Date]],"yyyy-mm")</f>
        <v>2018-05</v>
      </c>
      <c r="Y5824">
        <f>IFERROR(SalesData[[#This Row],[Profit]]/SalesData[[#This Row],[Sales]],0)</f>
        <v>-3.7500000000000151E-2</v>
      </c>
      <c r="Z5824">
        <f>SalesData[[#This Row],[Ship Date]]-SalesData[[#This Row],[Order Date]]</f>
        <v>6</v>
      </c>
    </row>
    <row r="5825" spans="1:26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>
        <f>YEAR(SalesData[[#This Row],[Order Date]])</f>
        <v>2018</v>
      </c>
      <c r="W5825" t="str">
        <f>TEXT(SalesData[[#This Row],[Order Date]],"mmm")</f>
        <v>May</v>
      </c>
      <c r="X5825" t="str">
        <f>TEXT(SalesData[[#This Row],[Order Date]],"yyyy-mm")</f>
        <v>2018-05</v>
      </c>
      <c r="Y5825">
        <f>IFERROR(SalesData[[#This Row],[Profit]]/SalesData[[#This Row],[Sales]],0)</f>
        <v>0.33749999999999997</v>
      </c>
      <c r="Z5825">
        <f>SalesData[[#This Row],[Ship Date]]-SalesData[[#This Row],[Order Date]]</f>
        <v>6</v>
      </c>
    </row>
    <row r="5826" spans="1:26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>
        <f>YEAR(SalesData[[#This Row],[Order Date]])</f>
        <v>2015</v>
      </c>
      <c r="W5826" t="str">
        <f>TEXT(SalesData[[#This Row],[Order Date]],"mmm")</f>
        <v>May</v>
      </c>
      <c r="X5826" t="str">
        <f>TEXT(SalesData[[#This Row],[Order Date]],"yyyy-mm")</f>
        <v>2015-05</v>
      </c>
      <c r="Y5826">
        <f>IFERROR(SalesData[[#This Row],[Profit]]/SalesData[[#This Row],[Sales]],0)</f>
        <v>7.5000000000000011E-2</v>
      </c>
      <c r="Z5826">
        <f>SalesData[[#This Row],[Ship Date]]-SalesData[[#This Row],[Order Date]]</f>
        <v>0</v>
      </c>
    </row>
    <row r="5827" spans="1:26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  <c r="V5827">
        <f>YEAR(SalesData[[#This Row],[Order Date]])</f>
        <v>2018</v>
      </c>
      <c r="W5827" t="str">
        <f>TEXT(SalesData[[#This Row],[Order Date]],"mmm")</f>
        <v>Sep</v>
      </c>
      <c r="X5827" t="str">
        <f>TEXT(SalesData[[#This Row],[Order Date]],"yyyy-mm")</f>
        <v>2018-09</v>
      </c>
      <c r="Y5827">
        <f>IFERROR(SalesData[[#This Row],[Profit]]/SalesData[[#This Row],[Sales]],0)</f>
        <v>0.48</v>
      </c>
      <c r="Z5827">
        <f>SalesData[[#This Row],[Ship Date]]-SalesData[[#This Row],[Order Date]]</f>
        <v>3</v>
      </c>
    </row>
    <row r="5828" spans="1:26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>
        <f>YEAR(SalesData[[#This Row],[Order Date]])</f>
        <v>2018</v>
      </c>
      <c r="W5828" t="str">
        <f>TEXT(SalesData[[#This Row],[Order Date]],"mmm")</f>
        <v>Sep</v>
      </c>
      <c r="X5828" t="str">
        <f>TEXT(SalesData[[#This Row],[Order Date]],"yyyy-mm")</f>
        <v>2018-09</v>
      </c>
      <c r="Y5828">
        <f>IFERROR(SalesData[[#This Row],[Profit]]/SalesData[[#This Row],[Sales]],0)</f>
        <v>0.15555555555555553</v>
      </c>
      <c r="Z5828">
        <f>SalesData[[#This Row],[Ship Date]]-SalesData[[#This Row],[Order Date]]</f>
        <v>3</v>
      </c>
    </row>
    <row r="5829" spans="1:26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>
        <f>YEAR(SalesData[[#This Row],[Order Date]])</f>
        <v>2018</v>
      </c>
      <c r="W5829" t="str">
        <f>TEXT(SalesData[[#This Row],[Order Date]],"mmm")</f>
        <v>Sep</v>
      </c>
      <c r="X5829" t="str">
        <f>TEXT(SalesData[[#This Row],[Order Date]],"yyyy-mm")</f>
        <v>2018-09</v>
      </c>
      <c r="Y5829">
        <f>IFERROR(SalesData[[#This Row],[Profit]]/SalesData[[#This Row],[Sales]],0)</f>
        <v>-4.444444444444455E-2</v>
      </c>
      <c r="Z5829">
        <f>SalesData[[#This Row],[Ship Date]]-SalesData[[#This Row],[Order Date]]</f>
        <v>3</v>
      </c>
    </row>
    <row r="5830" spans="1:26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  <c r="V5830">
        <f>YEAR(SalesData[[#This Row],[Order Date]])</f>
        <v>2018</v>
      </c>
      <c r="W5830" t="str">
        <f>TEXT(SalesData[[#This Row],[Order Date]],"mmm")</f>
        <v>Sep</v>
      </c>
      <c r="X5830" t="str">
        <f>TEXT(SalesData[[#This Row],[Order Date]],"yyyy-mm")</f>
        <v>2018-09</v>
      </c>
      <c r="Y5830">
        <f>IFERROR(SalesData[[#This Row],[Profit]]/SalesData[[#This Row],[Sales]],0)</f>
        <v>0.39999999999999997</v>
      </c>
      <c r="Z5830">
        <f>SalesData[[#This Row],[Ship Date]]-SalesData[[#This Row],[Order Date]]</f>
        <v>3</v>
      </c>
    </row>
    <row r="5831" spans="1:26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  <c r="V5831">
        <f>YEAR(SalesData[[#This Row],[Order Date]])</f>
        <v>2017</v>
      </c>
      <c r="W5831" t="str">
        <f>TEXT(SalesData[[#This Row],[Order Date]],"mmm")</f>
        <v>Dec</v>
      </c>
      <c r="X5831" t="str">
        <f>TEXT(SalesData[[#This Row],[Order Date]],"yyyy-mm")</f>
        <v>2017-12</v>
      </c>
      <c r="Y5831">
        <f>IFERROR(SalesData[[#This Row],[Profit]]/SalesData[[#This Row],[Sales]],0)</f>
        <v>0.17999999999999997</v>
      </c>
      <c r="Z5831">
        <f>SalesData[[#This Row],[Ship Date]]-SalesData[[#This Row],[Order Date]]</f>
        <v>4</v>
      </c>
    </row>
    <row r="5832" spans="1:26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>
        <f>YEAR(SalesData[[#This Row],[Order Date]])</f>
        <v>2017</v>
      </c>
      <c r="W5832" t="str">
        <f>TEXT(SalesData[[#This Row],[Order Date]],"mmm")</f>
        <v>Dec</v>
      </c>
      <c r="X5832" t="str">
        <f>TEXT(SalesData[[#This Row],[Order Date]],"yyyy-mm")</f>
        <v>2017-12</v>
      </c>
      <c r="Y5832">
        <f>IFERROR(SalesData[[#This Row],[Profit]]/SalesData[[#This Row],[Sales]],0)</f>
        <v>0.26999999999999996</v>
      </c>
      <c r="Z5832">
        <f>SalesData[[#This Row],[Ship Date]]-SalesData[[#This Row],[Order Date]]</f>
        <v>4</v>
      </c>
    </row>
    <row r="5833" spans="1:26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  <c r="V5833">
        <f>YEAR(SalesData[[#This Row],[Order Date]])</f>
        <v>2016</v>
      </c>
      <c r="W5833" t="str">
        <f>TEXT(SalesData[[#This Row],[Order Date]],"mmm")</f>
        <v>Jul</v>
      </c>
      <c r="X5833" t="str">
        <f>TEXT(SalesData[[#This Row],[Order Date]],"yyyy-mm")</f>
        <v>2016-07</v>
      </c>
      <c r="Y5833">
        <f>IFERROR(SalesData[[#This Row],[Profit]]/SalesData[[#This Row],[Sales]],0)</f>
        <v>0.34</v>
      </c>
      <c r="Z5833">
        <f>SalesData[[#This Row],[Ship Date]]-SalesData[[#This Row],[Order Date]]</f>
        <v>4</v>
      </c>
    </row>
    <row r="5834" spans="1:26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>
        <f>YEAR(SalesData[[#This Row],[Order Date]])</f>
        <v>2017</v>
      </c>
      <c r="W5834" t="str">
        <f>TEXT(SalesData[[#This Row],[Order Date]],"mmm")</f>
        <v>Jul</v>
      </c>
      <c r="X5834" t="str">
        <f>TEXT(SalesData[[#This Row],[Order Date]],"yyyy-mm")</f>
        <v>2017-07</v>
      </c>
      <c r="Y5834">
        <f>IFERROR(SalesData[[#This Row],[Profit]]/SalesData[[#This Row],[Sales]],0)</f>
        <v>0.32500000000000001</v>
      </c>
      <c r="Z5834">
        <f>SalesData[[#This Row],[Ship Date]]-SalesData[[#This Row],[Order Date]]</f>
        <v>5</v>
      </c>
    </row>
    <row r="5835" spans="1:26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>
        <f>YEAR(SalesData[[#This Row],[Order Date]])</f>
        <v>2017</v>
      </c>
      <c r="W5835" t="str">
        <f>TEXT(SalesData[[#This Row],[Order Date]],"mmm")</f>
        <v>Jul</v>
      </c>
      <c r="X5835" t="str">
        <f>TEXT(SalesData[[#This Row],[Order Date]],"yyyy-mm")</f>
        <v>2017-07</v>
      </c>
      <c r="Y5835">
        <f>IFERROR(SalesData[[#This Row],[Profit]]/SalesData[[#This Row],[Sales]],0)</f>
        <v>0</v>
      </c>
      <c r="Z5835">
        <f>SalesData[[#This Row],[Ship Date]]-SalesData[[#This Row],[Order Date]]</f>
        <v>5</v>
      </c>
    </row>
    <row r="5836" spans="1:26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  <c r="V5836">
        <f>YEAR(SalesData[[#This Row],[Order Date]])</f>
        <v>2016</v>
      </c>
      <c r="W5836" t="str">
        <f>TEXT(SalesData[[#This Row],[Order Date]],"mmm")</f>
        <v>Jun</v>
      </c>
      <c r="X5836" t="str">
        <f>TEXT(SalesData[[#This Row],[Order Date]],"yyyy-mm")</f>
        <v>2016-06</v>
      </c>
      <c r="Y5836">
        <f>IFERROR(SalesData[[#This Row],[Profit]]/SalesData[[#This Row],[Sales]],0)</f>
        <v>-0.66666666666666641</v>
      </c>
      <c r="Z5836">
        <f>SalesData[[#This Row],[Ship Date]]-SalesData[[#This Row],[Order Date]]</f>
        <v>7</v>
      </c>
    </row>
    <row r="5837" spans="1:26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>
        <f>YEAR(SalesData[[#This Row],[Order Date]])</f>
        <v>2016</v>
      </c>
      <c r="W5837" t="str">
        <f>TEXT(SalesData[[#This Row],[Order Date]],"mmm")</f>
        <v>Jun</v>
      </c>
      <c r="X5837" t="str">
        <f>TEXT(SalesData[[#This Row],[Order Date]],"yyyy-mm")</f>
        <v>2016-06</v>
      </c>
      <c r="Y5837">
        <f>IFERROR(SalesData[[#This Row],[Profit]]/SalesData[[#This Row],[Sales]],0)</f>
        <v>-0.7</v>
      </c>
      <c r="Z5837">
        <f>SalesData[[#This Row],[Ship Date]]-SalesData[[#This Row],[Order Date]]</f>
        <v>7</v>
      </c>
    </row>
    <row r="5838" spans="1:26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>
        <f>YEAR(SalesData[[#This Row],[Order Date]])</f>
        <v>2016</v>
      </c>
      <c r="W5838" t="str">
        <f>TEXT(SalesData[[#This Row],[Order Date]],"mmm")</f>
        <v>Jun</v>
      </c>
      <c r="X5838" t="str">
        <f>TEXT(SalesData[[#This Row],[Order Date]],"yyyy-mm")</f>
        <v>2016-06</v>
      </c>
      <c r="Y5838">
        <f>IFERROR(SalesData[[#This Row],[Profit]]/SalesData[[#This Row],[Sales]],0)</f>
        <v>-0.11249999999999992</v>
      </c>
      <c r="Z5838">
        <f>SalesData[[#This Row],[Ship Date]]-SalesData[[#This Row],[Order Date]]</f>
        <v>7</v>
      </c>
    </row>
    <row r="5839" spans="1:26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>
        <f>YEAR(SalesData[[#This Row],[Order Date]])</f>
        <v>2018</v>
      </c>
      <c r="W5839" t="str">
        <f>TEXT(SalesData[[#This Row],[Order Date]],"mmm")</f>
        <v>Nov</v>
      </c>
      <c r="X5839" t="str">
        <f>TEXT(SalesData[[#This Row],[Order Date]],"yyyy-mm")</f>
        <v>2018-11</v>
      </c>
      <c r="Y5839">
        <f>IFERROR(SalesData[[#This Row],[Profit]]/SalesData[[#This Row],[Sales]],0)</f>
        <v>0.10000000000000003</v>
      </c>
      <c r="Z5839">
        <f>SalesData[[#This Row],[Ship Date]]-SalesData[[#This Row],[Order Date]]</f>
        <v>6</v>
      </c>
    </row>
    <row r="5840" spans="1:26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>
        <f>YEAR(SalesData[[#This Row],[Order Date]])</f>
        <v>2016</v>
      </c>
      <c r="W5840" t="str">
        <f>TEXT(SalesData[[#This Row],[Order Date]],"mmm")</f>
        <v>Mar</v>
      </c>
      <c r="X5840" t="str">
        <f>TEXT(SalesData[[#This Row],[Order Date]],"yyyy-mm")</f>
        <v>2016-03</v>
      </c>
      <c r="Y5840">
        <f>IFERROR(SalesData[[#This Row],[Profit]]/SalesData[[#This Row],[Sales]],0)</f>
        <v>3.9999999999999952E-2</v>
      </c>
      <c r="Z5840">
        <f>SalesData[[#This Row],[Ship Date]]-SalesData[[#This Row],[Order Date]]</f>
        <v>7</v>
      </c>
    </row>
    <row r="5841" spans="1:26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>
        <f>YEAR(SalesData[[#This Row],[Order Date]])</f>
        <v>2016</v>
      </c>
      <c r="W5841" t="str">
        <f>TEXT(SalesData[[#This Row],[Order Date]],"mmm")</f>
        <v>Sep</v>
      </c>
      <c r="X5841" t="str">
        <f>TEXT(SalesData[[#This Row],[Order Date]],"yyyy-mm")</f>
        <v>2016-09</v>
      </c>
      <c r="Y5841">
        <f>IFERROR(SalesData[[#This Row],[Profit]]/SalesData[[#This Row],[Sales]],0)</f>
        <v>0.48</v>
      </c>
      <c r="Z5841">
        <f>SalesData[[#This Row],[Ship Date]]-SalesData[[#This Row],[Order Date]]</f>
        <v>4</v>
      </c>
    </row>
    <row r="5842" spans="1:26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  <c r="V5842">
        <f>YEAR(SalesData[[#This Row],[Order Date]])</f>
        <v>2016</v>
      </c>
      <c r="W5842" t="str">
        <f>TEXT(SalesData[[#This Row],[Order Date]],"mmm")</f>
        <v>Sep</v>
      </c>
      <c r="X5842" t="str">
        <f>TEXT(SalesData[[#This Row],[Order Date]],"yyyy-mm")</f>
        <v>2016-09</v>
      </c>
      <c r="Y5842">
        <f>IFERROR(SalesData[[#This Row],[Profit]]/SalesData[[#This Row],[Sales]],0)</f>
        <v>0.22999999999999993</v>
      </c>
      <c r="Z5842">
        <f>SalesData[[#This Row],[Ship Date]]-SalesData[[#This Row],[Order Date]]</f>
        <v>4</v>
      </c>
    </row>
    <row r="5843" spans="1:26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>
        <f>YEAR(SalesData[[#This Row],[Order Date]])</f>
        <v>2016</v>
      </c>
      <c r="W5843" t="str">
        <f>TEXT(SalesData[[#This Row],[Order Date]],"mmm")</f>
        <v>Nov</v>
      </c>
      <c r="X5843" t="str">
        <f>TEXT(SalesData[[#This Row],[Order Date]],"yyyy-mm")</f>
        <v>2016-11</v>
      </c>
      <c r="Y5843">
        <f>IFERROR(SalesData[[#This Row],[Profit]]/SalesData[[#This Row],[Sales]],0)</f>
        <v>0.12499999999999993</v>
      </c>
      <c r="Z5843">
        <f>SalesData[[#This Row],[Ship Date]]-SalesData[[#This Row],[Order Date]]</f>
        <v>4</v>
      </c>
    </row>
    <row r="5844" spans="1:26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>
        <f>YEAR(SalesData[[#This Row],[Order Date]])</f>
        <v>2016</v>
      </c>
      <c r="W5844" t="str">
        <f>TEXT(SalesData[[#This Row],[Order Date]],"mmm")</f>
        <v>Nov</v>
      </c>
      <c r="X5844" t="str">
        <f>TEXT(SalesData[[#This Row],[Order Date]],"yyyy-mm")</f>
        <v>2016-11</v>
      </c>
      <c r="Y5844">
        <f>IFERROR(SalesData[[#This Row],[Profit]]/SalesData[[#This Row],[Sales]],0)</f>
        <v>1.9999999999999997E-2</v>
      </c>
      <c r="Z5844">
        <f>SalesData[[#This Row],[Ship Date]]-SalesData[[#This Row],[Order Date]]</f>
        <v>4</v>
      </c>
    </row>
    <row r="5845" spans="1:26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>
        <f>YEAR(SalesData[[#This Row],[Order Date]])</f>
        <v>2016</v>
      </c>
      <c r="W5845" t="str">
        <f>TEXT(SalesData[[#This Row],[Order Date]],"mmm")</f>
        <v>Nov</v>
      </c>
      <c r="X5845" t="str">
        <f>TEXT(SalesData[[#This Row],[Order Date]],"yyyy-mm")</f>
        <v>2016-11</v>
      </c>
      <c r="Y5845">
        <f>IFERROR(SalesData[[#This Row],[Profit]]/SalesData[[#This Row],[Sales]],0)</f>
        <v>0.36</v>
      </c>
      <c r="Z5845">
        <f>SalesData[[#This Row],[Ship Date]]-SalesData[[#This Row],[Order Date]]</f>
        <v>4</v>
      </c>
    </row>
    <row r="5846" spans="1:26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  <c r="V5846">
        <f>YEAR(SalesData[[#This Row],[Order Date]])</f>
        <v>2016</v>
      </c>
      <c r="W5846" t="str">
        <f>TEXT(SalesData[[#This Row],[Order Date]],"mmm")</f>
        <v>Nov</v>
      </c>
      <c r="X5846" t="str">
        <f>TEXT(SalesData[[#This Row],[Order Date]],"yyyy-mm")</f>
        <v>2016-11</v>
      </c>
      <c r="Y5846">
        <f>IFERROR(SalesData[[#This Row],[Profit]]/SalesData[[#This Row],[Sales]],0)</f>
        <v>6.9999999999999951E-2</v>
      </c>
      <c r="Z5846">
        <f>SalesData[[#This Row],[Ship Date]]-SalesData[[#This Row],[Order Date]]</f>
        <v>4</v>
      </c>
    </row>
    <row r="5847" spans="1:26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>
        <f>YEAR(SalesData[[#This Row],[Order Date]])</f>
        <v>2016</v>
      </c>
      <c r="W5847" t="str">
        <f>TEXT(SalesData[[#This Row],[Order Date]],"mmm")</f>
        <v>Nov</v>
      </c>
      <c r="X5847" t="str">
        <f>TEXT(SalesData[[#This Row],[Order Date]],"yyyy-mm")</f>
        <v>2016-11</v>
      </c>
      <c r="Y5847">
        <f>IFERROR(SalesData[[#This Row],[Profit]]/SalesData[[#This Row],[Sales]],0)</f>
        <v>0.48</v>
      </c>
      <c r="Z5847">
        <f>SalesData[[#This Row],[Ship Date]]-SalesData[[#This Row],[Order Date]]</f>
        <v>4</v>
      </c>
    </row>
    <row r="5848" spans="1:26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>
        <f>YEAR(SalesData[[#This Row],[Order Date]])</f>
        <v>2016</v>
      </c>
      <c r="W5848" t="str">
        <f>TEXT(SalesData[[#This Row],[Order Date]],"mmm")</f>
        <v>Nov</v>
      </c>
      <c r="X5848" t="str">
        <f>TEXT(SalesData[[#This Row],[Order Date]],"yyyy-mm")</f>
        <v>2016-11</v>
      </c>
      <c r="Y5848">
        <f>IFERROR(SalesData[[#This Row],[Profit]]/SalesData[[#This Row],[Sales]],0)</f>
        <v>1.2499999999999912E-2</v>
      </c>
      <c r="Z5848">
        <f>SalesData[[#This Row],[Ship Date]]-SalesData[[#This Row],[Order Date]]</f>
        <v>4</v>
      </c>
    </row>
    <row r="5849" spans="1:26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>
        <f>YEAR(SalesData[[#This Row],[Order Date]])</f>
        <v>2016</v>
      </c>
      <c r="W5849" t="str">
        <f>TEXT(SalesData[[#This Row],[Order Date]],"mmm")</f>
        <v>Nov</v>
      </c>
      <c r="X5849" t="str">
        <f>TEXT(SalesData[[#This Row],[Order Date]],"yyyy-mm")</f>
        <v>2016-11</v>
      </c>
      <c r="Y5849">
        <f>IFERROR(SalesData[[#This Row],[Profit]]/SalesData[[#This Row],[Sales]],0)</f>
        <v>0.4200000000000001</v>
      </c>
      <c r="Z5849">
        <f>SalesData[[#This Row],[Ship Date]]-SalesData[[#This Row],[Order Date]]</f>
        <v>4</v>
      </c>
    </row>
    <row r="5850" spans="1:26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  <c r="V5850">
        <f>YEAR(SalesData[[#This Row],[Order Date]])</f>
        <v>2016</v>
      </c>
      <c r="W5850" t="str">
        <f>TEXT(SalesData[[#This Row],[Order Date]],"mmm")</f>
        <v>Nov</v>
      </c>
      <c r="X5850" t="str">
        <f>TEXT(SalesData[[#This Row],[Order Date]],"yyyy-mm")</f>
        <v>2016-11</v>
      </c>
      <c r="Y5850">
        <f>IFERROR(SalesData[[#This Row],[Profit]]/SalesData[[#This Row],[Sales]],0)</f>
        <v>0.24999999999999997</v>
      </c>
      <c r="Z5850">
        <f>SalesData[[#This Row],[Ship Date]]-SalesData[[#This Row],[Order Date]]</f>
        <v>4</v>
      </c>
    </row>
    <row r="5851" spans="1:26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  <c r="V5851">
        <f>YEAR(SalesData[[#This Row],[Order Date]])</f>
        <v>2016</v>
      </c>
      <c r="W5851" t="str">
        <f>TEXT(SalesData[[#This Row],[Order Date]],"mmm")</f>
        <v>Nov</v>
      </c>
      <c r="X5851" t="str">
        <f>TEXT(SalesData[[#This Row],[Order Date]],"yyyy-mm")</f>
        <v>2016-11</v>
      </c>
      <c r="Y5851">
        <f>IFERROR(SalesData[[#This Row],[Profit]]/SalesData[[#This Row],[Sales]],0)</f>
        <v>0.17999999999999994</v>
      </c>
      <c r="Z5851">
        <f>SalesData[[#This Row],[Ship Date]]-SalesData[[#This Row],[Order Date]]</f>
        <v>4</v>
      </c>
    </row>
    <row r="5852" spans="1:26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>
        <f>YEAR(SalesData[[#This Row],[Order Date]])</f>
        <v>2016</v>
      </c>
      <c r="W5852" t="str">
        <f>TEXT(SalesData[[#This Row],[Order Date]],"mmm")</f>
        <v>Nov</v>
      </c>
      <c r="X5852" t="str">
        <f>TEXT(SalesData[[#This Row],[Order Date]],"yyyy-mm")</f>
        <v>2016-11</v>
      </c>
      <c r="Y5852">
        <f>IFERROR(SalesData[[#This Row],[Profit]]/SalesData[[#This Row],[Sales]],0)</f>
        <v>0.5</v>
      </c>
      <c r="Z5852">
        <f>SalesData[[#This Row],[Ship Date]]-SalesData[[#This Row],[Order Date]]</f>
        <v>4</v>
      </c>
    </row>
    <row r="5853" spans="1:26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>
        <f>YEAR(SalesData[[#This Row],[Order Date]])</f>
        <v>2016</v>
      </c>
      <c r="W5853" t="str">
        <f>TEXT(SalesData[[#This Row],[Order Date]],"mmm")</f>
        <v>Nov</v>
      </c>
      <c r="X5853" t="str">
        <f>TEXT(SalesData[[#This Row],[Order Date]],"yyyy-mm")</f>
        <v>2016-11</v>
      </c>
      <c r="Y5853">
        <f>IFERROR(SalesData[[#This Row],[Profit]]/SalesData[[#This Row],[Sales]],0)</f>
        <v>0.45999999999999996</v>
      </c>
      <c r="Z5853">
        <f>SalesData[[#This Row],[Ship Date]]-SalesData[[#This Row],[Order Date]]</f>
        <v>4</v>
      </c>
    </row>
    <row r="5854" spans="1:26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  <c r="V5854">
        <f>YEAR(SalesData[[#This Row],[Order Date]])</f>
        <v>2016</v>
      </c>
      <c r="W5854" t="str">
        <f>TEXT(SalesData[[#This Row],[Order Date]],"mmm")</f>
        <v>Nov</v>
      </c>
      <c r="X5854" t="str">
        <f>TEXT(SalesData[[#This Row],[Order Date]],"yyyy-mm")</f>
        <v>2016-11</v>
      </c>
      <c r="Y5854">
        <f>IFERROR(SalesData[[#This Row],[Profit]]/SalesData[[#This Row],[Sales]],0)</f>
        <v>0.44000000000000006</v>
      </c>
      <c r="Z5854">
        <f>SalesData[[#This Row],[Ship Date]]-SalesData[[#This Row],[Order Date]]</f>
        <v>4</v>
      </c>
    </row>
    <row r="5855" spans="1:26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>
        <f>YEAR(SalesData[[#This Row],[Order Date]])</f>
        <v>2015</v>
      </c>
      <c r="W5855" t="str">
        <f>TEXT(SalesData[[#This Row],[Order Date]],"mmm")</f>
        <v>Sep</v>
      </c>
      <c r="X5855" t="str">
        <f>TEXT(SalesData[[#This Row],[Order Date]],"yyyy-mm")</f>
        <v>2015-09</v>
      </c>
      <c r="Y5855">
        <f>IFERROR(SalesData[[#This Row],[Profit]]/SalesData[[#This Row],[Sales]],0)</f>
        <v>0.49</v>
      </c>
      <c r="Z5855">
        <f>SalesData[[#This Row],[Ship Date]]-SalesData[[#This Row],[Order Date]]</f>
        <v>4</v>
      </c>
    </row>
    <row r="5856" spans="1:26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>
        <f>YEAR(SalesData[[#This Row],[Order Date]])</f>
        <v>2016</v>
      </c>
      <c r="W5856" t="str">
        <f>TEXT(SalesData[[#This Row],[Order Date]],"mmm")</f>
        <v>Aug</v>
      </c>
      <c r="X5856" t="str">
        <f>TEXT(SalesData[[#This Row],[Order Date]],"yyyy-mm")</f>
        <v>2016-08</v>
      </c>
      <c r="Y5856">
        <f>IFERROR(SalesData[[#This Row],[Profit]]/SalesData[[#This Row],[Sales]],0)</f>
        <v>-3.7500000000000144E-2</v>
      </c>
      <c r="Z5856">
        <f>SalesData[[#This Row],[Ship Date]]-SalesData[[#This Row],[Order Date]]</f>
        <v>6</v>
      </c>
    </row>
    <row r="5857" spans="1:26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  <c r="V5857">
        <f>YEAR(SalesData[[#This Row],[Order Date]])</f>
        <v>2016</v>
      </c>
      <c r="W5857" t="str">
        <f>TEXT(SalesData[[#This Row],[Order Date]],"mmm")</f>
        <v>Aug</v>
      </c>
      <c r="X5857" t="str">
        <f>TEXT(SalesData[[#This Row],[Order Date]],"yyyy-mm")</f>
        <v>2016-08</v>
      </c>
      <c r="Y5857">
        <f>IFERROR(SalesData[[#This Row],[Profit]]/SalesData[[#This Row],[Sales]],0)</f>
        <v>-0.21249999999999997</v>
      </c>
      <c r="Z5857">
        <f>SalesData[[#This Row],[Ship Date]]-SalesData[[#This Row],[Order Date]]</f>
        <v>6</v>
      </c>
    </row>
    <row r="5858" spans="1:26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>
        <f>YEAR(SalesData[[#This Row],[Order Date]])</f>
        <v>2016</v>
      </c>
      <c r="W5858" t="str">
        <f>TEXT(SalesData[[#This Row],[Order Date]],"mmm")</f>
        <v>Aug</v>
      </c>
      <c r="X5858" t="str">
        <f>TEXT(SalesData[[#This Row],[Order Date]],"yyyy-mm")</f>
        <v>2016-08</v>
      </c>
      <c r="Y5858">
        <f>IFERROR(SalesData[[#This Row],[Profit]]/SalesData[[#This Row],[Sales]],0)</f>
        <v>-1.600000000000001</v>
      </c>
      <c r="Z5858">
        <f>SalesData[[#This Row],[Ship Date]]-SalesData[[#This Row],[Order Date]]</f>
        <v>6</v>
      </c>
    </row>
    <row r="5859" spans="1:26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  <c r="V5859">
        <f>YEAR(SalesData[[#This Row],[Order Date]])</f>
        <v>2016</v>
      </c>
      <c r="W5859" t="str">
        <f>TEXT(SalesData[[#This Row],[Order Date]],"mmm")</f>
        <v>Aug</v>
      </c>
      <c r="X5859" t="str">
        <f>TEXT(SalesData[[#This Row],[Order Date]],"yyyy-mm")</f>
        <v>2016-08</v>
      </c>
      <c r="Y5859">
        <f>IFERROR(SalesData[[#This Row],[Profit]]/SalesData[[#This Row],[Sales]],0)</f>
        <v>-0.77500000000000024</v>
      </c>
      <c r="Z5859">
        <f>SalesData[[#This Row],[Ship Date]]-SalesData[[#This Row],[Order Date]]</f>
        <v>6</v>
      </c>
    </row>
    <row r="5860" spans="1:26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>
        <f>YEAR(SalesData[[#This Row],[Order Date]])</f>
        <v>2018</v>
      </c>
      <c r="W5860" t="str">
        <f>TEXT(SalesData[[#This Row],[Order Date]],"mmm")</f>
        <v>Sep</v>
      </c>
      <c r="X5860" t="str">
        <f>TEXT(SalesData[[#This Row],[Order Date]],"yyyy-mm")</f>
        <v>2018-09</v>
      </c>
      <c r="Y5860">
        <f>IFERROR(SalesData[[#This Row],[Profit]]/SalesData[[#This Row],[Sales]],0)</f>
        <v>5.8823529411764712E-2</v>
      </c>
      <c r="Z5860">
        <f>SalesData[[#This Row],[Ship Date]]-SalesData[[#This Row],[Order Date]]</f>
        <v>4</v>
      </c>
    </row>
    <row r="5861" spans="1:26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>
        <f>YEAR(SalesData[[#This Row],[Order Date]])</f>
        <v>2016</v>
      </c>
      <c r="W5861" t="str">
        <f>TEXT(SalesData[[#This Row],[Order Date]],"mmm")</f>
        <v>Nov</v>
      </c>
      <c r="X5861" t="str">
        <f>TEXT(SalesData[[#This Row],[Order Date]],"yyyy-mm")</f>
        <v>2016-11</v>
      </c>
      <c r="Y5861">
        <f>IFERROR(SalesData[[#This Row],[Profit]]/SalesData[[#This Row],[Sales]],0)</f>
        <v>0.14999999999999997</v>
      </c>
      <c r="Z5861">
        <f>SalesData[[#This Row],[Ship Date]]-SalesData[[#This Row],[Order Date]]</f>
        <v>7</v>
      </c>
    </row>
    <row r="5862" spans="1:26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>
        <f>YEAR(SalesData[[#This Row],[Order Date]])</f>
        <v>2016</v>
      </c>
      <c r="W5862" t="str">
        <f>TEXT(SalesData[[#This Row],[Order Date]],"mmm")</f>
        <v>Apr</v>
      </c>
      <c r="X5862" t="str">
        <f>TEXT(SalesData[[#This Row],[Order Date]],"yyyy-mm")</f>
        <v>2016-04</v>
      </c>
      <c r="Y5862">
        <f>IFERROR(SalesData[[#This Row],[Profit]]/SalesData[[#This Row],[Sales]],0)</f>
        <v>0.36250000000000004</v>
      </c>
      <c r="Z5862">
        <f>SalesData[[#This Row],[Ship Date]]-SalesData[[#This Row],[Order Date]]</f>
        <v>5</v>
      </c>
    </row>
    <row r="5863" spans="1:26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>
        <f>YEAR(SalesData[[#This Row],[Order Date]])</f>
        <v>2017</v>
      </c>
      <c r="W5863" t="str">
        <f>TEXT(SalesData[[#This Row],[Order Date]],"mmm")</f>
        <v>May</v>
      </c>
      <c r="X5863" t="str">
        <f>TEXT(SalesData[[#This Row],[Order Date]],"yyyy-mm")</f>
        <v>2017-05</v>
      </c>
      <c r="Y5863">
        <f>IFERROR(SalesData[[#This Row],[Profit]]/SalesData[[#This Row],[Sales]],0)</f>
        <v>0.49</v>
      </c>
      <c r="Z5863">
        <f>SalesData[[#This Row],[Ship Date]]-SalesData[[#This Row],[Order Date]]</f>
        <v>3</v>
      </c>
    </row>
    <row r="5864" spans="1:26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>
        <f>YEAR(SalesData[[#This Row],[Order Date]])</f>
        <v>2017</v>
      </c>
      <c r="W5864" t="str">
        <f>TEXT(SalesData[[#This Row],[Order Date]],"mmm")</f>
        <v>May</v>
      </c>
      <c r="X5864" t="str">
        <f>TEXT(SalesData[[#This Row],[Order Date]],"yyyy-mm")</f>
        <v>2017-05</v>
      </c>
      <c r="Y5864">
        <f>IFERROR(SalesData[[#This Row],[Profit]]/SalesData[[#This Row],[Sales]],0)</f>
        <v>0.48000000000000004</v>
      </c>
      <c r="Z5864">
        <f>SalesData[[#This Row],[Ship Date]]-SalesData[[#This Row],[Order Date]]</f>
        <v>3</v>
      </c>
    </row>
    <row r="5865" spans="1:26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>
        <f>YEAR(SalesData[[#This Row],[Order Date]])</f>
        <v>2017</v>
      </c>
      <c r="W5865" t="str">
        <f>TEXT(SalesData[[#This Row],[Order Date]],"mmm")</f>
        <v>May</v>
      </c>
      <c r="X5865" t="str">
        <f>TEXT(SalesData[[#This Row],[Order Date]],"yyyy-mm")</f>
        <v>2017-05</v>
      </c>
      <c r="Y5865">
        <f>IFERROR(SalesData[[#This Row],[Profit]]/SalesData[[#This Row],[Sales]],0)</f>
        <v>0.39</v>
      </c>
      <c r="Z5865">
        <f>SalesData[[#This Row],[Ship Date]]-SalesData[[#This Row],[Order Date]]</f>
        <v>3</v>
      </c>
    </row>
    <row r="5866" spans="1:26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  <c r="V5866">
        <f>YEAR(SalesData[[#This Row],[Order Date]])</f>
        <v>2015</v>
      </c>
      <c r="W5866" t="str">
        <f>TEXT(SalesData[[#This Row],[Order Date]],"mmm")</f>
        <v>Aug</v>
      </c>
      <c r="X5866" t="str">
        <f>TEXT(SalesData[[#This Row],[Order Date]],"yyyy-mm")</f>
        <v>2015-08</v>
      </c>
      <c r="Y5866">
        <f>IFERROR(SalesData[[#This Row],[Profit]]/SalesData[[#This Row],[Sales]],0)</f>
        <v>0.28000000000000003</v>
      </c>
      <c r="Z5866">
        <f>SalesData[[#This Row],[Ship Date]]-SalesData[[#This Row],[Order Date]]</f>
        <v>2</v>
      </c>
    </row>
    <row r="5867" spans="1:26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>
        <f>YEAR(SalesData[[#This Row],[Order Date]])</f>
        <v>2015</v>
      </c>
      <c r="W5867" t="str">
        <f>TEXT(SalesData[[#This Row],[Order Date]],"mmm")</f>
        <v>Aug</v>
      </c>
      <c r="X5867" t="str">
        <f>TEXT(SalesData[[#This Row],[Order Date]],"yyyy-mm")</f>
        <v>2015-08</v>
      </c>
      <c r="Y5867">
        <f>IFERROR(SalesData[[#This Row],[Profit]]/SalesData[[#This Row],[Sales]],0)</f>
        <v>0.44000000000000006</v>
      </c>
      <c r="Z5867">
        <f>SalesData[[#This Row],[Ship Date]]-SalesData[[#This Row],[Order Date]]</f>
        <v>2</v>
      </c>
    </row>
    <row r="5868" spans="1:26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>
        <f>YEAR(SalesData[[#This Row],[Order Date]])</f>
        <v>2015</v>
      </c>
      <c r="W5868" t="str">
        <f>TEXT(SalesData[[#This Row],[Order Date]],"mmm")</f>
        <v>Aug</v>
      </c>
      <c r="X5868" t="str">
        <f>TEXT(SalesData[[#This Row],[Order Date]],"yyyy-mm")</f>
        <v>2015-08</v>
      </c>
      <c r="Y5868">
        <f>IFERROR(SalesData[[#This Row],[Profit]]/SalesData[[#This Row],[Sales]],0)</f>
        <v>0.26000000000000006</v>
      </c>
      <c r="Z5868">
        <f>SalesData[[#This Row],[Ship Date]]-SalesData[[#This Row],[Order Date]]</f>
        <v>2</v>
      </c>
    </row>
    <row r="5869" spans="1:26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>
        <f>YEAR(SalesData[[#This Row],[Order Date]])</f>
        <v>2017</v>
      </c>
      <c r="W5869" t="str">
        <f>TEXT(SalesData[[#This Row],[Order Date]],"mmm")</f>
        <v>Jan</v>
      </c>
      <c r="X5869" t="str">
        <f>TEXT(SalesData[[#This Row],[Order Date]],"yyyy-mm")</f>
        <v>2017-01</v>
      </c>
      <c r="Y5869">
        <f>IFERROR(SalesData[[#This Row],[Profit]]/SalesData[[#This Row],[Sales]],0)</f>
        <v>0.12499999999999997</v>
      </c>
      <c r="Z5869">
        <f>SalesData[[#This Row],[Ship Date]]-SalesData[[#This Row],[Order Date]]</f>
        <v>4</v>
      </c>
    </row>
    <row r="5870" spans="1:26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>
        <f>YEAR(SalesData[[#This Row],[Order Date]])</f>
        <v>2017</v>
      </c>
      <c r="W5870" t="str">
        <f>TEXT(SalesData[[#This Row],[Order Date]],"mmm")</f>
        <v>Jan</v>
      </c>
      <c r="X5870" t="str">
        <f>TEXT(SalesData[[#This Row],[Order Date]],"yyyy-mm")</f>
        <v>2017-01</v>
      </c>
      <c r="Y5870">
        <f>IFERROR(SalesData[[#This Row],[Profit]]/SalesData[[#This Row],[Sales]],0)</f>
        <v>-0.76666666666666683</v>
      </c>
      <c r="Z5870">
        <f>SalesData[[#This Row],[Ship Date]]-SalesData[[#This Row],[Order Date]]</f>
        <v>4</v>
      </c>
    </row>
    <row r="5871" spans="1:26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>
        <f>YEAR(SalesData[[#This Row],[Order Date]])</f>
        <v>2017</v>
      </c>
      <c r="W5871" t="str">
        <f>TEXT(SalesData[[#This Row],[Order Date]],"mmm")</f>
        <v>Nov</v>
      </c>
      <c r="X5871" t="str">
        <f>TEXT(SalesData[[#This Row],[Order Date]],"yyyy-mm")</f>
        <v>2017-11</v>
      </c>
      <c r="Y5871">
        <f>IFERROR(SalesData[[#This Row],[Profit]]/SalesData[[#This Row],[Sales]],0)</f>
        <v>6.2499999999999972E-2</v>
      </c>
      <c r="Z5871">
        <f>SalesData[[#This Row],[Ship Date]]-SalesData[[#This Row],[Order Date]]</f>
        <v>5</v>
      </c>
    </row>
    <row r="5872" spans="1:26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>
        <f>YEAR(SalesData[[#This Row],[Order Date]])</f>
        <v>2017</v>
      </c>
      <c r="W5872" t="str">
        <f>TEXT(SalesData[[#This Row],[Order Date]],"mmm")</f>
        <v>Jun</v>
      </c>
      <c r="X5872" t="str">
        <f>TEXT(SalesData[[#This Row],[Order Date]],"yyyy-mm")</f>
        <v>2017-06</v>
      </c>
      <c r="Y5872">
        <f>IFERROR(SalesData[[#This Row],[Profit]]/SalesData[[#This Row],[Sales]],0)</f>
        <v>6.2500000000000069E-2</v>
      </c>
      <c r="Z5872">
        <f>SalesData[[#This Row],[Ship Date]]-SalesData[[#This Row],[Order Date]]</f>
        <v>0</v>
      </c>
    </row>
    <row r="5873" spans="1:26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>
        <f>YEAR(SalesData[[#This Row],[Order Date]])</f>
        <v>2017</v>
      </c>
      <c r="W5873" t="str">
        <f>TEXT(SalesData[[#This Row],[Order Date]],"mmm")</f>
        <v>Sep</v>
      </c>
      <c r="X5873" t="str">
        <f>TEXT(SalesData[[#This Row],[Order Date]],"yyyy-mm")</f>
        <v>2017-09</v>
      </c>
      <c r="Y5873">
        <f>IFERROR(SalesData[[#This Row],[Profit]]/SalesData[[#This Row],[Sales]],0)</f>
        <v>0.1699999999999999</v>
      </c>
      <c r="Z5873">
        <f>SalesData[[#This Row],[Ship Date]]-SalesData[[#This Row],[Order Date]]</f>
        <v>4</v>
      </c>
    </row>
    <row r="5874" spans="1:26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  <c r="V5874">
        <f>YEAR(SalesData[[#This Row],[Order Date]])</f>
        <v>2018</v>
      </c>
      <c r="W5874" t="str">
        <f>TEXT(SalesData[[#This Row],[Order Date]],"mmm")</f>
        <v>Mar</v>
      </c>
      <c r="X5874" t="str">
        <f>TEXT(SalesData[[#This Row],[Order Date]],"yyyy-mm")</f>
        <v>2018-03</v>
      </c>
      <c r="Y5874">
        <f>IFERROR(SalesData[[#This Row],[Profit]]/SalesData[[#This Row],[Sales]],0)</f>
        <v>0.28000000000000008</v>
      </c>
      <c r="Z5874">
        <f>SalesData[[#This Row],[Ship Date]]-SalesData[[#This Row],[Order Date]]</f>
        <v>4</v>
      </c>
    </row>
    <row r="5875" spans="1:26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>
        <f>YEAR(SalesData[[#This Row],[Order Date]])</f>
        <v>2018</v>
      </c>
      <c r="W5875" t="str">
        <f>TEXT(SalesData[[#This Row],[Order Date]],"mmm")</f>
        <v>Jun</v>
      </c>
      <c r="X5875" t="str">
        <f>TEXT(SalesData[[#This Row],[Order Date]],"yyyy-mm")</f>
        <v>2018-06</v>
      </c>
      <c r="Y5875">
        <f>IFERROR(SalesData[[#This Row],[Profit]]/SalesData[[#This Row],[Sales]],0)</f>
        <v>0.5</v>
      </c>
      <c r="Z5875">
        <f>SalesData[[#This Row],[Ship Date]]-SalesData[[#This Row],[Order Date]]</f>
        <v>0</v>
      </c>
    </row>
    <row r="5876" spans="1:26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>
        <f>YEAR(SalesData[[#This Row],[Order Date]])</f>
        <v>2018</v>
      </c>
      <c r="W5876" t="str">
        <f>TEXT(SalesData[[#This Row],[Order Date]],"mmm")</f>
        <v>Jun</v>
      </c>
      <c r="X5876" t="str">
        <f>TEXT(SalesData[[#This Row],[Order Date]],"yyyy-mm")</f>
        <v>2018-06</v>
      </c>
      <c r="Y5876">
        <f>IFERROR(SalesData[[#This Row],[Profit]]/SalesData[[#This Row],[Sales]],0)</f>
        <v>0.45999999999999996</v>
      </c>
      <c r="Z5876">
        <f>SalesData[[#This Row],[Ship Date]]-SalesData[[#This Row],[Order Date]]</f>
        <v>0</v>
      </c>
    </row>
    <row r="5877" spans="1:26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>
        <f>YEAR(SalesData[[#This Row],[Order Date]])</f>
        <v>2016</v>
      </c>
      <c r="W5877" t="str">
        <f>TEXT(SalesData[[#This Row],[Order Date]],"mmm")</f>
        <v>Apr</v>
      </c>
      <c r="X5877" t="str">
        <f>TEXT(SalesData[[#This Row],[Order Date]],"yyyy-mm")</f>
        <v>2016-04</v>
      </c>
      <c r="Y5877">
        <f>IFERROR(SalesData[[#This Row],[Profit]]/SalesData[[#This Row],[Sales]],0)</f>
        <v>8.7499999999999994E-2</v>
      </c>
      <c r="Z5877">
        <f>SalesData[[#This Row],[Ship Date]]-SalesData[[#This Row],[Order Date]]</f>
        <v>2</v>
      </c>
    </row>
    <row r="5878" spans="1:26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>
        <f>YEAR(SalesData[[#This Row],[Order Date]])</f>
        <v>2015</v>
      </c>
      <c r="W5878" t="str">
        <f>TEXT(SalesData[[#This Row],[Order Date]],"mmm")</f>
        <v>May</v>
      </c>
      <c r="X5878" t="str">
        <f>TEXT(SalesData[[#This Row],[Order Date]],"yyyy-mm")</f>
        <v>2015-05</v>
      </c>
      <c r="Y5878">
        <f>IFERROR(SalesData[[#This Row],[Profit]]/SalesData[[#This Row],[Sales]],0)</f>
        <v>0.49000000000000005</v>
      </c>
      <c r="Z5878">
        <f>SalesData[[#This Row],[Ship Date]]-SalesData[[#This Row],[Order Date]]</f>
        <v>5</v>
      </c>
    </row>
    <row r="5879" spans="1:26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>
        <f>YEAR(SalesData[[#This Row],[Order Date]])</f>
        <v>2015</v>
      </c>
      <c r="W5879" t="str">
        <f>TEXT(SalesData[[#This Row],[Order Date]],"mmm")</f>
        <v>May</v>
      </c>
      <c r="X5879" t="str">
        <f>TEXT(SalesData[[#This Row],[Order Date]],"yyyy-mm")</f>
        <v>2015-05</v>
      </c>
      <c r="Y5879">
        <f>IFERROR(SalesData[[#This Row],[Profit]]/SalesData[[#This Row],[Sales]],0)</f>
        <v>0.49000000000000005</v>
      </c>
      <c r="Z5879">
        <f>SalesData[[#This Row],[Ship Date]]-SalesData[[#This Row],[Order Date]]</f>
        <v>5</v>
      </c>
    </row>
    <row r="5880" spans="1:26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  <c r="V5880">
        <f>YEAR(SalesData[[#This Row],[Order Date]])</f>
        <v>2015</v>
      </c>
      <c r="W5880" t="str">
        <f>TEXT(SalesData[[#This Row],[Order Date]],"mmm")</f>
        <v>May</v>
      </c>
      <c r="X5880" t="str">
        <f>TEXT(SalesData[[#This Row],[Order Date]],"yyyy-mm")</f>
        <v>2015-05</v>
      </c>
      <c r="Y5880">
        <f>IFERROR(SalesData[[#This Row],[Profit]]/SalesData[[#This Row],[Sales]],0)</f>
        <v>0.27999999999999997</v>
      </c>
      <c r="Z5880">
        <f>SalesData[[#This Row],[Ship Date]]-SalesData[[#This Row],[Order Date]]</f>
        <v>5</v>
      </c>
    </row>
    <row r="5881" spans="1:26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  <c r="V5881">
        <f>YEAR(SalesData[[#This Row],[Order Date]])</f>
        <v>2017</v>
      </c>
      <c r="W5881" t="str">
        <f>TEXT(SalesData[[#This Row],[Order Date]],"mmm")</f>
        <v>Sep</v>
      </c>
      <c r="X5881" t="str">
        <f>TEXT(SalesData[[#This Row],[Order Date]],"yyyy-mm")</f>
        <v>2017-09</v>
      </c>
      <c r="Y5881">
        <f>IFERROR(SalesData[[#This Row],[Profit]]/SalesData[[#This Row],[Sales]],0)</f>
        <v>0.47999999999999993</v>
      </c>
      <c r="Z5881">
        <f>SalesData[[#This Row],[Ship Date]]-SalesData[[#This Row],[Order Date]]</f>
        <v>6</v>
      </c>
    </row>
    <row r="5882" spans="1:26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>
        <f>YEAR(SalesData[[#This Row],[Order Date]])</f>
        <v>2017</v>
      </c>
      <c r="W5882" t="str">
        <f>TEXT(SalesData[[#This Row],[Order Date]],"mmm")</f>
        <v>Sep</v>
      </c>
      <c r="X5882" t="str">
        <f>TEXT(SalesData[[#This Row],[Order Date]],"yyyy-mm")</f>
        <v>2017-09</v>
      </c>
      <c r="Y5882">
        <f>IFERROR(SalesData[[#This Row],[Profit]]/SalesData[[#This Row],[Sales]],0)</f>
        <v>6.2499999999999972E-2</v>
      </c>
      <c r="Z5882">
        <f>SalesData[[#This Row],[Ship Date]]-SalesData[[#This Row],[Order Date]]</f>
        <v>4</v>
      </c>
    </row>
    <row r="5883" spans="1:26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  <c r="V5883">
        <f>YEAR(SalesData[[#This Row],[Order Date]])</f>
        <v>2017</v>
      </c>
      <c r="W5883" t="str">
        <f>TEXT(SalesData[[#This Row],[Order Date]],"mmm")</f>
        <v>Sep</v>
      </c>
      <c r="X5883" t="str">
        <f>TEXT(SalesData[[#This Row],[Order Date]],"yyyy-mm")</f>
        <v>2017-09</v>
      </c>
      <c r="Y5883">
        <f>IFERROR(SalesData[[#This Row],[Profit]]/SalesData[[#This Row],[Sales]],0)</f>
        <v>0.49</v>
      </c>
      <c r="Z5883">
        <f>SalesData[[#This Row],[Ship Date]]-SalesData[[#This Row],[Order Date]]</f>
        <v>4</v>
      </c>
    </row>
    <row r="5884" spans="1:26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>
        <f>YEAR(SalesData[[#This Row],[Order Date]])</f>
        <v>2017</v>
      </c>
      <c r="W5884" t="str">
        <f>TEXT(SalesData[[#This Row],[Order Date]],"mmm")</f>
        <v>Sep</v>
      </c>
      <c r="X5884" t="str">
        <f>TEXT(SalesData[[#This Row],[Order Date]],"yyyy-mm")</f>
        <v>2017-09</v>
      </c>
      <c r="Y5884">
        <f>IFERROR(SalesData[[#This Row],[Profit]]/SalesData[[#This Row],[Sales]],0)</f>
        <v>-0.11250000000000007</v>
      </c>
      <c r="Z5884">
        <f>SalesData[[#This Row],[Ship Date]]-SalesData[[#This Row],[Order Date]]</f>
        <v>4</v>
      </c>
    </row>
    <row r="5885" spans="1:26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  <c r="V5885">
        <f>YEAR(SalesData[[#This Row],[Order Date]])</f>
        <v>2017</v>
      </c>
      <c r="W5885" t="str">
        <f>TEXT(SalesData[[#This Row],[Order Date]],"mmm")</f>
        <v>Mar</v>
      </c>
      <c r="X5885" t="str">
        <f>TEXT(SalesData[[#This Row],[Order Date]],"yyyy-mm")</f>
        <v>2017-03</v>
      </c>
      <c r="Y5885">
        <f>IFERROR(SalesData[[#This Row],[Profit]]/SalesData[[#This Row],[Sales]],0)</f>
        <v>0.26000000000000006</v>
      </c>
      <c r="Z5885">
        <f>SalesData[[#This Row],[Ship Date]]-SalesData[[#This Row],[Order Date]]</f>
        <v>2</v>
      </c>
    </row>
    <row r="5886" spans="1:26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  <c r="V5886">
        <f>YEAR(SalesData[[#This Row],[Order Date]])</f>
        <v>2017</v>
      </c>
      <c r="W5886" t="str">
        <f>TEXT(SalesData[[#This Row],[Order Date]],"mmm")</f>
        <v>Mar</v>
      </c>
      <c r="X5886" t="str">
        <f>TEXT(SalesData[[#This Row],[Order Date]],"yyyy-mm")</f>
        <v>2017-03</v>
      </c>
      <c r="Y5886">
        <f>IFERROR(SalesData[[#This Row],[Profit]]/SalesData[[#This Row],[Sales]],0)</f>
        <v>3.9999999999999952E-2</v>
      </c>
      <c r="Z5886">
        <f>SalesData[[#This Row],[Ship Date]]-SalesData[[#This Row],[Order Date]]</f>
        <v>2</v>
      </c>
    </row>
    <row r="5887" spans="1:26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>
        <f>YEAR(SalesData[[#This Row],[Order Date]])</f>
        <v>2015</v>
      </c>
      <c r="W5887" t="str">
        <f>TEXT(SalesData[[#This Row],[Order Date]],"mmm")</f>
        <v>Oct</v>
      </c>
      <c r="X5887" t="str">
        <f>TEXT(SalesData[[#This Row],[Order Date]],"yyyy-mm")</f>
        <v>2015-10</v>
      </c>
      <c r="Y5887">
        <f>IFERROR(SalesData[[#This Row],[Profit]]/SalesData[[#This Row],[Sales]],0)</f>
        <v>0.34999999999999992</v>
      </c>
      <c r="Z5887">
        <f>SalesData[[#This Row],[Ship Date]]-SalesData[[#This Row],[Order Date]]</f>
        <v>1</v>
      </c>
    </row>
    <row r="5888" spans="1:26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  <c r="V5888">
        <f>YEAR(SalesData[[#This Row],[Order Date]])</f>
        <v>2015</v>
      </c>
      <c r="W5888" t="str">
        <f>TEXT(SalesData[[#This Row],[Order Date]],"mmm")</f>
        <v>Oct</v>
      </c>
      <c r="X5888" t="str">
        <f>TEXT(SalesData[[#This Row],[Order Date]],"yyyy-mm")</f>
        <v>2015-10</v>
      </c>
      <c r="Y5888">
        <f>IFERROR(SalesData[[#This Row],[Profit]]/SalesData[[#This Row],[Sales]],0)</f>
        <v>0.48000000000000004</v>
      </c>
      <c r="Z5888">
        <f>SalesData[[#This Row],[Ship Date]]-SalesData[[#This Row],[Order Date]]</f>
        <v>1</v>
      </c>
    </row>
    <row r="5889" spans="1:26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>
        <f>YEAR(SalesData[[#This Row],[Order Date]])</f>
        <v>2018</v>
      </c>
      <c r="W5889" t="str">
        <f>TEXT(SalesData[[#This Row],[Order Date]],"mmm")</f>
        <v>Oct</v>
      </c>
      <c r="X5889" t="str">
        <f>TEXT(SalesData[[#This Row],[Order Date]],"yyyy-mm")</f>
        <v>2018-10</v>
      </c>
      <c r="Y5889">
        <f>IFERROR(SalesData[[#This Row],[Profit]]/SalesData[[#This Row],[Sales]],0)</f>
        <v>0.26</v>
      </c>
      <c r="Z5889">
        <f>SalesData[[#This Row],[Ship Date]]-SalesData[[#This Row],[Order Date]]</f>
        <v>3</v>
      </c>
    </row>
    <row r="5890" spans="1:26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>
        <f>YEAR(SalesData[[#This Row],[Order Date]])</f>
        <v>2016</v>
      </c>
      <c r="W5890" t="str">
        <f>TEXT(SalesData[[#This Row],[Order Date]],"mmm")</f>
        <v>May</v>
      </c>
      <c r="X5890" t="str">
        <f>TEXT(SalesData[[#This Row],[Order Date]],"yyyy-mm")</f>
        <v>2016-05</v>
      </c>
      <c r="Y5890">
        <f>IFERROR(SalesData[[#This Row],[Profit]]/SalesData[[#This Row],[Sales]],0)</f>
        <v>0.45999999999999996</v>
      </c>
      <c r="Z5890">
        <f>SalesData[[#This Row],[Ship Date]]-SalesData[[#This Row],[Order Date]]</f>
        <v>5</v>
      </c>
    </row>
    <row r="5891" spans="1:26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  <c r="V5891">
        <f>YEAR(SalesData[[#This Row],[Order Date]])</f>
        <v>2017</v>
      </c>
      <c r="W5891" t="str">
        <f>TEXT(SalesData[[#This Row],[Order Date]],"mmm")</f>
        <v>Apr</v>
      </c>
      <c r="X5891" t="str">
        <f>TEXT(SalesData[[#This Row],[Order Date]],"yyyy-mm")</f>
        <v>2017-04</v>
      </c>
      <c r="Y5891">
        <f>IFERROR(SalesData[[#This Row],[Profit]]/SalesData[[#This Row],[Sales]],0)</f>
        <v>0.47</v>
      </c>
      <c r="Z5891">
        <f>SalesData[[#This Row],[Ship Date]]-SalesData[[#This Row],[Order Date]]</f>
        <v>3</v>
      </c>
    </row>
    <row r="5892" spans="1:26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>
        <f>YEAR(SalesData[[#This Row],[Order Date]])</f>
        <v>2017</v>
      </c>
      <c r="W5892" t="str">
        <f>TEXT(SalesData[[#This Row],[Order Date]],"mmm")</f>
        <v>Nov</v>
      </c>
      <c r="X5892" t="str">
        <f>TEXT(SalesData[[#This Row],[Order Date]],"yyyy-mm")</f>
        <v>2017-11</v>
      </c>
      <c r="Y5892">
        <f>IFERROR(SalesData[[#This Row],[Profit]]/SalesData[[#This Row],[Sales]],0)</f>
        <v>0.34999999999999987</v>
      </c>
      <c r="Z5892">
        <f>SalesData[[#This Row],[Ship Date]]-SalesData[[#This Row],[Order Date]]</f>
        <v>5</v>
      </c>
    </row>
    <row r="5893" spans="1:26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>
        <f>YEAR(SalesData[[#This Row],[Order Date]])</f>
        <v>2017</v>
      </c>
      <c r="W5893" t="str">
        <f>TEXT(SalesData[[#This Row],[Order Date]],"mmm")</f>
        <v>Nov</v>
      </c>
      <c r="X5893" t="str">
        <f>TEXT(SalesData[[#This Row],[Order Date]],"yyyy-mm")</f>
        <v>2017-11</v>
      </c>
      <c r="Y5893">
        <f>IFERROR(SalesData[[#This Row],[Profit]]/SalesData[[#This Row],[Sales]],0)</f>
        <v>7.4999999999999928E-2</v>
      </c>
      <c r="Z5893">
        <f>SalesData[[#This Row],[Ship Date]]-SalesData[[#This Row],[Order Date]]</f>
        <v>5</v>
      </c>
    </row>
    <row r="5894" spans="1:26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>
        <f>YEAR(SalesData[[#This Row],[Order Date]])</f>
        <v>2017</v>
      </c>
      <c r="W5894" t="str">
        <f>TEXT(SalesData[[#This Row],[Order Date]],"mmm")</f>
        <v>Nov</v>
      </c>
      <c r="X5894" t="str">
        <f>TEXT(SalesData[[#This Row],[Order Date]],"yyyy-mm")</f>
        <v>2017-11</v>
      </c>
      <c r="Y5894">
        <f>IFERROR(SalesData[[#This Row],[Profit]]/SalesData[[#This Row],[Sales]],0)</f>
        <v>2.4999999999999918E-2</v>
      </c>
      <c r="Z5894">
        <f>SalesData[[#This Row],[Ship Date]]-SalesData[[#This Row],[Order Date]]</f>
        <v>5</v>
      </c>
    </row>
    <row r="5895" spans="1:26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  <c r="V5895">
        <f>YEAR(SalesData[[#This Row],[Order Date]])</f>
        <v>2018</v>
      </c>
      <c r="W5895" t="str">
        <f>TEXT(SalesData[[#This Row],[Order Date]],"mmm")</f>
        <v>Sep</v>
      </c>
      <c r="X5895" t="str">
        <f>TEXT(SalesData[[#This Row],[Order Date]],"yyyy-mm")</f>
        <v>2018-09</v>
      </c>
      <c r="Y5895">
        <f>IFERROR(SalesData[[#This Row],[Profit]]/SalesData[[#This Row],[Sales]],0)</f>
        <v>0.49</v>
      </c>
      <c r="Z5895">
        <f>SalesData[[#This Row],[Ship Date]]-SalesData[[#This Row],[Order Date]]</f>
        <v>4</v>
      </c>
    </row>
    <row r="5896" spans="1:26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  <c r="V5896">
        <f>YEAR(SalesData[[#This Row],[Order Date]])</f>
        <v>2018</v>
      </c>
      <c r="W5896" t="str">
        <f>TEXT(SalesData[[#This Row],[Order Date]],"mmm")</f>
        <v>Sep</v>
      </c>
      <c r="X5896" t="str">
        <f>TEXT(SalesData[[#This Row],[Order Date]],"yyyy-mm")</f>
        <v>2018-09</v>
      </c>
      <c r="Y5896">
        <f>IFERROR(SalesData[[#This Row],[Profit]]/SalesData[[#This Row],[Sales]],0)</f>
        <v>0.23999999999999996</v>
      </c>
      <c r="Z5896">
        <f>SalesData[[#This Row],[Ship Date]]-SalesData[[#This Row],[Order Date]]</f>
        <v>5</v>
      </c>
    </row>
    <row r="5897" spans="1:26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>
        <f>YEAR(SalesData[[#This Row],[Order Date]])</f>
        <v>2015</v>
      </c>
      <c r="W5897" t="str">
        <f>TEXT(SalesData[[#This Row],[Order Date]],"mmm")</f>
        <v>Nov</v>
      </c>
      <c r="X5897" t="str">
        <f>TEXT(SalesData[[#This Row],[Order Date]],"yyyy-mm")</f>
        <v>2015-11</v>
      </c>
      <c r="Y5897">
        <f>IFERROR(SalesData[[#This Row],[Profit]]/SalesData[[#This Row],[Sales]],0)</f>
        <v>0.5</v>
      </c>
      <c r="Z5897">
        <f>SalesData[[#This Row],[Ship Date]]-SalesData[[#This Row],[Order Date]]</f>
        <v>7</v>
      </c>
    </row>
    <row r="5898" spans="1:26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>
        <f>YEAR(SalesData[[#This Row],[Order Date]])</f>
        <v>2015</v>
      </c>
      <c r="W5898" t="str">
        <f>TEXT(SalesData[[#This Row],[Order Date]],"mmm")</f>
        <v>Nov</v>
      </c>
      <c r="X5898" t="str">
        <f>TEXT(SalesData[[#This Row],[Order Date]],"yyyy-mm")</f>
        <v>2015-11</v>
      </c>
      <c r="Y5898">
        <f>IFERROR(SalesData[[#This Row],[Profit]]/SalesData[[#This Row],[Sales]],0)</f>
        <v>0.4499999999999999</v>
      </c>
      <c r="Z5898">
        <f>SalesData[[#This Row],[Ship Date]]-SalesData[[#This Row],[Order Date]]</f>
        <v>7</v>
      </c>
    </row>
    <row r="5899" spans="1:26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  <c r="V5899">
        <f>YEAR(SalesData[[#This Row],[Order Date]])</f>
        <v>2017</v>
      </c>
      <c r="W5899" t="str">
        <f>TEXT(SalesData[[#This Row],[Order Date]],"mmm")</f>
        <v>Apr</v>
      </c>
      <c r="X5899" t="str">
        <f>TEXT(SalesData[[#This Row],[Order Date]],"yyyy-mm")</f>
        <v>2017-04</v>
      </c>
      <c r="Y5899">
        <f>IFERROR(SalesData[[#This Row],[Profit]]/SalesData[[#This Row],[Sales]],0)</f>
        <v>0.30999999999999994</v>
      </c>
      <c r="Z5899">
        <f>SalesData[[#This Row],[Ship Date]]-SalesData[[#This Row],[Order Date]]</f>
        <v>6</v>
      </c>
    </row>
    <row r="5900" spans="1:26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>
        <f>YEAR(SalesData[[#This Row],[Order Date]])</f>
        <v>2017</v>
      </c>
      <c r="W5900" t="str">
        <f>TEXT(SalesData[[#This Row],[Order Date]],"mmm")</f>
        <v>Apr</v>
      </c>
      <c r="X5900" t="str">
        <f>TEXT(SalesData[[#This Row],[Order Date]],"yyyy-mm")</f>
        <v>2017-04</v>
      </c>
      <c r="Y5900">
        <f>IFERROR(SalesData[[#This Row],[Profit]]/SalesData[[#This Row],[Sales]],0)</f>
        <v>0.48000000000000004</v>
      </c>
      <c r="Z5900">
        <f>SalesData[[#This Row],[Ship Date]]-SalesData[[#This Row],[Order Date]]</f>
        <v>6</v>
      </c>
    </row>
    <row r="5901" spans="1:26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>
        <f>YEAR(SalesData[[#This Row],[Order Date]])</f>
        <v>2018</v>
      </c>
      <c r="W5901" t="str">
        <f>TEXT(SalesData[[#This Row],[Order Date]],"mmm")</f>
        <v>Jan</v>
      </c>
      <c r="X5901" t="str">
        <f>TEXT(SalesData[[#This Row],[Order Date]],"yyyy-mm")</f>
        <v>2018-01</v>
      </c>
      <c r="Y5901">
        <f>IFERROR(SalesData[[#This Row],[Profit]]/SalesData[[#This Row],[Sales]],0)</f>
        <v>0.5</v>
      </c>
      <c r="Z5901">
        <f>SalesData[[#This Row],[Ship Date]]-SalesData[[#This Row],[Order Date]]</f>
        <v>4</v>
      </c>
    </row>
    <row r="5902" spans="1:26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  <c r="V5902">
        <f>YEAR(SalesData[[#This Row],[Order Date]])</f>
        <v>2016</v>
      </c>
      <c r="W5902" t="str">
        <f>TEXT(SalesData[[#This Row],[Order Date]],"mmm")</f>
        <v>Nov</v>
      </c>
      <c r="X5902" t="str">
        <f>TEXT(SalesData[[#This Row],[Order Date]],"yyyy-mm")</f>
        <v>2016-11</v>
      </c>
      <c r="Y5902">
        <f>IFERROR(SalesData[[#This Row],[Profit]]/SalesData[[#This Row],[Sales]],0)</f>
        <v>0.31249999999999994</v>
      </c>
      <c r="Z5902">
        <f>SalesData[[#This Row],[Ship Date]]-SalesData[[#This Row],[Order Date]]</f>
        <v>4</v>
      </c>
    </row>
    <row r="5903" spans="1:26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>
        <f>YEAR(SalesData[[#This Row],[Order Date]])</f>
        <v>2017</v>
      </c>
      <c r="W5903" t="str">
        <f>TEXT(SalesData[[#This Row],[Order Date]],"mmm")</f>
        <v>Nov</v>
      </c>
      <c r="X5903" t="str">
        <f>TEXT(SalesData[[#This Row],[Order Date]],"yyyy-mm")</f>
        <v>2017-11</v>
      </c>
      <c r="Y5903">
        <f>IFERROR(SalesData[[#This Row],[Profit]]/SalesData[[#This Row],[Sales]],0)</f>
        <v>0.33</v>
      </c>
      <c r="Z5903">
        <f>SalesData[[#This Row],[Ship Date]]-SalesData[[#This Row],[Order Date]]</f>
        <v>5</v>
      </c>
    </row>
    <row r="5904" spans="1:26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  <c r="V5904">
        <f>YEAR(SalesData[[#This Row],[Order Date]])</f>
        <v>2018</v>
      </c>
      <c r="W5904" t="str">
        <f>TEXT(SalesData[[#This Row],[Order Date]],"mmm")</f>
        <v>Nov</v>
      </c>
      <c r="X5904" t="str">
        <f>TEXT(SalesData[[#This Row],[Order Date]],"yyyy-mm")</f>
        <v>2018-11</v>
      </c>
      <c r="Y5904">
        <f>IFERROR(SalesData[[#This Row],[Profit]]/SalesData[[#This Row],[Sales]],0)</f>
        <v>0.47</v>
      </c>
      <c r="Z5904">
        <f>SalesData[[#This Row],[Ship Date]]-SalesData[[#This Row],[Order Date]]</f>
        <v>0</v>
      </c>
    </row>
    <row r="5905" spans="1:26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  <c r="V5905">
        <f>YEAR(SalesData[[#This Row],[Order Date]])</f>
        <v>2018</v>
      </c>
      <c r="W5905" t="str">
        <f>TEXT(SalesData[[#This Row],[Order Date]],"mmm")</f>
        <v>Nov</v>
      </c>
      <c r="X5905" t="str">
        <f>TEXT(SalesData[[#This Row],[Order Date]],"yyyy-mm")</f>
        <v>2018-11</v>
      </c>
      <c r="Y5905">
        <f>IFERROR(SalesData[[#This Row],[Profit]]/SalesData[[#This Row],[Sales]],0)</f>
        <v>0.49</v>
      </c>
      <c r="Z5905">
        <f>SalesData[[#This Row],[Ship Date]]-SalesData[[#This Row],[Order Date]]</f>
        <v>0</v>
      </c>
    </row>
    <row r="5906" spans="1:26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>
        <f>YEAR(SalesData[[#This Row],[Order Date]])</f>
        <v>2018</v>
      </c>
      <c r="W5906" t="str">
        <f>TEXT(SalesData[[#This Row],[Order Date]],"mmm")</f>
        <v>Nov</v>
      </c>
      <c r="X5906" t="str">
        <f>TEXT(SalesData[[#This Row],[Order Date]],"yyyy-mm")</f>
        <v>2018-11</v>
      </c>
      <c r="Y5906">
        <f>IFERROR(SalesData[[#This Row],[Profit]]/SalesData[[#This Row],[Sales]],0)</f>
        <v>0.48</v>
      </c>
      <c r="Z5906">
        <f>SalesData[[#This Row],[Ship Date]]-SalesData[[#This Row],[Order Date]]</f>
        <v>0</v>
      </c>
    </row>
    <row r="5907" spans="1:26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>
        <f>YEAR(SalesData[[#This Row],[Order Date]])</f>
        <v>2018</v>
      </c>
      <c r="W5907" t="str">
        <f>TEXT(SalesData[[#This Row],[Order Date]],"mmm")</f>
        <v>Nov</v>
      </c>
      <c r="X5907" t="str">
        <f>TEXT(SalesData[[#This Row],[Order Date]],"yyyy-mm")</f>
        <v>2018-11</v>
      </c>
      <c r="Y5907">
        <f>IFERROR(SalesData[[#This Row],[Profit]]/SalesData[[#This Row],[Sales]],0)</f>
        <v>0.48000000000000004</v>
      </c>
      <c r="Z5907">
        <f>SalesData[[#This Row],[Ship Date]]-SalesData[[#This Row],[Order Date]]</f>
        <v>0</v>
      </c>
    </row>
    <row r="5908" spans="1:26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  <c r="V5908">
        <f>YEAR(SalesData[[#This Row],[Order Date]])</f>
        <v>2018</v>
      </c>
      <c r="W5908" t="str">
        <f>TEXT(SalesData[[#This Row],[Order Date]],"mmm")</f>
        <v>Nov</v>
      </c>
      <c r="X5908" t="str">
        <f>TEXT(SalesData[[#This Row],[Order Date]],"yyyy-mm")</f>
        <v>2018-11</v>
      </c>
      <c r="Y5908">
        <f>IFERROR(SalesData[[#This Row],[Profit]]/SalesData[[#This Row],[Sales]],0)</f>
        <v>5.999999999999997E-2</v>
      </c>
      <c r="Z5908">
        <f>SalesData[[#This Row],[Ship Date]]-SalesData[[#This Row],[Order Date]]</f>
        <v>0</v>
      </c>
    </row>
    <row r="5909" spans="1:26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>
        <f>YEAR(SalesData[[#This Row],[Order Date]])</f>
        <v>2017</v>
      </c>
      <c r="W5909" t="str">
        <f>TEXT(SalesData[[#This Row],[Order Date]],"mmm")</f>
        <v>Dec</v>
      </c>
      <c r="X5909" t="str">
        <f>TEXT(SalesData[[#This Row],[Order Date]],"yyyy-mm")</f>
        <v>2017-12</v>
      </c>
      <c r="Y5909">
        <f>IFERROR(SalesData[[#This Row],[Profit]]/SalesData[[#This Row],[Sales]],0)</f>
        <v>0.37499999999999994</v>
      </c>
      <c r="Z5909">
        <f>SalesData[[#This Row],[Ship Date]]-SalesData[[#This Row],[Order Date]]</f>
        <v>5</v>
      </c>
    </row>
    <row r="5910" spans="1:26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>
        <f>YEAR(SalesData[[#This Row],[Order Date]])</f>
        <v>2017</v>
      </c>
      <c r="W5910" t="str">
        <f>TEXT(SalesData[[#This Row],[Order Date]],"mmm")</f>
        <v>Dec</v>
      </c>
      <c r="X5910" t="str">
        <f>TEXT(SalesData[[#This Row],[Order Date]],"yyyy-mm")</f>
        <v>2017-12</v>
      </c>
      <c r="Y5910">
        <f>IFERROR(SalesData[[#This Row],[Profit]]/SalesData[[#This Row],[Sales]],0)</f>
        <v>0.44999999999999996</v>
      </c>
      <c r="Z5910">
        <f>SalesData[[#This Row],[Ship Date]]-SalesData[[#This Row],[Order Date]]</f>
        <v>5</v>
      </c>
    </row>
    <row r="5911" spans="1:26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>
        <f>YEAR(SalesData[[#This Row],[Order Date]])</f>
        <v>2017</v>
      </c>
      <c r="W5911" t="str">
        <f>TEXT(SalesData[[#This Row],[Order Date]],"mmm")</f>
        <v>Dec</v>
      </c>
      <c r="X5911" t="str">
        <f>TEXT(SalesData[[#This Row],[Order Date]],"yyyy-mm")</f>
        <v>2017-12</v>
      </c>
      <c r="Y5911">
        <f>IFERROR(SalesData[[#This Row],[Profit]]/SalesData[[#This Row],[Sales]],0)</f>
        <v>0.39</v>
      </c>
      <c r="Z5911">
        <f>SalesData[[#This Row],[Ship Date]]-SalesData[[#This Row],[Order Date]]</f>
        <v>5</v>
      </c>
    </row>
    <row r="5912" spans="1:26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>
        <f>YEAR(SalesData[[#This Row],[Order Date]])</f>
        <v>2017</v>
      </c>
      <c r="W5912" t="str">
        <f>TEXT(SalesData[[#This Row],[Order Date]],"mmm")</f>
        <v>Dec</v>
      </c>
      <c r="X5912" t="str">
        <f>TEXT(SalesData[[#This Row],[Order Date]],"yyyy-mm")</f>
        <v>2017-12</v>
      </c>
      <c r="Y5912">
        <f>IFERROR(SalesData[[#This Row],[Profit]]/SalesData[[#This Row],[Sales]],0)</f>
        <v>0.32500000000000001</v>
      </c>
      <c r="Z5912">
        <f>SalesData[[#This Row],[Ship Date]]-SalesData[[#This Row],[Order Date]]</f>
        <v>5</v>
      </c>
    </row>
    <row r="5913" spans="1:26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  <c r="V5913">
        <f>YEAR(SalesData[[#This Row],[Order Date]])</f>
        <v>2017</v>
      </c>
      <c r="W5913" t="str">
        <f>TEXT(SalesData[[#This Row],[Order Date]],"mmm")</f>
        <v>Dec</v>
      </c>
      <c r="X5913" t="str">
        <f>TEXT(SalesData[[#This Row],[Order Date]],"yyyy-mm")</f>
        <v>2017-12</v>
      </c>
      <c r="Y5913">
        <f>IFERROR(SalesData[[#This Row],[Profit]]/SalesData[[#This Row],[Sales]],0)</f>
        <v>0.28000000000000003</v>
      </c>
      <c r="Z5913">
        <f>SalesData[[#This Row],[Ship Date]]-SalesData[[#This Row],[Order Date]]</f>
        <v>5</v>
      </c>
    </row>
    <row r="5914" spans="1:26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>
        <f>YEAR(SalesData[[#This Row],[Order Date]])</f>
        <v>2015</v>
      </c>
      <c r="W5914" t="str">
        <f>TEXT(SalesData[[#This Row],[Order Date]],"mmm")</f>
        <v>Aug</v>
      </c>
      <c r="X5914" t="str">
        <f>TEXT(SalesData[[#This Row],[Order Date]],"yyyy-mm")</f>
        <v>2015-08</v>
      </c>
      <c r="Y5914">
        <f>IFERROR(SalesData[[#This Row],[Profit]]/SalesData[[#This Row],[Sales]],0)</f>
        <v>0.26</v>
      </c>
      <c r="Z5914">
        <f>SalesData[[#This Row],[Ship Date]]-SalesData[[#This Row],[Order Date]]</f>
        <v>2</v>
      </c>
    </row>
    <row r="5915" spans="1:26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  <c r="V5915">
        <f>YEAR(SalesData[[#This Row],[Order Date]])</f>
        <v>2016</v>
      </c>
      <c r="W5915" t="str">
        <f>TEXT(SalesData[[#This Row],[Order Date]],"mmm")</f>
        <v>Sep</v>
      </c>
      <c r="X5915" t="str">
        <f>TEXT(SalesData[[#This Row],[Order Date]],"yyyy-mm")</f>
        <v>2016-09</v>
      </c>
      <c r="Y5915">
        <f>IFERROR(SalesData[[#This Row],[Profit]]/SalesData[[#This Row],[Sales]],0)</f>
        <v>6.9999999999999896E-2</v>
      </c>
      <c r="Z5915">
        <f>SalesData[[#This Row],[Ship Date]]-SalesData[[#This Row],[Order Date]]</f>
        <v>6</v>
      </c>
    </row>
    <row r="5916" spans="1:26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  <c r="V5916">
        <f>YEAR(SalesData[[#This Row],[Order Date]])</f>
        <v>2016</v>
      </c>
      <c r="W5916" t="str">
        <f>TEXT(SalesData[[#This Row],[Order Date]],"mmm")</f>
        <v>Sep</v>
      </c>
      <c r="X5916" t="str">
        <f>TEXT(SalesData[[#This Row],[Order Date]],"yyyy-mm")</f>
        <v>2016-09</v>
      </c>
      <c r="Y5916">
        <f>IFERROR(SalesData[[#This Row],[Profit]]/SalesData[[#This Row],[Sales]],0)</f>
        <v>0.47</v>
      </c>
      <c r="Z5916">
        <f>SalesData[[#This Row],[Ship Date]]-SalesData[[#This Row],[Order Date]]</f>
        <v>6</v>
      </c>
    </row>
    <row r="5917" spans="1:26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>
        <f>YEAR(SalesData[[#This Row],[Order Date]])</f>
        <v>2016</v>
      </c>
      <c r="W5917" t="str">
        <f>TEXT(SalesData[[#This Row],[Order Date]],"mmm")</f>
        <v>Sep</v>
      </c>
      <c r="X5917" t="str">
        <f>TEXT(SalesData[[#This Row],[Order Date]],"yyyy-mm")</f>
        <v>2016-09</v>
      </c>
      <c r="Y5917">
        <f>IFERROR(SalesData[[#This Row],[Profit]]/SalesData[[#This Row],[Sales]],0)</f>
        <v>4.4444444444444418E-2</v>
      </c>
      <c r="Z5917">
        <f>SalesData[[#This Row],[Ship Date]]-SalesData[[#This Row],[Order Date]]</f>
        <v>6</v>
      </c>
    </row>
    <row r="5918" spans="1:26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  <c r="V5918">
        <f>YEAR(SalesData[[#This Row],[Order Date]])</f>
        <v>2016</v>
      </c>
      <c r="W5918" t="str">
        <f>TEXT(SalesData[[#This Row],[Order Date]],"mmm")</f>
        <v>Sep</v>
      </c>
      <c r="X5918" t="str">
        <f>TEXT(SalesData[[#This Row],[Order Date]],"yyyy-mm")</f>
        <v>2016-09</v>
      </c>
      <c r="Y5918">
        <f>IFERROR(SalesData[[#This Row],[Profit]]/SalesData[[#This Row],[Sales]],0)</f>
        <v>0.28999999999999998</v>
      </c>
      <c r="Z5918">
        <f>SalesData[[#This Row],[Ship Date]]-SalesData[[#This Row],[Order Date]]</f>
        <v>6</v>
      </c>
    </row>
    <row r="5919" spans="1:26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>
        <f>YEAR(SalesData[[#This Row],[Order Date]])</f>
        <v>2016</v>
      </c>
      <c r="W5919" t="str">
        <f>TEXT(SalesData[[#This Row],[Order Date]],"mmm")</f>
        <v>Sep</v>
      </c>
      <c r="X5919" t="str">
        <f>TEXT(SalesData[[#This Row],[Order Date]],"yyyy-mm")</f>
        <v>2016-09</v>
      </c>
      <c r="Y5919">
        <f>IFERROR(SalesData[[#This Row],[Profit]]/SalesData[[#This Row],[Sales]],0)</f>
        <v>3.7499999999999978E-2</v>
      </c>
      <c r="Z5919">
        <f>SalesData[[#This Row],[Ship Date]]-SalesData[[#This Row],[Order Date]]</f>
        <v>6</v>
      </c>
    </row>
    <row r="5920" spans="1:26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>
        <f>YEAR(SalesData[[#This Row],[Order Date]])</f>
        <v>2016</v>
      </c>
      <c r="W5920" t="str">
        <f>TEXT(SalesData[[#This Row],[Order Date]],"mmm")</f>
        <v>Sep</v>
      </c>
      <c r="X5920" t="str">
        <f>TEXT(SalesData[[#This Row],[Order Date]],"yyyy-mm")</f>
        <v>2016-09</v>
      </c>
      <c r="Y5920">
        <f>IFERROR(SalesData[[#This Row],[Profit]]/SalesData[[#This Row],[Sales]],0)</f>
        <v>-1.2500000000000072E-2</v>
      </c>
      <c r="Z5920">
        <f>SalesData[[#This Row],[Ship Date]]-SalesData[[#This Row],[Order Date]]</f>
        <v>6</v>
      </c>
    </row>
    <row r="5921" spans="1:26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>
        <f>YEAR(SalesData[[#This Row],[Order Date]])</f>
        <v>2016</v>
      </c>
      <c r="W5921" t="str">
        <f>TEXT(SalesData[[#This Row],[Order Date]],"mmm")</f>
        <v>Sep</v>
      </c>
      <c r="X5921" t="str">
        <f>TEXT(SalesData[[#This Row],[Order Date]],"yyyy-mm")</f>
        <v>2016-09</v>
      </c>
      <c r="Y5921">
        <f>IFERROR(SalesData[[#This Row],[Profit]]/SalesData[[#This Row],[Sales]],0)</f>
        <v>0.28000000000000003</v>
      </c>
      <c r="Z5921">
        <f>SalesData[[#This Row],[Ship Date]]-SalesData[[#This Row],[Order Date]]</f>
        <v>6</v>
      </c>
    </row>
    <row r="5922" spans="1:26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  <c r="V5922">
        <f>YEAR(SalesData[[#This Row],[Order Date]])</f>
        <v>2016</v>
      </c>
      <c r="W5922" t="str">
        <f>TEXT(SalesData[[#This Row],[Order Date]],"mmm")</f>
        <v>Sep</v>
      </c>
      <c r="X5922" t="str">
        <f>TEXT(SalesData[[#This Row],[Order Date]],"yyyy-mm")</f>
        <v>2016-09</v>
      </c>
      <c r="Y5922">
        <f>IFERROR(SalesData[[#This Row],[Profit]]/SalesData[[#This Row],[Sales]],0)</f>
        <v>0.3299999999999999</v>
      </c>
      <c r="Z5922">
        <f>SalesData[[#This Row],[Ship Date]]-SalesData[[#This Row],[Order Date]]</f>
        <v>6</v>
      </c>
    </row>
    <row r="5923" spans="1:26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  <c r="V5923">
        <f>YEAR(SalesData[[#This Row],[Order Date]])</f>
        <v>2016</v>
      </c>
      <c r="W5923" t="str">
        <f>TEXT(SalesData[[#This Row],[Order Date]],"mmm")</f>
        <v>Sep</v>
      </c>
      <c r="X5923" t="str">
        <f>TEXT(SalesData[[#This Row],[Order Date]],"yyyy-mm")</f>
        <v>2016-09</v>
      </c>
      <c r="Y5923">
        <f>IFERROR(SalesData[[#This Row],[Profit]]/SalesData[[#This Row],[Sales]],0)</f>
        <v>0.48</v>
      </c>
      <c r="Z5923">
        <f>SalesData[[#This Row],[Ship Date]]-SalesData[[#This Row],[Order Date]]</f>
        <v>6</v>
      </c>
    </row>
    <row r="5924" spans="1:26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  <c r="V5924">
        <f>YEAR(SalesData[[#This Row],[Order Date]])</f>
        <v>2016</v>
      </c>
      <c r="W5924" t="str">
        <f>TEXT(SalesData[[#This Row],[Order Date]],"mmm")</f>
        <v>Sep</v>
      </c>
      <c r="X5924" t="str">
        <f>TEXT(SalesData[[#This Row],[Order Date]],"yyyy-mm")</f>
        <v>2016-09</v>
      </c>
      <c r="Y5924">
        <f>IFERROR(SalesData[[#This Row],[Profit]]/SalesData[[#This Row],[Sales]],0)</f>
        <v>1.9999999999999921E-2</v>
      </c>
      <c r="Z5924">
        <f>SalesData[[#This Row],[Ship Date]]-SalesData[[#This Row],[Order Date]]</f>
        <v>6</v>
      </c>
    </row>
    <row r="5925" spans="1:26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>
        <f>YEAR(SalesData[[#This Row],[Order Date]])</f>
        <v>2017</v>
      </c>
      <c r="W5925" t="str">
        <f>TEXT(SalesData[[#This Row],[Order Date]],"mmm")</f>
        <v>Nov</v>
      </c>
      <c r="X5925" t="str">
        <f>TEXT(SalesData[[#This Row],[Order Date]],"yyyy-mm")</f>
        <v>2017-11</v>
      </c>
      <c r="Y5925">
        <f>IFERROR(SalesData[[#This Row],[Profit]]/SalesData[[#This Row],[Sales]],0)</f>
        <v>-0.38333333333333358</v>
      </c>
      <c r="Z5925">
        <f>SalesData[[#This Row],[Ship Date]]-SalesData[[#This Row],[Order Date]]</f>
        <v>4</v>
      </c>
    </row>
    <row r="5926" spans="1:26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>
        <f>YEAR(SalesData[[#This Row],[Order Date]])</f>
        <v>2018</v>
      </c>
      <c r="W5926" t="str">
        <f>TEXT(SalesData[[#This Row],[Order Date]],"mmm")</f>
        <v>Nov</v>
      </c>
      <c r="X5926" t="str">
        <f>TEXT(SalesData[[#This Row],[Order Date]],"yyyy-mm")</f>
        <v>2018-11</v>
      </c>
      <c r="Y5926">
        <f>IFERROR(SalesData[[#This Row],[Profit]]/SalesData[[#This Row],[Sales]],0)</f>
        <v>0.28999999999999987</v>
      </c>
      <c r="Z5926">
        <f>SalesData[[#This Row],[Ship Date]]-SalesData[[#This Row],[Order Date]]</f>
        <v>3</v>
      </c>
    </row>
    <row r="5927" spans="1:26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  <c r="V5927">
        <f>YEAR(SalesData[[#This Row],[Order Date]])</f>
        <v>2018</v>
      </c>
      <c r="W5927" t="str">
        <f>TEXT(SalesData[[#This Row],[Order Date]],"mmm")</f>
        <v>Jun</v>
      </c>
      <c r="X5927" t="str">
        <f>TEXT(SalesData[[#This Row],[Order Date]],"yyyy-mm")</f>
        <v>2018-06</v>
      </c>
      <c r="Y5927">
        <f>IFERROR(SalesData[[#This Row],[Profit]]/SalesData[[#This Row],[Sales]],0)</f>
        <v>0.33</v>
      </c>
      <c r="Z5927">
        <f>SalesData[[#This Row],[Ship Date]]-SalesData[[#This Row],[Order Date]]</f>
        <v>5</v>
      </c>
    </row>
    <row r="5928" spans="1:26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  <c r="V5928">
        <f>YEAR(SalesData[[#This Row],[Order Date]])</f>
        <v>2015</v>
      </c>
      <c r="W5928" t="str">
        <f>TEXT(SalesData[[#This Row],[Order Date]],"mmm")</f>
        <v>Apr</v>
      </c>
      <c r="X5928" t="str">
        <f>TEXT(SalesData[[#This Row],[Order Date]],"yyyy-mm")</f>
        <v>2015-04</v>
      </c>
      <c r="Y5928">
        <f>IFERROR(SalesData[[#This Row],[Profit]]/SalesData[[#This Row],[Sales]],0)</f>
        <v>0.26000000000000006</v>
      </c>
      <c r="Z5928">
        <f>SalesData[[#This Row],[Ship Date]]-SalesData[[#This Row],[Order Date]]</f>
        <v>4</v>
      </c>
    </row>
    <row r="5929" spans="1:26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  <c r="V5929">
        <f>YEAR(SalesData[[#This Row],[Order Date]])</f>
        <v>2015</v>
      </c>
      <c r="W5929" t="str">
        <f>TEXT(SalesData[[#This Row],[Order Date]],"mmm")</f>
        <v>Oct</v>
      </c>
      <c r="X5929" t="str">
        <f>TEXT(SalesData[[#This Row],[Order Date]],"yyyy-mm")</f>
        <v>2015-10</v>
      </c>
      <c r="Y5929">
        <f>IFERROR(SalesData[[#This Row],[Profit]]/SalesData[[#This Row],[Sales]],0)</f>
        <v>0.47</v>
      </c>
      <c r="Z5929">
        <f>SalesData[[#This Row],[Ship Date]]-SalesData[[#This Row],[Order Date]]</f>
        <v>4</v>
      </c>
    </row>
    <row r="5930" spans="1:26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  <c r="V5930">
        <f>YEAR(SalesData[[#This Row],[Order Date]])</f>
        <v>2015</v>
      </c>
      <c r="W5930" t="str">
        <f>TEXT(SalesData[[#This Row],[Order Date]],"mmm")</f>
        <v>Oct</v>
      </c>
      <c r="X5930" t="str">
        <f>TEXT(SalesData[[#This Row],[Order Date]],"yyyy-mm")</f>
        <v>2015-10</v>
      </c>
      <c r="Y5930">
        <f>IFERROR(SalesData[[#This Row],[Profit]]/SalesData[[#This Row],[Sales]],0)</f>
        <v>0.44000000000000006</v>
      </c>
      <c r="Z5930">
        <f>SalesData[[#This Row],[Ship Date]]-SalesData[[#This Row],[Order Date]]</f>
        <v>4</v>
      </c>
    </row>
    <row r="5931" spans="1:26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>
        <f>YEAR(SalesData[[#This Row],[Order Date]])</f>
        <v>2018</v>
      </c>
      <c r="W5931" t="str">
        <f>TEXT(SalesData[[#This Row],[Order Date]],"mmm")</f>
        <v>Jul</v>
      </c>
      <c r="X5931" t="str">
        <f>TEXT(SalesData[[#This Row],[Order Date]],"yyyy-mm")</f>
        <v>2018-07</v>
      </c>
      <c r="Y5931">
        <f>IFERROR(SalesData[[#This Row],[Profit]]/SalesData[[#This Row],[Sales]],0)</f>
        <v>-0.52</v>
      </c>
      <c r="Z5931">
        <f>SalesData[[#This Row],[Ship Date]]-SalesData[[#This Row],[Order Date]]</f>
        <v>2</v>
      </c>
    </row>
    <row r="5932" spans="1:26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  <c r="V5932">
        <f>YEAR(SalesData[[#This Row],[Order Date]])</f>
        <v>2018</v>
      </c>
      <c r="W5932" t="str">
        <f>TEXT(SalesData[[#This Row],[Order Date]],"mmm")</f>
        <v>Jul</v>
      </c>
      <c r="X5932" t="str">
        <f>TEXT(SalesData[[#This Row],[Order Date]],"yyyy-mm")</f>
        <v>2018-07</v>
      </c>
      <c r="Y5932">
        <f>IFERROR(SalesData[[#This Row],[Profit]]/SalesData[[#This Row],[Sales]],0)</f>
        <v>0.34999999999999992</v>
      </c>
      <c r="Z5932">
        <f>SalesData[[#This Row],[Ship Date]]-SalesData[[#This Row],[Order Date]]</f>
        <v>2</v>
      </c>
    </row>
    <row r="5933" spans="1:26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>
        <f>YEAR(SalesData[[#This Row],[Order Date]])</f>
        <v>2018</v>
      </c>
      <c r="W5933" t="str">
        <f>TEXT(SalesData[[#This Row],[Order Date]],"mmm")</f>
        <v>Jul</v>
      </c>
      <c r="X5933" t="str">
        <f>TEXT(SalesData[[#This Row],[Order Date]],"yyyy-mm")</f>
        <v>2018-07</v>
      </c>
      <c r="Y5933">
        <f>IFERROR(SalesData[[#This Row],[Profit]]/SalesData[[#This Row],[Sales]],0)</f>
        <v>-0.16666666666666682</v>
      </c>
      <c r="Z5933">
        <f>SalesData[[#This Row],[Ship Date]]-SalesData[[#This Row],[Order Date]]</f>
        <v>2</v>
      </c>
    </row>
    <row r="5934" spans="1:26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  <c r="V5934">
        <f>YEAR(SalesData[[#This Row],[Order Date]])</f>
        <v>2018</v>
      </c>
      <c r="W5934" t="str">
        <f>TEXT(SalesData[[#This Row],[Order Date]],"mmm")</f>
        <v>Jul</v>
      </c>
      <c r="X5934" t="str">
        <f>TEXT(SalesData[[#This Row],[Order Date]],"yyyy-mm")</f>
        <v>2018-07</v>
      </c>
      <c r="Y5934">
        <f>IFERROR(SalesData[[#This Row],[Profit]]/SalesData[[#This Row],[Sales]],0)</f>
        <v>7.4999999999999983E-2</v>
      </c>
      <c r="Z5934">
        <f>SalesData[[#This Row],[Ship Date]]-SalesData[[#This Row],[Order Date]]</f>
        <v>2</v>
      </c>
    </row>
    <row r="5935" spans="1:26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>
        <f>YEAR(SalesData[[#This Row],[Order Date]])</f>
        <v>2018</v>
      </c>
      <c r="W5935" t="str">
        <f>TEXT(SalesData[[#This Row],[Order Date]],"mmm")</f>
        <v>Jul</v>
      </c>
      <c r="X5935" t="str">
        <f>TEXT(SalesData[[#This Row],[Order Date]],"yyyy-mm")</f>
        <v>2018-07</v>
      </c>
      <c r="Y5935">
        <f>IFERROR(SalesData[[#This Row],[Profit]]/SalesData[[#This Row],[Sales]],0)</f>
        <v>0.28749999999999998</v>
      </c>
      <c r="Z5935">
        <f>SalesData[[#This Row],[Ship Date]]-SalesData[[#This Row],[Order Date]]</f>
        <v>2</v>
      </c>
    </row>
    <row r="5936" spans="1:26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>
        <f>YEAR(SalesData[[#This Row],[Order Date]])</f>
        <v>2018</v>
      </c>
      <c r="W5936" t="str">
        <f>TEXT(SalesData[[#This Row],[Order Date]],"mmm")</f>
        <v>Jul</v>
      </c>
      <c r="X5936" t="str">
        <f>TEXT(SalesData[[#This Row],[Order Date]],"yyyy-mm")</f>
        <v>2018-07</v>
      </c>
      <c r="Y5936">
        <f>IFERROR(SalesData[[#This Row],[Profit]]/SalesData[[#This Row],[Sales]],0)</f>
        <v>0.16249999999999992</v>
      </c>
      <c r="Z5936">
        <f>SalesData[[#This Row],[Ship Date]]-SalesData[[#This Row],[Order Date]]</f>
        <v>2</v>
      </c>
    </row>
    <row r="5937" spans="1:26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>
        <f>YEAR(SalesData[[#This Row],[Order Date]])</f>
        <v>2017</v>
      </c>
      <c r="W5937" t="str">
        <f>TEXT(SalesData[[#This Row],[Order Date]],"mmm")</f>
        <v>Jul</v>
      </c>
      <c r="X5937" t="str">
        <f>TEXT(SalesData[[#This Row],[Order Date]],"yyyy-mm")</f>
        <v>2017-07</v>
      </c>
      <c r="Y5937">
        <f>IFERROR(SalesData[[#This Row],[Profit]]/SalesData[[#This Row],[Sales]],0)</f>
        <v>0.33999999999999997</v>
      </c>
      <c r="Z5937">
        <f>SalesData[[#This Row],[Ship Date]]-SalesData[[#This Row],[Order Date]]</f>
        <v>0</v>
      </c>
    </row>
    <row r="5938" spans="1:26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>
        <f>YEAR(SalesData[[#This Row],[Order Date]])</f>
        <v>2017</v>
      </c>
      <c r="W5938" t="str">
        <f>TEXT(SalesData[[#This Row],[Order Date]],"mmm")</f>
        <v>Jul</v>
      </c>
      <c r="X5938" t="str">
        <f>TEXT(SalesData[[#This Row],[Order Date]],"yyyy-mm")</f>
        <v>2017-07</v>
      </c>
      <c r="Y5938">
        <f>IFERROR(SalesData[[#This Row],[Profit]]/SalesData[[#This Row],[Sales]],0)</f>
        <v>0.11249999999999989</v>
      </c>
      <c r="Z5938">
        <f>SalesData[[#This Row],[Ship Date]]-SalesData[[#This Row],[Order Date]]</f>
        <v>0</v>
      </c>
    </row>
    <row r="5939" spans="1:26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>
        <f>YEAR(SalesData[[#This Row],[Order Date]])</f>
        <v>2017</v>
      </c>
      <c r="W5939" t="str">
        <f>TEXT(SalesData[[#This Row],[Order Date]],"mmm")</f>
        <v>Jul</v>
      </c>
      <c r="X5939" t="str">
        <f>TEXT(SalesData[[#This Row],[Order Date]],"yyyy-mm")</f>
        <v>2017-07</v>
      </c>
      <c r="Y5939">
        <f>IFERROR(SalesData[[#This Row],[Profit]]/SalesData[[#This Row],[Sales]],0)</f>
        <v>0.12499999999999985</v>
      </c>
      <c r="Z5939">
        <f>SalesData[[#This Row],[Ship Date]]-SalesData[[#This Row],[Order Date]]</f>
        <v>0</v>
      </c>
    </row>
    <row r="5940" spans="1:26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>
        <f>YEAR(SalesData[[#This Row],[Order Date]])</f>
        <v>2018</v>
      </c>
      <c r="W5940" t="str">
        <f>TEXT(SalesData[[#This Row],[Order Date]],"mmm")</f>
        <v>May</v>
      </c>
      <c r="X5940" t="str">
        <f>TEXT(SalesData[[#This Row],[Order Date]],"yyyy-mm")</f>
        <v>2018-05</v>
      </c>
      <c r="Y5940">
        <f>IFERROR(SalesData[[#This Row],[Profit]]/SalesData[[#This Row],[Sales]],0)</f>
        <v>9.9999999999999992E-2</v>
      </c>
      <c r="Z5940">
        <f>SalesData[[#This Row],[Ship Date]]-SalesData[[#This Row],[Order Date]]</f>
        <v>6</v>
      </c>
    </row>
    <row r="5941" spans="1:26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>
        <f>YEAR(SalesData[[#This Row],[Order Date]])</f>
        <v>2018</v>
      </c>
      <c r="W5941" t="str">
        <f>TEXT(SalesData[[#This Row],[Order Date]],"mmm")</f>
        <v>May</v>
      </c>
      <c r="X5941" t="str">
        <f>TEXT(SalesData[[#This Row],[Order Date]],"yyyy-mm")</f>
        <v>2018-05</v>
      </c>
      <c r="Y5941">
        <f>IFERROR(SalesData[[#This Row],[Profit]]/SalesData[[#This Row],[Sales]],0)</f>
        <v>0.32499999999999996</v>
      </c>
      <c r="Z5941">
        <f>SalesData[[#This Row],[Ship Date]]-SalesData[[#This Row],[Order Date]]</f>
        <v>6</v>
      </c>
    </row>
    <row r="5942" spans="1:26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>
        <f>YEAR(SalesData[[#This Row],[Order Date]])</f>
        <v>2018</v>
      </c>
      <c r="W5942" t="str">
        <f>TEXT(SalesData[[#This Row],[Order Date]],"mmm")</f>
        <v>Oct</v>
      </c>
      <c r="X5942" t="str">
        <f>TEXT(SalesData[[#This Row],[Order Date]],"yyyy-mm")</f>
        <v>2018-10</v>
      </c>
      <c r="Y5942">
        <f>IFERROR(SalesData[[#This Row],[Profit]]/SalesData[[#This Row],[Sales]],0)</f>
        <v>0.29999999999999988</v>
      </c>
      <c r="Z5942">
        <f>SalesData[[#This Row],[Ship Date]]-SalesData[[#This Row],[Order Date]]</f>
        <v>2</v>
      </c>
    </row>
    <row r="5943" spans="1:26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  <c r="V5943">
        <f>YEAR(SalesData[[#This Row],[Order Date]])</f>
        <v>2018</v>
      </c>
      <c r="W5943" t="str">
        <f>TEXT(SalesData[[#This Row],[Order Date]],"mmm")</f>
        <v>Oct</v>
      </c>
      <c r="X5943" t="str">
        <f>TEXT(SalesData[[#This Row],[Order Date]],"yyyy-mm")</f>
        <v>2018-10</v>
      </c>
      <c r="Y5943">
        <f>IFERROR(SalesData[[#This Row],[Profit]]/SalesData[[#This Row],[Sales]],0)</f>
        <v>0.27</v>
      </c>
      <c r="Z5943">
        <f>SalesData[[#This Row],[Ship Date]]-SalesData[[#This Row],[Order Date]]</f>
        <v>2</v>
      </c>
    </row>
    <row r="5944" spans="1:26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>
        <f>YEAR(SalesData[[#This Row],[Order Date]])</f>
        <v>2017</v>
      </c>
      <c r="W5944" t="str">
        <f>TEXT(SalesData[[#This Row],[Order Date]],"mmm")</f>
        <v>Aug</v>
      </c>
      <c r="X5944" t="str">
        <f>TEXT(SalesData[[#This Row],[Order Date]],"yyyy-mm")</f>
        <v>2017-08</v>
      </c>
      <c r="Y5944">
        <f>IFERROR(SalesData[[#This Row],[Profit]]/SalesData[[#This Row],[Sales]],0)</f>
        <v>8.750000000000005E-2</v>
      </c>
      <c r="Z5944">
        <f>SalesData[[#This Row],[Ship Date]]-SalesData[[#This Row],[Order Date]]</f>
        <v>7</v>
      </c>
    </row>
    <row r="5945" spans="1:26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  <c r="V5945">
        <f>YEAR(SalesData[[#This Row],[Order Date]])</f>
        <v>2015</v>
      </c>
      <c r="W5945" t="str">
        <f>TEXT(SalesData[[#This Row],[Order Date]],"mmm")</f>
        <v>Aug</v>
      </c>
      <c r="X5945" t="str">
        <f>TEXT(SalesData[[#This Row],[Order Date]],"yyyy-mm")</f>
        <v>2015-08</v>
      </c>
      <c r="Y5945">
        <f>IFERROR(SalesData[[#This Row],[Profit]]/SalesData[[#This Row],[Sales]],0)</f>
        <v>0.42000000000000004</v>
      </c>
      <c r="Z5945">
        <f>SalesData[[#This Row],[Ship Date]]-SalesData[[#This Row],[Order Date]]</f>
        <v>4</v>
      </c>
    </row>
    <row r="5946" spans="1:26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  <c r="V5946">
        <f>YEAR(SalesData[[#This Row],[Order Date]])</f>
        <v>2015</v>
      </c>
      <c r="W5946" t="str">
        <f>TEXT(SalesData[[#This Row],[Order Date]],"mmm")</f>
        <v>Aug</v>
      </c>
      <c r="X5946" t="str">
        <f>TEXT(SalesData[[#This Row],[Order Date]],"yyyy-mm")</f>
        <v>2015-08</v>
      </c>
      <c r="Y5946">
        <f>IFERROR(SalesData[[#This Row],[Profit]]/SalesData[[#This Row],[Sales]],0)</f>
        <v>0.31999999999999995</v>
      </c>
      <c r="Z5946">
        <f>SalesData[[#This Row],[Ship Date]]-SalesData[[#This Row],[Order Date]]</f>
        <v>4</v>
      </c>
    </row>
    <row r="5947" spans="1:26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  <c r="V5947">
        <f>YEAR(SalesData[[#This Row],[Order Date]])</f>
        <v>2015</v>
      </c>
      <c r="W5947" t="str">
        <f>TEXT(SalesData[[#This Row],[Order Date]],"mmm")</f>
        <v>Aug</v>
      </c>
      <c r="X5947" t="str">
        <f>TEXT(SalesData[[#This Row],[Order Date]],"yyyy-mm")</f>
        <v>2015-08</v>
      </c>
      <c r="Y5947">
        <f>IFERROR(SalesData[[#This Row],[Profit]]/SalesData[[#This Row],[Sales]],0)</f>
        <v>0.48000000000000004</v>
      </c>
      <c r="Z5947">
        <f>SalesData[[#This Row],[Ship Date]]-SalesData[[#This Row],[Order Date]]</f>
        <v>4</v>
      </c>
    </row>
    <row r="5948" spans="1:26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  <c r="V5948">
        <f>YEAR(SalesData[[#This Row],[Order Date]])</f>
        <v>2015</v>
      </c>
      <c r="W5948" t="str">
        <f>TEXT(SalesData[[#This Row],[Order Date]],"mmm")</f>
        <v>Aug</v>
      </c>
      <c r="X5948" t="str">
        <f>TEXT(SalesData[[#This Row],[Order Date]],"yyyy-mm")</f>
        <v>2015-08</v>
      </c>
      <c r="Y5948">
        <f>IFERROR(SalesData[[#This Row],[Profit]]/SalesData[[#This Row],[Sales]],0)</f>
        <v>0.27000000000000007</v>
      </c>
      <c r="Z5948">
        <f>SalesData[[#This Row],[Ship Date]]-SalesData[[#This Row],[Order Date]]</f>
        <v>4</v>
      </c>
    </row>
    <row r="5949" spans="1:26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  <c r="V5949">
        <f>YEAR(SalesData[[#This Row],[Order Date]])</f>
        <v>2016</v>
      </c>
      <c r="W5949" t="str">
        <f>TEXT(SalesData[[#This Row],[Order Date]],"mmm")</f>
        <v>Sep</v>
      </c>
      <c r="X5949" t="str">
        <f>TEXT(SalesData[[#This Row],[Order Date]],"yyyy-mm")</f>
        <v>2016-09</v>
      </c>
      <c r="Y5949">
        <f>IFERROR(SalesData[[#This Row],[Profit]]/SalesData[[#This Row],[Sales]],0)</f>
        <v>0.49</v>
      </c>
      <c r="Z5949">
        <f>SalesData[[#This Row],[Ship Date]]-SalesData[[#This Row],[Order Date]]</f>
        <v>4</v>
      </c>
    </row>
    <row r="5950" spans="1:26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>
        <f>YEAR(SalesData[[#This Row],[Order Date]])</f>
        <v>2018</v>
      </c>
      <c r="W5950" t="str">
        <f>TEXT(SalesData[[#This Row],[Order Date]],"mmm")</f>
        <v>Mar</v>
      </c>
      <c r="X5950" t="str">
        <f>TEXT(SalesData[[#This Row],[Order Date]],"yyyy-mm")</f>
        <v>2018-03</v>
      </c>
      <c r="Y5950">
        <f>IFERROR(SalesData[[#This Row],[Profit]]/SalesData[[#This Row],[Sales]],0)</f>
        <v>0.46</v>
      </c>
      <c r="Z5950">
        <f>SalesData[[#This Row],[Ship Date]]-SalesData[[#This Row],[Order Date]]</f>
        <v>0</v>
      </c>
    </row>
    <row r="5951" spans="1:26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>
        <f>YEAR(SalesData[[#This Row],[Order Date]])</f>
        <v>2018</v>
      </c>
      <c r="W5951" t="str">
        <f>TEXT(SalesData[[#This Row],[Order Date]],"mmm")</f>
        <v>Mar</v>
      </c>
      <c r="X5951" t="str">
        <f>TEXT(SalesData[[#This Row],[Order Date]],"yyyy-mm")</f>
        <v>2018-03</v>
      </c>
      <c r="Y5951">
        <f>IFERROR(SalesData[[#This Row],[Profit]]/SalesData[[#This Row],[Sales]],0)</f>
        <v>0.4200000000000001</v>
      </c>
      <c r="Z5951">
        <f>SalesData[[#This Row],[Ship Date]]-SalesData[[#This Row],[Order Date]]</f>
        <v>0</v>
      </c>
    </row>
    <row r="5952" spans="1:26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>
        <f>YEAR(SalesData[[#This Row],[Order Date]])</f>
        <v>2018</v>
      </c>
      <c r="W5952" t="str">
        <f>TEXT(SalesData[[#This Row],[Order Date]],"mmm")</f>
        <v>Mar</v>
      </c>
      <c r="X5952" t="str">
        <f>TEXT(SalesData[[#This Row],[Order Date]],"yyyy-mm")</f>
        <v>2018-03</v>
      </c>
      <c r="Y5952">
        <f>IFERROR(SalesData[[#This Row],[Profit]]/SalesData[[#This Row],[Sales]],0)</f>
        <v>0.3</v>
      </c>
      <c r="Z5952">
        <f>SalesData[[#This Row],[Ship Date]]-SalesData[[#This Row],[Order Date]]</f>
        <v>0</v>
      </c>
    </row>
    <row r="5953" spans="1:26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  <c r="V5953">
        <f>YEAR(SalesData[[#This Row],[Order Date]])</f>
        <v>2018</v>
      </c>
      <c r="W5953" t="str">
        <f>TEXT(SalesData[[#This Row],[Order Date]],"mmm")</f>
        <v>Mar</v>
      </c>
      <c r="X5953" t="str">
        <f>TEXT(SalesData[[#This Row],[Order Date]],"yyyy-mm")</f>
        <v>2018-03</v>
      </c>
      <c r="Y5953">
        <f>IFERROR(SalesData[[#This Row],[Profit]]/SalesData[[#This Row],[Sales]],0)</f>
        <v>0.47999999999999993</v>
      </c>
      <c r="Z5953">
        <f>SalesData[[#This Row],[Ship Date]]-SalesData[[#This Row],[Order Date]]</f>
        <v>0</v>
      </c>
    </row>
    <row r="5954" spans="1:26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>
        <f>YEAR(SalesData[[#This Row],[Order Date]])</f>
        <v>2018</v>
      </c>
      <c r="W5954" t="str">
        <f>TEXT(SalesData[[#This Row],[Order Date]],"mmm")</f>
        <v>Apr</v>
      </c>
      <c r="X5954" t="str">
        <f>TEXT(SalesData[[#This Row],[Order Date]],"yyyy-mm")</f>
        <v>2018-04</v>
      </c>
      <c r="Y5954">
        <f>IFERROR(SalesData[[#This Row],[Profit]]/SalesData[[#This Row],[Sales]],0)</f>
        <v>0.34999999999999992</v>
      </c>
      <c r="Z5954">
        <f>SalesData[[#This Row],[Ship Date]]-SalesData[[#This Row],[Order Date]]</f>
        <v>6</v>
      </c>
    </row>
    <row r="5955" spans="1:26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  <c r="V5955">
        <f>YEAR(SalesData[[#This Row],[Order Date]])</f>
        <v>2015</v>
      </c>
      <c r="W5955" t="str">
        <f>TEXT(SalesData[[#This Row],[Order Date]],"mmm")</f>
        <v>Mar</v>
      </c>
      <c r="X5955" t="str">
        <f>TEXT(SalesData[[#This Row],[Order Date]],"yyyy-mm")</f>
        <v>2015-03</v>
      </c>
      <c r="Y5955">
        <f>IFERROR(SalesData[[#This Row],[Profit]]/SalesData[[#This Row],[Sales]],0)</f>
        <v>0.28000000000000003</v>
      </c>
      <c r="Z5955">
        <f>SalesData[[#This Row],[Ship Date]]-SalesData[[#This Row],[Order Date]]</f>
        <v>1</v>
      </c>
    </row>
    <row r="5956" spans="1:26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>
        <f>YEAR(SalesData[[#This Row],[Order Date]])</f>
        <v>2015</v>
      </c>
      <c r="W5956" t="str">
        <f>TEXT(SalesData[[#This Row],[Order Date]],"mmm")</f>
        <v>Nov</v>
      </c>
      <c r="X5956" t="str">
        <f>TEXT(SalesData[[#This Row],[Order Date]],"yyyy-mm")</f>
        <v>2015-11</v>
      </c>
      <c r="Y5956">
        <f>IFERROR(SalesData[[#This Row],[Profit]]/SalesData[[#This Row],[Sales]],0)</f>
        <v>0.32499999999999996</v>
      </c>
      <c r="Z5956">
        <f>SalesData[[#This Row],[Ship Date]]-SalesData[[#This Row],[Order Date]]</f>
        <v>4</v>
      </c>
    </row>
    <row r="5957" spans="1:26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>
        <f>YEAR(SalesData[[#This Row],[Order Date]])</f>
        <v>2015</v>
      </c>
      <c r="W5957" t="str">
        <f>TEXT(SalesData[[#This Row],[Order Date]],"mmm")</f>
        <v>Nov</v>
      </c>
      <c r="X5957" t="str">
        <f>TEXT(SalesData[[#This Row],[Order Date]],"yyyy-mm")</f>
        <v>2015-11</v>
      </c>
      <c r="Y5957">
        <f>IFERROR(SalesData[[#This Row],[Profit]]/SalesData[[#This Row],[Sales]],0)</f>
        <v>-0.47999999999999993</v>
      </c>
      <c r="Z5957">
        <f>SalesData[[#This Row],[Ship Date]]-SalesData[[#This Row],[Order Date]]</f>
        <v>4</v>
      </c>
    </row>
    <row r="5958" spans="1:26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  <c r="V5958">
        <f>YEAR(SalesData[[#This Row],[Order Date]])</f>
        <v>2017</v>
      </c>
      <c r="W5958" t="str">
        <f>TEXT(SalesData[[#This Row],[Order Date]],"mmm")</f>
        <v>Mar</v>
      </c>
      <c r="X5958" t="str">
        <f>TEXT(SalesData[[#This Row],[Order Date]],"yyyy-mm")</f>
        <v>2017-03</v>
      </c>
      <c r="Y5958">
        <f>IFERROR(SalesData[[#This Row],[Profit]]/SalesData[[#This Row],[Sales]],0)</f>
        <v>1.0000000000000089E-2</v>
      </c>
      <c r="Z5958">
        <f>SalesData[[#This Row],[Ship Date]]-SalesData[[#This Row],[Order Date]]</f>
        <v>3</v>
      </c>
    </row>
    <row r="5959" spans="1:26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>
        <f>YEAR(SalesData[[#This Row],[Order Date]])</f>
        <v>2017</v>
      </c>
      <c r="W5959" t="str">
        <f>TEXT(SalesData[[#This Row],[Order Date]],"mmm")</f>
        <v>Mar</v>
      </c>
      <c r="X5959" t="str">
        <f>TEXT(SalesData[[#This Row],[Order Date]],"yyyy-mm")</f>
        <v>2017-03</v>
      </c>
      <c r="Y5959">
        <f>IFERROR(SalesData[[#This Row],[Profit]]/SalesData[[#This Row],[Sales]],0)</f>
        <v>0.26</v>
      </c>
      <c r="Z5959">
        <f>SalesData[[#This Row],[Ship Date]]-SalesData[[#This Row],[Order Date]]</f>
        <v>3</v>
      </c>
    </row>
    <row r="5960" spans="1:26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>
        <f>YEAR(SalesData[[#This Row],[Order Date]])</f>
        <v>2017</v>
      </c>
      <c r="W5960" t="str">
        <f>TEXT(SalesData[[#This Row],[Order Date]],"mmm")</f>
        <v>Mar</v>
      </c>
      <c r="X5960" t="str">
        <f>TEXT(SalesData[[#This Row],[Order Date]],"yyyy-mm")</f>
        <v>2017-03</v>
      </c>
      <c r="Y5960">
        <f>IFERROR(SalesData[[#This Row],[Profit]]/SalesData[[#This Row],[Sales]],0)</f>
        <v>0.49</v>
      </c>
      <c r="Z5960">
        <f>SalesData[[#This Row],[Ship Date]]-SalesData[[#This Row],[Order Date]]</f>
        <v>3</v>
      </c>
    </row>
    <row r="5961" spans="1:26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>
        <f>YEAR(SalesData[[#This Row],[Order Date]])</f>
        <v>2017</v>
      </c>
      <c r="W5961" t="str">
        <f>TEXT(SalesData[[#This Row],[Order Date]],"mmm")</f>
        <v>Mar</v>
      </c>
      <c r="X5961" t="str">
        <f>TEXT(SalesData[[#This Row],[Order Date]],"yyyy-mm")</f>
        <v>2017-03</v>
      </c>
      <c r="Y5961">
        <f>IFERROR(SalesData[[#This Row],[Profit]]/SalesData[[#This Row],[Sales]],0)</f>
        <v>9.999999999999995E-2</v>
      </c>
      <c r="Z5961">
        <f>SalesData[[#This Row],[Ship Date]]-SalesData[[#This Row],[Order Date]]</f>
        <v>3</v>
      </c>
    </row>
    <row r="5962" spans="1:26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  <c r="V5962">
        <f>YEAR(SalesData[[#This Row],[Order Date]])</f>
        <v>2018</v>
      </c>
      <c r="W5962" t="str">
        <f>TEXT(SalesData[[#This Row],[Order Date]],"mmm")</f>
        <v>Feb</v>
      </c>
      <c r="X5962" t="str">
        <f>TEXT(SalesData[[#This Row],[Order Date]],"yyyy-mm")</f>
        <v>2018-02</v>
      </c>
      <c r="Y5962">
        <f>IFERROR(SalesData[[#This Row],[Profit]]/SalesData[[#This Row],[Sales]],0)</f>
        <v>0.30999999999999989</v>
      </c>
      <c r="Z5962">
        <f>SalesData[[#This Row],[Ship Date]]-SalesData[[#This Row],[Order Date]]</f>
        <v>5</v>
      </c>
    </row>
    <row r="5963" spans="1:26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  <c r="V5963">
        <f>YEAR(SalesData[[#This Row],[Order Date]])</f>
        <v>2015</v>
      </c>
      <c r="W5963" t="str">
        <f>TEXT(SalesData[[#This Row],[Order Date]],"mmm")</f>
        <v>Nov</v>
      </c>
      <c r="X5963" t="str">
        <f>TEXT(SalesData[[#This Row],[Order Date]],"yyyy-mm")</f>
        <v>2015-11</v>
      </c>
      <c r="Y5963">
        <f>IFERROR(SalesData[[#This Row],[Profit]]/SalesData[[#This Row],[Sales]],0)</f>
        <v>9.9999999999999964E-2</v>
      </c>
      <c r="Z5963">
        <f>SalesData[[#This Row],[Ship Date]]-SalesData[[#This Row],[Order Date]]</f>
        <v>2</v>
      </c>
    </row>
    <row r="5964" spans="1:26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>
        <f>YEAR(SalesData[[#This Row],[Order Date]])</f>
        <v>2015</v>
      </c>
      <c r="W5964" t="str">
        <f>TEXT(SalesData[[#This Row],[Order Date]],"mmm")</f>
        <v>Nov</v>
      </c>
      <c r="X5964" t="str">
        <f>TEXT(SalesData[[#This Row],[Order Date]],"yyyy-mm")</f>
        <v>2015-11</v>
      </c>
      <c r="Y5964">
        <f>IFERROR(SalesData[[#This Row],[Profit]]/SalesData[[#This Row],[Sales]],0)</f>
        <v>0.26</v>
      </c>
      <c r="Z5964">
        <f>SalesData[[#This Row],[Ship Date]]-SalesData[[#This Row],[Order Date]]</f>
        <v>2</v>
      </c>
    </row>
    <row r="5965" spans="1:26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  <c r="V5965">
        <f>YEAR(SalesData[[#This Row],[Order Date]])</f>
        <v>2015</v>
      </c>
      <c r="W5965" t="str">
        <f>TEXT(SalesData[[#This Row],[Order Date]],"mmm")</f>
        <v>Nov</v>
      </c>
      <c r="X5965" t="str">
        <f>TEXT(SalesData[[#This Row],[Order Date]],"yyyy-mm")</f>
        <v>2015-11</v>
      </c>
      <c r="Y5965">
        <f>IFERROR(SalesData[[#This Row],[Profit]]/SalesData[[#This Row],[Sales]],0)</f>
        <v>0.44999999999999996</v>
      </c>
      <c r="Z5965">
        <f>SalesData[[#This Row],[Ship Date]]-SalesData[[#This Row],[Order Date]]</f>
        <v>2</v>
      </c>
    </row>
    <row r="5966" spans="1:26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  <c r="V5966">
        <f>YEAR(SalesData[[#This Row],[Order Date]])</f>
        <v>2018</v>
      </c>
      <c r="W5966" t="str">
        <f>TEXT(SalesData[[#This Row],[Order Date]],"mmm")</f>
        <v>Aug</v>
      </c>
      <c r="X5966" t="str">
        <f>TEXT(SalesData[[#This Row],[Order Date]],"yyyy-mm")</f>
        <v>2018-08</v>
      </c>
      <c r="Y5966">
        <f>IFERROR(SalesData[[#This Row],[Profit]]/SalesData[[#This Row],[Sales]],0)</f>
        <v>0.29999999999999993</v>
      </c>
      <c r="Z5966">
        <f>SalesData[[#This Row],[Ship Date]]-SalesData[[#This Row],[Order Date]]</f>
        <v>5</v>
      </c>
    </row>
    <row r="5967" spans="1:26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  <c r="V5967">
        <f>YEAR(SalesData[[#This Row],[Order Date]])</f>
        <v>2018</v>
      </c>
      <c r="W5967" t="str">
        <f>TEXT(SalesData[[#This Row],[Order Date]],"mmm")</f>
        <v>Aug</v>
      </c>
      <c r="X5967" t="str">
        <f>TEXT(SalesData[[#This Row],[Order Date]],"yyyy-mm")</f>
        <v>2018-08</v>
      </c>
      <c r="Y5967">
        <f>IFERROR(SalesData[[#This Row],[Profit]]/SalesData[[#This Row],[Sales]],0)</f>
        <v>0.28000000000000003</v>
      </c>
      <c r="Z5967">
        <f>SalesData[[#This Row],[Ship Date]]-SalesData[[#This Row],[Order Date]]</f>
        <v>5</v>
      </c>
    </row>
    <row r="5968" spans="1:26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  <c r="V5968">
        <f>YEAR(SalesData[[#This Row],[Order Date]])</f>
        <v>2018</v>
      </c>
      <c r="W5968" t="str">
        <f>TEXT(SalesData[[#This Row],[Order Date]],"mmm")</f>
        <v>Aug</v>
      </c>
      <c r="X5968" t="str">
        <f>TEXT(SalesData[[#This Row],[Order Date]],"yyyy-mm")</f>
        <v>2018-08</v>
      </c>
      <c r="Y5968">
        <f>IFERROR(SalesData[[#This Row],[Profit]]/SalesData[[#This Row],[Sales]],0)</f>
        <v>9.9999999999999978E-2</v>
      </c>
      <c r="Z5968">
        <f>SalesData[[#This Row],[Ship Date]]-SalesData[[#This Row],[Order Date]]</f>
        <v>5</v>
      </c>
    </row>
    <row r="5969" spans="1:26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>
        <f>YEAR(SalesData[[#This Row],[Order Date]])</f>
        <v>2017</v>
      </c>
      <c r="W5969" t="str">
        <f>TEXT(SalesData[[#This Row],[Order Date]],"mmm")</f>
        <v>Jan</v>
      </c>
      <c r="X5969" t="str">
        <f>TEXT(SalesData[[#This Row],[Order Date]],"yyyy-mm")</f>
        <v>2017-01</v>
      </c>
      <c r="Y5969">
        <f>IFERROR(SalesData[[#This Row],[Profit]]/SalesData[[#This Row],[Sales]],0)</f>
        <v>0.49</v>
      </c>
      <c r="Z5969">
        <f>SalesData[[#This Row],[Ship Date]]-SalesData[[#This Row],[Order Date]]</f>
        <v>2</v>
      </c>
    </row>
    <row r="5970" spans="1:26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  <c r="V5970">
        <f>YEAR(SalesData[[#This Row],[Order Date]])</f>
        <v>2015</v>
      </c>
      <c r="W5970" t="str">
        <f>TEXT(SalesData[[#This Row],[Order Date]],"mmm")</f>
        <v>Jul</v>
      </c>
      <c r="X5970" t="str">
        <f>TEXT(SalesData[[#This Row],[Order Date]],"yyyy-mm")</f>
        <v>2015-07</v>
      </c>
      <c r="Y5970">
        <f>IFERROR(SalesData[[#This Row],[Profit]]/SalesData[[#This Row],[Sales]],0)</f>
        <v>0.48</v>
      </c>
      <c r="Z5970">
        <f>SalesData[[#This Row],[Ship Date]]-SalesData[[#This Row],[Order Date]]</f>
        <v>2</v>
      </c>
    </row>
    <row r="5971" spans="1:26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>
        <f>YEAR(SalesData[[#This Row],[Order Date]])</f>
        <v>2015</v>
      </c>
      <c r="W5971" t="str">
        <f>TEXT(SalesData[[#This Row],[Order Date]],"mmm")</f>
        <v>Jul</v>
      </c>
      <c r="X5971" t="str">
        <f>TEXT(SalesData[[#This Row],[Order Date]],"yyyy-mm")</f>
        <v>2015-07</v>
      </c>
      <c r="Y5971">
        <f>IFERROR(SalesData[[#This Row],[Profit]]/SalesData[[#This Row],[Sales]],0)</f>
        <v>0.36249999999999993</v>
      </c>
      <c r="Z5971">
        <f>SalesData[[#This Row],[Ship Date]]-SalesData[[#This Row],[Order Date]]</f>
        <v>2</v>
      </c>
    </row>
    <row r="5972" spans="1:26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>
        <f>YEAR(SalesData[[#This Row],[Order Date]])</f>
        <v>2015</v>
      </c>
      <c r="W5972" t="str">
        <f>TEXT(SalesData[[#This Row],[Order Date]],"mmm")</f>
        <v>Jul</v>
      </c>
      <c r="X5972" t="str">
        <f>TEXT(SalesData[[#This Row],[Order Date]],"yyyy-mm")</f>
        <v>2015-07</v>
      </c>
      <c r="Y5972">
        <f>IFERROR(SalesData[[#This Row],[Profit]]/SalesData[[#This Row],[Sales]],0)</f>
        <v>0.49000000000000005</v>
      </c>
      <c r="Z5972">
        <f>SalesData[[#This Row],[Ship Date]]-SalesData[[#This Row],[Order Date]]</f>
        <v>2</v>
      </c>
    </row>
    <row r="5973" spans="1:26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  <c r="V5973">
        <f>YEAR(SalesData[[#This Row],[Order Date]])</f>
        <v>2015</v>
      </c>
      <c r="W5973" t="str">
        <f>TEXT(SalesData[[#This Row],[Order Date]],"mmm")</f>
        <v>Jul</v>
      </c>
      <c r="X5973" t="str">
        <f>TEXT(SalesData[[#This Row],[Order Date]],"yyyy-mm")</f>
        <v>2015-07</v>
      </c>
      <c r="Y5973">
        <f>IFERROR(SalesData[[#This Row],[Profit]]/SalesData[[#This Row],[Sales]],0)</f>
        <v>0.36000000000000004</v>
      </c>
      <c r="Z5973">
        <f>SalesData[[#This Row],[Ship Date]]-SalesData[[#This Row],[Order Date]]</f>
        <v>2</v>
      </c>
    </row>
    <row r="5974" spans="1:26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>
        <f>YEAR(SalesData[[#This Row],[Order Date]])</f>
        <v>2018</v>
      </c>
      <c r="W5974" t="str">
        <f>TEXT(SalesData[[#This Row],[Order Date]],"mmm")</f>
        <v>Feb</v>
      </c>
      <c r="X5974" t="str">
        <f>TEXT(SalesData[[#This Row],[Order Date]],"yyyy-mm")</f>
        <v>2018-02</v>
      </c>
      <c r="Y5974">
        <f>IFERROR(SalesData[[#This Row],[Profit]]/SalesData[[#This Row],[Sales]],0)</f>
        <v>0.1249999999999999</v>
      </c>
      <c r="Z5974">
        <f>SalesData[[#This Row],[Ship Date]]-SalesData[[#This Row],[Order Date]]</f>
        <v>5</v>
      </c>
    </row>
    <row r="5975" spans="1:26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  <c r="V5975">
        <f>YEAR(SalesData[[#This Row],[Order Date]])</f>
        <v>2016</v>
      </c>
      <c r="W5975" t="str">
        <f>TEXT(SalesData[[#This Row],[Order Date]],"mmm")</f>
        <v>Dec</v>
      </c>
      <c r="X5975" t="str">
        <f>TEXT(SalesData[[#This Row],[Order Date]],"yyyy-mm")</f>
        <v>2016-12</v>
      </c>
      <c r="Y5975">
        <f>IFERROR(SalesData[[#This Row],[Profit]]/SalesData[[#This Row],[Sales]],0)</f>
        <v>0.29999999999999988</v>
      </c>
      <c r="Z5975">
        <f>SalesData[[#This Row],[Ship Date]]-SalesData[[#This Row],[Order Date]]</f>
        <v>4</v>
      </c>
    </row>
    <row r="5976" spans="1:26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  <c r="V5976">
        <f>YEAR(SalesData[[#This Row],[Order Date]])</f>
        <v>2017</v>
      </c>
      <c r="W5976" t="str">
        <f>TEXT(SalesData[[#This Row],[Order Date]],"mmm")</f>
        <v>Oct</v>
      </c>
      <c r="X5976" t="str">
        <f>TEXT(SalesData[[#This Row],[Order Date]],"yyyy-mm")</f>
        <v>2017-10</v>
      </c>
      <c r="Y5976">
        <f>IFERROR(SalesData[[#This Row],[Profit]]/SalesData[[#This Row],[Sales]],0)</f>
        <v>-0.17500000000000007</v>
      </c>
      <c r="Z5976">
        <f>SalesData[[#This Row],[Ship Date]]-SalesData[[#This Row],[Order Date]]</f>
        <v>5</v>
      </c>
    </row>
    <row r="5977" spans="1:26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>
        <f>YEAR(SalesData[[#This Row],[Order Date]])</f>
        <v>2018</v>
      </c>
      <c r="W5977" t="str">
        <f>TEXT(SalesData[[#This Row],[Order Date]],"mmm")</f>
        <v>Jul</v>
      </c>
      <c r="X5977" t="str">
        <f>TEXT(SalesData[[#This Row],[Order Date]],"yyyy-mm")</f>
        <v>2018-07</v>
      </c>
      <c r="Y5977">
        <f>IFERROR(SalesData[[#This Row],[Profit]]/SalesData[[#This Row],[Sales]],0)</f>
        <v>0.26</v>
      </c>
      <c r="Z5977">
        <f>SalesData[[#This Row],[Ship Date]]-SalesData[[#This Row],[Order Date]]</f>
        <v>4</v>
      </c>
    </row>
    <row r="5978" spans="1:26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>
        <f>YEAR(SalesData[[#This Row],[Order Date]])</f>
        <v>2018</v>
      </c>
      <c r="W5978" t="str">
        <f>TEXT(SalesData[[#This Row],[Order Date]],"mmm")</f>
        <v>Jul</v>
      </c>
      <c r="X5978" t="str">
        <f>TEXT(SalesData[[#This Row],[Order Date]],"yyyy-mm")</f>
        <v>2018-07</v>
      </c>
      <c r="Y5978">
        <f>IFERROR(SalesData[[#This Row],[Profit]]/SalesData[[#This Row],[Sales]],0)</f>
        <v>0.45999999999999996</v>
      </c>
      <c r="Z5978">
        <f>SalesData[[#This Row],[Ship Date]]-SalesData[[#This Row],[Order Date]]</f>
        <v>4</v>
      </c>
    </row>
    <row r="5979" spans="1:26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>
        <f>YEAR(SalesData[[#This Row],[Order Date]])</f>
        <v>2018</v>
      </c>
      <c r="W5979" t="str">
        <f>TEXT(SalesData[[#This Row],[Order Date]],"mmm")</f>
        <v>Apr</v>
      </c>
      <c r="X5979" t="str">
        <f>TEXT(SalesData[[#This Row],[Order Date]],"yyyy-mm")</f>
        <v>2018-04</v>
      </c>
      <c r="Y5979">
        <f>IFERROR(SalesData[[#This Row],[Profit]]/SalesData[[#This Row],[Sales]],0)</f>
        <v>6.25E-2</v>
      </c>
      <c r="Z5979">
        <f>SalesData[[#This Row],[Ship Date]]-SalesData[[#This Row],[Order Date]]</f>
        <v>1</v>
      </c>
    </row>
    <row r="5980" spans="1:26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>
        <f>YEAR(SalesData[[#This Row],[Order Date]])</f>
        <v>2015</v>
      </c>
      <c r="W5980" t="str">
        <f>TEXT(SalesData[[#This Row],[Order Date]],"mmm")</f>
        <v>Sep</v>
      </c>
      <c r="X5980" t="str">
        <f>TEXT(SalesData[[#This Row],[Order Date]],"yyyy-mm")</f>
        <v>2015-09</v>
      </c>
      <c r="Y5980">
        <f>IFERROR(SalesData[[#This Row],[Profit]]/SalesData[[#This Row],[Sales]],0)</f>
        <v>0.26000000000000006</v>
      </c>
      <c r="Z5980">
        <f>SalesData[[#This Row],[Ship Date]]-SalesData[[#This Row],[Order Date]]</f>
        <v>6</v>
      </c>
    </row>
    <row r="5981" spans="1:26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>
        <f>YEAR(SalesData[[#This Row],[Order Date]])</f>
        <v>2015</v>
      </c>
      <c r="W5981" t="str">
        <f>TEXT(SalesData[[#This Row],[Order Date]],"mmm")</f>
        <v>Sep</v>
      </c>
      <c r="X5981" t="str">
        <f>TEXT(SalesData[[#This Row],[Order Date]],"yyyy-mm")</f>
        <v>2015-09</v>
      </c>
      <c r="Y5981">
        <f>IFERROR(SalesData[[#This Row],[Profit]]/SalesData[[#This Row],[Sales]],0)</f>
        <v>0.48</v>
      </c>
      <c r="Z5981">
        <f>SalesData[[#This Row],[Ship Date]]-SalesData[[#This Row],[Order Date]]</f>
        <v>6</v>
      </c>
    </row>
    <row r="5982" spans="1:26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  <c r="V5982">
        <f>YEAR(SalesData[[#This Row],[Order Date]])</f>
        <v>2015</v>
      </c>
      <c r="W5982" t="str">
        <f>TEXT(SalesData[[#This Row],[Order Date]],"mmm")</f>
        <v>Sep</v>
      </c>
      <c r="X5982" t="str">
        <f>TEXT(SalesData[[#This Row],[Order Date]],"yyyy-mm")</f>
        <v>2015-09</v>
      </c>
      <c r="Y5982">
        <f>IFERROR(SalesData[[#This Row],[Profit]]/SalesData[[#This Row],[Sales]],0)</f>
        <v>0.28000000000000008</v>
      </c>
      <c r="Z5982">
        <f>SalesData[[#This Row],[Ship Date]]-SalesData[[#This Row],[Order Date]]</f>
        <v>6</v>
      </c>
    </row>
    <row r="5983" spans="1:26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  <c r="V5983">
        <f>YEAR(SalesData[[#This Row],[Order Date]])</f>
        <v>2015</v>
      </c>
      <c r="W5983" t="str">
        <f>TEXT(SalesData[[#This Row],[Order Date]],"mmm")</f>
        <v>Sep</v>
      </c>
      <c r="X5983" t="str">
        <f>TEXT(SalesData[[#This Row],[Order Date]],"yyyy-mm")</f>
        <v>2015-09</v>
      </c>
      <c r="Y5983">
        <f>IFERROR(SalesData[[#This Row],[Profit]]/SalesData[[#This Row],[Sales]],0)</f>
        <v>0.28999999999999987</v>
      </c>
      <c r="Z5983">
        <f>SalesData[[#This Row],[Ship Date]]-SalesData[[#This Row],[Order Date]]</f>
        <v>6</v>
      </c>
    </row>
    <row r="5984" spans="1:26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  <c r="V5984">
        <f>YEAR(SalesData[[#This Row],[Order Date]])</f>
        <v>2017</v>
      </c>
      <c r="W5984" t="str">
        <f>TEXT(SalesData[[#This Row],[Order Date]],"mmm")</f>
        <v>Nov</v>
      </c>
      <c r="X5984" t="str">
        <f>TEXT(SalesData[[#This Row],[Order Date]],"yyyy-mm")</f>
        <v>2017-11</v>
      </c>
      <c r="Y5984">
        <f>IFERROR(SalesData[[#This Row],[Profit]]/SalesData[[#This Row],[Sales]],0)</f>
        <v>0.49</v>
      </c>
      <c r="Z5984">
        <f>SalesData[[#This Row],[Ship Date]]-SalesData[[#This Row],[Order Date]]</f>
        <v>7</v>
      </c>
    </row>
    <row r="5985" spans="1:26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>
        <f>YEAR(SalesData[[#This Row],[Order Date]])</f>
        <v>2018</v>
      </c>
      <c r="W5985" t="str">
        <f>TEXT(SalesData[[#This Row],[Order Date]],"mmm")</f>
        <v>Sep</v>
      </c>
      <c r="X5985" t="str">
        <f>TEXT(SalesData[[#This Row],[Order Date]],"yyyy-mm")</f>
        <v>2018-09</v>
      </c>
      <c r="Y5985">
        <f>IFERROR(SalesData[[#This Row],[Profit]]/SalesData[[#This Row],[Sales]],0)</f>
        <v>0.31249999999999978</v>
      </c>
      <c r="Z5985">
        <f>SalesData[[#This Row],[Ship Date]]-SalesData[[#This Row],[Order Date]]</f>
        <v>2</v>
      </c>
    </row>
    <row r="5986" spans="1:26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>
        <f>YEAR(SalesData[[#This Row],[Order Date]])</f>
        <v>2017</v>
      </c>
      <c r="W5986" t="str">
        <f>TEXT(SalesData[[#This Row],[Order Date]],"mmm")</f>
        <v>Jul</v>
      </c>
      <c r="X5986" t="str">
        <f>TEXT(SalesData[[#This Row],[Order Date]],"yyyy-mm")</f>
        <v>2017-07</v>
      </c>
      <c r="Y5986">
        <f>IFERROR(SalesData[[#This Row],[Profit]]/SalesData[[#This Row],[Sales]],0)</f>
        <v>0.41000000000000003</v>
      </c>
      <c r="Z5986">
        <f>SalesData[[#This Row],[Ship Date]]-SalesData[[#This Row],[Order Date]]</f>
        <v>6</v>
      </c>
    </row>
    <row r="5987" spans="1:26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>
        <f>YEAR(SalesData[[#This Row],[Order Date]])</f>
        <v>2017</v>
      </c>
      <c r="W5987" t="str">
        <f>TEXT(SalesData[[#This Row],[Order Date]],"mmm")</f>
        <v>Jul</v>
      </c>
      <c r="X5987" t="str">
        <f>TEXT(SalesData[[#This Row],[Order Date]],"yyyy-mm")</f>
        <v>2017-07</v>
      </c>
      <c r="Y5987">
        <f>IFERROR(SalesData[[#This Row],[Profit]]/SalesData[[#This Row],[Sales]],0)</f>
        <v>0.45999999999999996</v>
      </c>
      <c r="Z5987">
        <f>SalesData[[#This Row],[Ship Date]]-SalesData[[#This Row],[Order Date]]</f>
        <v>6</v>
      </c>
    </row>
    <row r="5988" spans="1:26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  <c r="V5988">
        <f>YEAR(SalesData[[#This Row],[Order Date]])</f>
        <v>2017</v>
      </c>
      <c r="W5988" t="str">
        <f>TEXT(SalesData[[#This Row],[Order Date]],"mmm")</f>
        <v>Jul</v>
      </c>
      <c r="X5988" t="str">
        <f>TEXT(SalesData[[#This Row],[Order Date]],"yyyy-mm")</f>
        <v>2017-07</v>
      </c>
      <c r="Y5988">
        <f>IFERROR(SalesData[[#This Row],[Profit]]/SalesData[[#This Row],[Sales]],0)</f>
        <v>9.999999999999969E-3</v>
      </c>
      <c r="Z5988">
        <f>SalesData[[#This Row],[Ship Date]]-SalesData[[#This Row],[Order Date]]</f>
        <v>6</v>
      </c>
    </row>
    <row r="5989" spans="1:26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  <c r="V5989">
        <f>YEAR(SalesData[[#This Row],[Order Date]])</f>
        <v>2017</v>
      </c>
      <c r="W5989" t="str">
        <f>TEXT(SalesData[[#This Row],[Order Date]],"mmm")</f>
        <v>Jul</v>
      </c>
      <c r="X5989" t="str">
        <f>TEXT(SalesData[[#This Row],[Order Date]],"yyyy-mm")</f>
        <v>2017-07</v>
      </c>
      <c r="Y5989">
        <f>IFERROR(SalesData[[#This Row],[Profit]]/SalesData[[#This Row],[Sales]],0)</f>
        <v>0.49000000000000005</v>
      </c>
      <c r="Z5989">
        <f>SalesData[[#This Row],[Ship Date]]-SalesData[[#This Row],[Order Date]]</f>
        <v>6</v>
      </c>
    </row>
    <row r="5990" spans="1:26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>
        <f>YEAR(SalesData[[#This Row],[Order Date]])</f>
        <v>2017</v>
      </c>
      <c r="W5990" t="str">
        <f>TEXT(SalesData[[#This Row],[Order Date]],"mmm")</f>
        <v>Jul</v>
      </c>
      <c r="X5990" t="str">
        <f>TEXT(SalesData[[#This Row],[Order Date]],"yyyy-mm")</f>
        <v>2017-07</v>
      </c>
      <c r="Y5990">
        <f>IFERROR(SalesData[[#This Row],[Profit]]/SalesData[[#This Row],[Sales]],0)</f>
        <v>0.47</v>
      </c>
      <c r="Z5990">
        <f>SalesData[[#This Row],[Ship Date]]-SalesData[[#This Row],[Order Date]]</f>
        <v>6</v>
      </c>
    </row>
    <row r="5991" spans="1:26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>
        <f>YEAR(SalesData[[#This Row],[Order Date]])</f>
        <v>2017</v>
      </c>
      <c r="W5991" t="str">
        <f>TEXT(SalesData[[#This Row],[Order Date]],"mmm")</f>
        <v>Jul</v>
      </c>
      <c r="X5991" t="str">
        <f>TEXT(SalesData[[#This Row],[Order Date]],"yyyy-mm")</f>
        <v>2017-07</v>
      </c>
      <c r="Y5991">
        <f>IFERROR(SalesData[[#This Row],[Profit]]/SalesData[[#This Row],[Sales]],0)</f>
        <v>0.25000000000000006</v>
      </c>
      <c r="Z5991">
        <f>SalesData[[#This Row],[Ship Date]]-SalesData[[#This Row],[Order Date]]</f>
        <v>6</v>
      </c>
    </row>
    <row r="5992" spans="1:26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>
        <f>YEAR(SalesData[[#This Row],[Order Date]])</f>
        <v>2018</v>
      </c>
      <c r="W5992" t="str">
        <f>TEXT(SalesData[[#This Row],[Order Date]],"mmm")</f>
        <v>Sep</v>
      </c>
      <c r="X5992" t="str">
        <f>TEXT(SalesData[[#This Row],[Order Date]],"yyyy-mm")</f>
        <v>2018-09</v>
      </c>
      <c r="Y5992">
        <f>IFERROR(SalesData[[#This Row],[Profit]]/SalesData[[#This Row],[Sales]],0)</f>
        <v>0.37499999999999994</v>
      </c>
      <c r="Z5992">
        <f>SalesData[[#This Row],[Ship Date]]-SalesData[[#This Row],[Order Date]]</f>
        <v>6</v>
      </c>
    </row>
    <row r="5993" spans="1:26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>
        <f>YEAR(SalesData[[#This Row],[Order Date]])</f>
        <v>2018</v>
      </c>
      <c r="W5993" t="str">
        <f>TEXT(SalesData[[#This Row],[Order Date]],"mmm")</f>
        <v>Sep</v>
      </c>
      <c r="X5993" t="str">
        <f>TEXT(SalesData[[#This Row],[Order Date]],"yyyy-mm")</f>
        <v>2018-09</v>
      </c>
      <c r="Y5993">
        <f>IFERROR(SalesData[[#This Row],[Profit]]/SalesData[[#This Row],[Sales]],0)</f>
        <v>8.7500000000000078E-2</v>
      </c>
      <c r="Z5993">
        <f>SalesData[[#This Row],[Ship Date]]-SalesData[[#This Row],[Order Date]]</f>
        <v>6</v>
      </c>
    </row>
    <row r="5994" spans="1:26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>
        <f>YEAR(SalesData[[#This Row],[Order Date]])</f>
        <v>2018</v>
      </c>
      <c r="W5994" t="str">
        <f>TEXT(SalesData[[#This Row],[Order Date]],"mmm")</f>
        <v>Sep</v>
      </c>
      <c r="X5994" t="str">
        <f>TEXT(SalesData[[#This Row],[Order Date]],"yyyy-mm")</f>
        <v>2018-09</v>
      </c>
      <c r="Y5994">
        <f>IFERROR(SalesData[[#This Row],[Profit]]/SalesData[[#This Row],[Sales]],0)</f>
        <v>-0.11250000000000006</v>
      </c>
      <c r="Z5994">
        <f>SalesData[[#This Row],[Ship Date]]-SalesData[[#This Row],[Order Date]]</f>
        <v>6</v>
      </c>
    </row>
    <row r="5995" spans="1:26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>
        <f>YEAR(SalesData[[#This Row],[Order Date]])</f>
        <v>2017</v>
      </c>
      <c r="W5995" t="str">
        <f>TEXT(SalesData[[#This Row],[Order Date]],"mmm")</f>
        <v>Dec</v>
      </c>
      <c r="X5995" t="str">
        <f>TEXT(SalesData[[#This Row],[Order Date]],"yyyy-mm")</f>
        <v>2017-12</v>
      </c>
      <c r="Y5995">
        <f>IFERROR(SalesData[[#This Row],[Profit]]/SalesData[[#This Row],[Sales]],0)</f>
        <v>-6.2499999999999986E-2</v>
      </c>
      <c r="Z5995">
        <f>SalesData[[#This Row],[Ship Date]]-SalesData[[#This Row],[Order Date]]</f>
        <v>0</v>
      </c>
    </row>
    <row r="5996" spans="1:26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  <c r="V5996">
        <f>YEAR(SalesData[[#This Row],[Order Date]])</f>
        <v>2017</v>
      </c>
      <c r="W5996" t="str">
        <f>TEXT(SalesData[[#This Row],[Order Date]],"mmm")</f>
        <v>Dec</v>
      </c>
      <c r="X5996" t="str">
        <f>TEXT(SalesData[[#This Row],[Order Date]],"yyyy-mm")</f>
        <v>2017-12</v>
      </c>
      <c r="Y5996">
        <f>IFERROR(SalesData[[#This Row],[Profit]]/SalesData[[#This Row],[Sales]],0)</f>
        <v>0.1249999999999999</v>
      </c>
      <c r="Z5996">
        <f>SalesData[[#This Row],[Ship Date]]-SalesData[[#This Row],[Order Date]]</f>
        <v>0</v>
      </c>
    </row>
    <row r="5997" spans="1:26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>
        <f>YEAR(SalesData[[#This Row],[Order Date]])</f>
        <v>2017</v>
      </c>
      <c r="W5997" t="str">
        <f>TEXT(SalesData[[#This Row],[Order Date]],"mmm")</f>
        <v>Dec</v>
      </c>
      <c r="X5997" t="str">
        <f>TEXT(SalesData[[#This Row],[Order Date]],"yyyy-mm")</f>
        <v>2017-12</v>
      </c>
      <c r="Y5997">
        <f>IFERROR(SalesData[[#This Row],[Profit]]/SalesData[[#This Row],[Sales]],0)</f>
        <v>-0.3000000000000001</v>
      </c>
      <c r="Z5997">
        <f>SalesData[[#This Row],[Ship Date]]-SalesData[[#This Row],[Order Date]]</f>
        <v>0</v>
      </c>
    </row>
    <row r="5998" spans="1:26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>
        <f>YEAR(SalesData[[#This Row],[Order Date]])</f>
        <v>2017</v>
      </c>
      <c r="W5998" t="str">
        <f>TEXT(SalesData[[#This Row],[Order Date]],"mmm")</f>
        <v>Dec</v>
      </c>
      <c r="X5998" t="str">
        <f>TEXT(SalesData[[#This Row],[Order Date]],"yyyy-mm")</f>
        <v>2017-12</v>
      </c>
      <c r="Y5998">
        <f>IFERROR(SalesData[[#This Row],[Profit]]/SalesData[[#This Row],[Sales]],0)</f>
        <v>6.2500000000000028E-2</v>
      </c>
      <c r="Z5998">
        <f>SalesData[[#This Row],[Ship Date]]-SalesData[[#This Row],[Order Date]]</f>
        <v>0</v>
      </c>
    </row>
    <row r="5999" spans="1:26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  <c r="V5999">
        <f>YEAR(SalesData[[#This Row],[Order Date]])</f>
        <v>2017</v>
      </c>
      <c r="W5999" t="str">
        <f>TEXT(SalesData[[#This Row],[Order Date]],"mmm")</f>
        <v>Dec</v>
      </c>
      <c r="X5999" t="str">
        <f>TEXT(SalesData[[#This Row],[Order Date]],"yyyy-mm")</f>
        <v>2017-12</v>
      </c>
      <c r="Y5999">
        <f>IFERROR(SalesData[[#This Row],[Profit]]/SalesData[[#This Row],[Sales]],0)</f>
        <v>-0.44999999999999996</v>
      </c>
      <c r="Z5999">
        <f>SalesData[[#This Row],[Ship Date]]-SalesData[[#This Row],[Order Date]]</f>
        <v>0</v>
      </c>
    </row>
    <row r="6000" spans="1:26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>
        <f>YEAR(SalesData[[#This Row],[Order Date]])</f>
        <v>2015</v>
      </c>
      <c r="W6000" t="str">
        <f>TEXT(SalesData[[#This Row],[Order Date]],"mmm")</f>
        <v>Dec</v>
      </c>
      <c r="X6000" t="str">
        <f>TEXT(SalesData[[#This Row],[Order Date]],"yyyy-mm")</f>
        <v>2015-12</v>
      </c>
      <c r="Y6000">
        <f>IFERROR(SalesData[[#This Row],[Profit]]/SalesData[[#This Row],[Sales]],0)</f>
        <v>1.2499999999999912E-2</v>
      </c>
      <c r="Z6000">
        <f>SalesData[[#This Row],[Ship Date]]-SalesData[[#This Row],[Order Date]]</f>
        <v>4</v>
      </c>
    </row>
    <row r="6001" spans="1:26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  <c r="V6001">
        <f>YEAR(SalesData[[#This Row],[Order Date]])</f>
        <v>2015</v>
      </c>
      <c r="W6001" t="str">
        <f>TEXT(SalesData[[#This Row],[Order Date]],"mmm")</f>
        <v>Dec</v>
      </c>
      <c r="X6001" t="str">
        <f>TEXT(SalesData[[#This Row],[Order Date]],"yyyy-mm")</f>
        <v>2015-12</v>
      </c>
      <c r="Y6001">
        <f>IFERROR(SalesData[[#This Row],[Profit]]/SalesData[[#This Row],[Sales]],0)</f>
        <v>0.48000000000000004</v>
      </c>
      <c r="Z6001">
        <f>SalesData[[#This Row],[Ship Date]]-SalesData[[#This Row],[Order Date]]</f>
        <v>4</v>
      </c>
    </row>
    <row r="6002" spans="1:26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>
        <f>YEAR(SalesData[[#This Row],[Order Date]])</f>
        <v>2015</v>
      </c>
      <c r="W6002" t="str">
        <f>TEXT(SalesData[[#This Row],[Order Date]],"mmm")</f>
        <v>Dec</v>
      </c>
      <c r="X6002" t="str">
        <f>TEXT(SalesData[[#This Row],[Order Date]],"yyyy-mm")</f>
        <v>2015-12</v>
      </c>
      <c r="Y6002">
        <f>IFERROR(SalesData[[#This Row],[Profit]]/SalesData[[#This Row],[Sales]],0)</f>
        <v>0.45999999999999996</v>
      </c>
      <c r="Z6002">
        <f>SalesData[[#This Row],[Ship Date]]-SalesData[[#This Row],[Order Date]]</f>
        <v>4</v>
      </c>
    </row>
    <row r="6003" spans="1:26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>
        <f>YEAR(SalesData[[#This Row],[Order Date]])</f>
        <v>2015</v>
      </c>
      <c r="W6003" t="str">
        <f>TEXT(SalesData[[#This Row],[Order Date]],"mmm")</f>
        <v>Dec</v>
      </c>
      <c r="X6003" t="str">
        <f>TEXT(SalesData[[#This Row],[Order Date]],"yyyy-mm")</f>
        <v>2015-12</v>
      </c>
      <c r="Y6003">
        <f>IFERROR(SalesData[[#This Row],[Profit]]/SalesData[[#This Row],[Sales]],0)</f>
        <v>8.7500000000000036E-2</v>
      </c>
      <c r="Z6003">
        <f>SalesData[[#This Row],[Ship Date]]-SalesData[[#This Row],[Order Date]]</f>
        <v>4</v>
      </c>
    </row>
    <row r="6004" spans="1:26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>
        <f>YEAR(SalesData[[#This Row],[Order Date]])</f>
        <v>2015</v>
      </c>
      <c r="W6004" t="str">
        <f>TEXT(SalesData[[#This Row],[Order Date]],"mmm")</f>
        <v>Dec</v>
      </c>
      <c r="X6004" t="str">
        <f>TEXT(SalesData[[#This Row],[Order Date]],"yyyy-mm")</f>
        <v>2015-12</v>
      </c>
      <c r="Y6004">
        <f>IFERROR(SalesData[[#This Row],[Profit]]/SalesData[[#This Row],[Sales]],0)</f>
        <v>-0.79999999999999971</v>
      </c>
      <c r="Z6004">
        <f>SalesData[[#This Row],[Ship Date]]-SalesData[[#This Row],[Order Date]]</f>
        <v>4</v>
      </c>
    </row>
    <row r="6005" spans="1:26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  <c r="V6005">
        <f>YEAR(SalesData[[#This Row],[Order Date]])</f>
        <v>2018</v>
      </c>
      <c r="W6005" t="str">
        <f>TEXT(SalesData[[#This Row],[Order Date]],"mmm")</f>
        <v>Sep</v>
      </c>
      <c r="X6005" t="str">
        <f>TEXT(SalesData[[#This Row],[Order Date]],"yyyy-mm")</f>
        <v>2018-09</v>
      </c>
      <c r="Y6005">
        <f>IFERROR(SalesData[[#This Row],[Profit]]/SalesData[[#This Row],[Sales]],0)</f>
        <v>-0.69999999999999984</v>
      </c>
      <c r="Z6005">
        <f>SalesData[[#This Row],[Ship Date]]-SalesData[[#This Row],[Order Date]]</f>
        <v>6</v>
      </c>
    </row>
    <row r="6006" spans="1:26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>
        <f>YEAR(SalesData[[#This Row],[Order Date]])</f>
        <v>2018</v>
      </c>
      <c r="W6006" t="str">
        <f>TEXT(SalesData[[#This Row],[Order Date]],"mmm")</f>
        <v>Sep</v>
      </c>
      <c r="X6006" t="str">
        <f>TEXT(SalesData[[#This Row],[Order Date]],"yyyy-mm")</f>
        <v>2018-09</v>
      </c>
      <c r="Y6006">
        <f>IFERROR(SalesData[[#This Row],[Profit]]/SalesData[[#This Row],[Sales]],0)</f>
        <v>0.42</v>
      </c>
      <c r="Z6006">
        <f>SalesData[[#This Row],[Ship Date]]-SalesData[[#This Row],[Order Date]]</f>
        <v>4</v>
      </c>
    </row>
    <row r="6007" spans="1:26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  <c r="V6007">
        <f>YEAR(SalesData[[#This Row],[Order Date]])</f>
        <v>2016</v>
      </c>
      <c r="W6007" t="str">
        <f>TEXT(SalesData[[#This Row],[Order Date]],"mmm")</f>
        <v>Nov</v>
      </c>
      <c r="X6007" t="str">
        <f>TEXT(SalesData[[#This Row],[Order Date]],"yyyy-mm")</f>
        <v>2016-11</v>
      </c>
      <c r="Y6007">
        <f>IFERROR(SalesData[[#This Row],[Profit]]/SalesData[[#This Row],[Sales]],0)</f>
        <v>7.7777777777777751E-2</v>
      </c>
      <c r="Z6007">
        <f>SalesData[[#This Row],[Ship Date]]-SalesData[[#This Row],[Order Date]]</f>
        <v>5</v>
      </c>
    </row>
    <row r="6008" spans="1:26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>
        <f>YEAR(SalesData[[#This Row],[Order Date]])</f>
        <v>2018</v>
      </c>
      <c r="W6008" t="str">
        <f>TEXT(SalesData[[#This Row],[Order Date]],"mmm")</f>
        <v>Dec</v>
      </c>
      <c r="X6008" t="str">
        <f>TEXT(SalesData[[#This Row],[Order Date]],"yyyy-mm")</f>
        <v>2018-12</v>
      </c>
      <c r="Y6008">
        <f>IFERROR(SalesData[[#This Row],[Profit]]/SalesData[[#This Row],[Sales]],0)</f>
        <v>2.9999999999999975E-2</v>
      </c>
      <c r="Z6008">
        <f>SalesData[[#This Row],[Ship Date]]-SalesData[[#This Row],[Order Date]]</f>
        <v>7</v>
      </c>
    </row>
    <row r="6009" spans="1:26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>
        <f>YEAR(SalesData[[#This Row],[Order Date]])</f>
        <v>2018</v>
      </c>
      <c r="W6009" t="str">
        <f>TEXT(SalesData[[#This Row],[Order Date]],"mmm")</f>
        <v>Apr</v>
      </c>
      <c r="X6009" t="str">
        <f>TEXT(SalesData[[#This Row],[Order Date]],"yyyy-mm")</f>
        <v>2018-04</v>
      </c>
      <c r="Y6009">
        <f>IFERROR(SalesData[[#This Row],[Profit]]/SalesData[[#This Row],[Sales]],0)</f>
        <v>0.1699999999999999</v>
      </c>
      <c r="Z6009">
        <f>SalesData[[#This Row],[Ship Date]]-SalesData[[#This Row],[Order Date]]</f>
        <v>2</v>
      </c>
    </row>
    <row r="6010" spans="1:26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  <c r="V6010">
        <f>YEAR(SalesData[[#This Row],[Order Date]])</f>
        <v>2016</v>
      </c>
      <c r="W6010" t="str">
        <f>TEXT(SalesData[[#This Row],[Order Date]],"mmm")</f>
        <v>Dec</v>
      </c>
      <c r="X6010" t="str">
        <f>TEXT(SalesData[[#This Row],[Order Date]],"yyyy-mm")</f>
        <v>2016-12</v>
      </c>
      <c r="Y6010">
        <f>IFERROR(SalesData[[#This Row],[Profit]]/SalesData[[#This Row],[Sales]],0)</f>
        <v>0.46</v>
      </c>
      <c r="Z6010">
        <f>SalesData[[#This Row],[Ship Date]]-SalesData[[#This Row],[Order Date]]</f>
        <v>4</v>
      </c>
    </row>
    <row r="6011" spans="1:26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  <c r="V6011">
        <f>YEAR(SalesData[[#This Row],[Order Date]])</f>
        <v>2016</v>
      </c>
      <c r="W6011" t="str">
        <f>TEXT(SalesData[[#This Row],[Order Date]],"mmm")</f>
        <v>Dec</v>
      </c>
      <c r="X6011" t="str">
        <f>TEXT(SalesData[[#This Row],[Order Date]],"yyyy-mm")</f>
        <v>2016-12</v>
      </c>
      <c r="Y6011">
        <f>IFERROR(SalesData[[#This Row],[Profit]]/SalesData[[#This Row],[Sales]],0)</f>
        <v>0.18999999999999995</v>
      </c>
      <c r="Z6011">
        <f>SalesData[[#This Row],[Ship Date]]-SalesData[[#This Row],[Order Date]]</f>
        <v>4</v>
      </c>
    </row>
    <row r="6012" spans="1:26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>
        <f>YEAR(SalesData[[#This Row],[Order Date]])</f>
        <v>2016</v>
      </c>
      <c r="W6012" t="str">
        <f>TEXT(SalesData[[#This Row],[Order Date]],"mmm")</f>
        <v>Dec</v>
      </c>
      <c r="X6012" t="str">
        <f>TEXT(SalesData[[#This Row],[Order Date]],"yyyy-mm")</f>
        <v>2016-12</v>
      </c>
      <c r="Y6012">
        <f>IFERROR(SalesData[[#This Row],[Profit]]/SalesData[[#This Row],[Sales]],0)</f>
        <v>0.11249999999999984</v>
      </c>
      <c r="Z6012">
        <f>SalesData[[#This Row],[Ship Date]]-SalesData[[#This Row],[Order Date]]</f>
        <v>4</v>
      </c>
    </row>
    <row r="6013" spans="1:26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>
        <f>YEAR(SalesData[[#This Row],[Order Date]])</f>
        <v>2016</v>
      </c>
      <c r="W6013" t="str">
        <f>TEXT(SalesData[[#This Row],[Order Date]],"mmm")</f>
        <v>Dec</v>
      </c>
      <c r="X6013" t="str">
        <f>TEXT(SalesData[[#This Row],[Order Date]],"yyyy-mm")</f>
        <v>2016-12</v>
      </c>
      <c r="Y6013">
        <f>IFERROR(SalesData[[#This Row],[Profit]]/SalesData[[#This Row],[Sales]],0)</f>
        <v>0.45</v>
      </c>
      <c r="Z6013">
        <f>SalesData[[#This Row],[Ship Date]]-SalesData[[#This Row],[Order Date]]</f>
        <v>4</v>
      </c>
    </row>
    <row r="6014" spans="1:26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>
        <f>YEAR(SalesData[[#This Row],[Order Date]])</f>
        <v>2016</v>
      </c>
      <c r="W6014" t="str">
        <f>TEXT(SalesData[[#This Row],[Order Date]],"mmm")</f>
        <v>Dec</v>
      </c>
      <c r="X6014" t="str">
        <f>TEXT(SalesData[[#This Row],[Order Date]],"yyyy-mm")</f>
        <v>2016-12</v>
      </c>
      <c r="Y6014">
        <f>IFERROR(SalesData[[#This Row],[Profit]]/SalesData[[#This Row],[Sales]],0)</f>
        <v>0.125</v>
      </c>
      <c r="Z6014">
        <f>SalesData[[#This Row],[Ship Date]]-SalesData[[#This Row],[Order Date]]</f>
        <v>4</v>
      </c>
    </row>
    <row r="6015" spans="1:26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  <c r="V6015">
        <f>YEAR(SalesData[[#This Row],[Order Date]])</f>
        <v>2017</v>
      </c>
      <c r="W6015" t="str">
        <f>TEXT(SalesData[[#This Row],[Order Date]],"mmm")</f>
        <v>Mar</v>
      </c>
      <c r="X6015" t="str">
        <f>TEXT(SalesData[[#This Row],[Order Date]],"yyyy-mm")</f>
        <v>2017-03</v>
      </c>
      <c r="Y6015">
        <f>IFERROR(SalesData[[#This Row],[Profit]]/SalesData[[#This Row],[Sales]],0)</f>
        <v>0.47999999999999993</v>
      </c>
      <c r="Z6015">
        <f>SalesData[[#This Row],[Ship Date]]-SalesData[[#This Row],[Order Date]]</f>
        <v>1</v>
      </c>
    </row>
    <row r="6016" spans="1:26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>
        <f>YEAR(SalesData[[#This Row],[Order Date]])</f>
        <v>2017</v>
      </c>
      <c r="W6016" t="str">
        <f>TEXT(SalesData[[#This Row],[Order Date]],"mmm")</f>
        <v>Mar</v>
      </c>
      <c r="X6016" t="str">
        <f>TEXT(SalesData[[#This Row],[Order Date]],"yyyy-mm")</f>
        <v>2017-03</v>
      </c>
      <c r="Y6016">
        <f>IFERROR(SalesData[[#This Row],[Profit]]/SalesData[[#This Row],[Sales]],0)</f>
        <v>8.750000000000005E-2</v>
      </c>
      <c r="Z6016">
        <f>SalesData[[#This Row],[Ship Date]]-SalesData[[#This Row],[Order Date]]</f>
        <v>1</v>
      </c>
    </row>
    <row r="6017" spans="1:26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  <c r="V6017">
        <f>YEAR(SalesData[[#This Row],[Order Date]])</f>
        <v>2015</v>
      </c>
      <c r="W6017" t="str">
        <f>TEXT(SalesData[[#This Row],[Order Date]],"mmm")</f>
        <v>Apr</v>
      </c>
      <c r="X6017" t="str">
        <f>TEXT(SalesData[[#This Row],[Order Date]],"yyyy-mm")</f>
        <v>2015-04</v>
      </c>
      <c r="Y6017">
        <f>IFERROR(SalesData[[#This Row],[Profit]]/SalesData[[#This Row],[Sales]],0)</f>
        <v>0.16999999999999987</v>
      </c>
      <c r="Z6017">
        <f>SalesData[[#This Row],[Ship Date]]-SalesData[[#This Row],[Order Date]]</f>
        <v>6</v>
      </c>
    </row>
    <row r="6018" spans="1:26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  <c r="V6018">
        <f>YEAR(SalesData[[#This Row],[Order Date]])</f>
        <v>2015</v>
      </c>
      <c r="W6018" t="str">
        <f>TEXT(SalesData[[#This Row],[Order Date]],"mmm")</f>
        <v>Apr</v>
      </c>
      <c r="X6018" t="str">
        <f>TEXT(SalesData[[#This Row],[Order Date]],"yyyy-mm")</f>
        <v>2015-04</v>
      </c>
      <c r="Y6018">
        <f>IFERROR(SalesData[[#This Row],[Profit]]/SalesData[[#This Row],[Sales]],0)</f>
        <v>0.39000000000000012</v>
      </c>
      <c r="Z6018">
        <f>SalesData[[#This Row],[Ship Date]]-SalesData[[#This Row],[Order Date]]</f>
        <v>6</v>
      </c>
    </row>
    <row r="6019" spans="1:26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>
        <f>YEAR(SalesData[[#This Row],[Order Date]])</f>
        <v>2015</v>
      </c>
      <c r="W6019" t="str">
        <f>TEXT(SalesData[[#This Row],[Order Date]],"mmm")</f>
        <v>Apr</v>
      </c>
      <c r="X6019" t="str">
        <f>TEXT(SalesData[[#This Row],[Order Date]],"yyyy-mm")</f>
        <v>2015-04</v>
      </c>
      <c r="Y6019">
        <f>IFERROR(SalesData[[#This Row],[Profit]]/SalesData[[#This Row],[Sales]],0)</f>
        <v>0.48000000000000004</v>
      </c>
      <c r="Z6019">
        <f>SalesData[[#This Row],[Ship Date]]-SalesData[[#This Row],[Order Date]]</f>
        <v>6</v>
      </c>
    </row>
    <row r="6020" spans="1:26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  <c r="V6020">
        <f>YEAR(SalesData[[#This Row],[Order Date]])</f>
        <v>2015</v>
      </c>
      <c r="W6020" t="str">
        <f>TEXT(SalesData[[#This Row],[Order Date]],"mmm")</f>
        <v>Apr</v>
      </c>
      <c r="X6020" t="str">
        <f>TEXT(SalesData[[#This Row],[Order Date]],"yyyy-mm")</f>
        <v>2015-04</v>
      </c>
      <c r="Y6020">
        <f>IFERROR(SalesData[[#This Row],[Profit]]/SalesData[[#This Row],[Sales]],0)</f>
        <v>0.48</v>
      </c>
      <c r="Z6020">
        <f>SalesData[[#This Row],[Ship Date]]-SalesData[[#This Row],[Order Date]]</f>
        <v>6</v>
      </c>
    </row>
    <row r="6021" spans="1:26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  <c r="V6021">
        <f>YEAR(SalesData[[#This Row],[Order Date]])</f>
        <v>2015</v>
      </c>
      <c r="W6021" t="str">
        <f>TEXT(SalesData[[#This Row],[Order Date]],"mmm")</f>
        <v>Oct</v>
      </c>
      <c r="X6021" t="str">
        <f>TEXT(SalesData[[#This Row],[Order Date]],"yyyy-mm")</f>
        <v>2015-10</v>
      </c>
      <c r="Y6021">
        <f>IFERROR(SalesData[[#This Row],[Profit]]/SalesData[[#This Row],[Sales]],0)</f>
        <v>0.1249999999999999</v>
      </c>
      <c r="Z6021">
        <f>SalesData[[#This Row],[Ship Date]]-SalesData[[#This Row],[Order Date]]</f>
        <v>5</v>
      </c>
    </row>
    <row r="6022" spans="1:26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  <c r="V6022">
        <f>YEAR(SalesData[[#This Row],[Order Date]])</f>
        <v>2017</v>
      </c>
      <c r="W6022" t="str">
        <f>TEXT(SalesData[[#This Row],[Order Date]],"mmm")</f>
        <v>Aug</v>
      </c>
      <c r="X6022" t="str">
        <f>TEXT(SalesData[[#This Row],[Order Date]],"yyyy-mm")</f>
        <v>2017-08</v>
      </c>
      <c r="Y6022">
        <f>IFERROR(SalesData[[#This Row],[Profit]]/SalesData[[#This Row],[Sales]],0)</f>
        <v>0.27000000000000007</v>
      </c>
      <c r="Z6022">
        <f>SalesData[[#This Row],[Ship Date]]-SalesData[[#This Row],[Order Date]]</f>
        <v>0</v>
      </c>
    </row>
    <row r="6023" spans="1:26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>
        <f>YEAR(SalesData[[#This Row],[Order Date]])</f>
        <v>2017</v>
      </c>
      <c r="W6023" t="str">
        <f>TEXT(SalesData[[#This Row],[Order Date]],"mmm")</f>
        <v>Aug</v>
      </c>
      <c r="X6023" t="str">
        <f>TEXT(SalesData[[#This Row],[Order Date]],"yyyy-mm")</f>
        <v>2017-08</v>
      </c>
      <c r="Y6023">
        <f>IFERROR(SalesData[[#This Row],[Profit]]/SalesData[[#This Row],[Sales]],0)</f>
        <v>0.21</v>
      </c>
      <c r="Z6023">
        <f>SalesData[[#This Row],[Ship Date]]-SalesData[[#This Row],[Order Date]]</f>
        <v>0</v>
      </c>
    </row>
    <row r="6024" spans="1:26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>
        <f>YEAR(SalesData[[#This Row],[Order Date]])</f>
        <v>2015</v>
      </c>
      <c r="W6024" t="str">
        <f>TEXT(SalesData[[#This Row],[Order Date]],"mmm")</f>
        <v>Nov</v>
      </c>
      <c r="X6024" t="str">
        <f>TEXT(SalesData[[#This Row],[Order Date]],"yyyy-mm")</f>
        <v>2015-11</v>
      </c>
      <c r="Y6024">
        <f>IFERROR(SalesData[[#This Row],[Profit]]/SalesData[[#This Row],[Sales]],0)</f>
        <v>0.34999999999999981</v>
      </c>
      <c r="Z6024">
        <f>SalesData[[#This Row],[Ship Date]]-SalesData[[#This Row],[Order Date]]</f>
        <v>4</v>
      </c>
    </row>
    <row r="6025" spans="1:26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  <c r="V6025">
        <f>YEAR(SalesData[[#This Row],[Order Date]])</f>
        <v>2018</v>
      </c>
      <c r="W6025" t="str">
        <f>TEXT(SalesData[[#This Row],[Order Date]],"mmm")</f>
        <v>Apr</v>
      </c>
      <c r="X6025" t="str">
        <f>TEXT(SalesData[[#This Row],[Order Date]],"yyyy-mm")</f>
        <v>2018-04</v>
      </c>
      <c r="Y6025">
        <f>IFERROR(SalesData[[#This Row],[Profit]]/SalesData[[#This Row],[Sales]],0)</f>
        <v>7.0000000000000021E-2</v>
      </c>
      <c r="Z6025">
        <f>SalesData[[#This Row],[Ship Date]]-SalesData[[#This Row],[Order Date]]</f>
        <v>3</v>
      </c>
    </row>
    <row r="6026" spans="1:26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>
        <f>YEAR(SalesData[[#This Row],[Order Date]])</f>
        <v>2018</v>
      </c>
      <c r="W6026" t="str">
        <f>TEXT(SalesData[[#This Row],[Order Date]],"mmm")</f>
        <v>Aug</v>
      </c>
      <c r="X6026" t="str">
        <f>TEXT(SalesData[[#This Row],[Order Date]],"yyyy-mm")</f>
        <v>2018-08</v>
      </c>
      <c r="Y6026">
        <f>IFERROR(SalesData[[#This Row],[Profit]]/SalesData[[#This Row],[Sales]],0)</f>
        <v>9.9999999999999978E-2</v>
      </c>
      <c r="Z6026">
        <f>SalesData[[#This Row],[Ship Date]]-SalesData[[#This Row],[Order Date]]</f>
        <v>2</v>
      </c>
    </row>
    <row r="6027" spans="1:26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  <c r="V6027">
        <f>YEAR(SalesData[[#This Row],[Order Date]])</f>
        <v>2018</v>
      </c>
      <c r="W6027" t="str">
        <f>TEXT(SalesData[[#This Row],[Order Date]],"mmm")</f>
        <v>Aug</v>
      </c>
      <c r="X6027" t="str">
        <f>TEXT(SalesData[[#This Row],[Order Date]],"yyyy-mm")</f>
        <v>2018-08</v>
      </c>
      <c r="Y6027">
        <f>IFERROR(SalesData[[#This Row],[Profit]]/SalesData[[#This Row],[Sales]],0)</f>
        <v>0.36249999999999993</v>
      </c>
      <c r="Z6027">
        <f>SalesData[[#This Row],[Ship Date]]-SalesData[[#This Row],[Order Date]]</f>
        <v>2</v>
      </c>
    </row>
    <row r="6028" spans="1:26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  <c r="V6028">
        <f>YEAR(SalesData[[#This Row],[Order Date]])</f>
        <v>2018</v>
      </c>
      <c r="W6028" t="str">
        <f>TEXT(SalesData[[#This Row],[Order Date]],"mmm")</f>
        <v>Feb</v>
      </c>
      <c r="X6028" t="str">
        <f>TEXT(SalesData[[#This Row],[Order Date]],"yyyy-mm")</f>
        <v>2018-02</v>
      </c>
      <c r="Y6028">
        <f>IFERROR(SalesData[[#This Row],[Profit]]/SalesData[[#This Row],[Sales]],0)</f>
        <v>3.9999999999999952E-2</v>
      </c>
      <c r="Z6028">
        <f>SalesData[[#This Row],[Ship Date]]-SalesData[[#This Row],[Order Date]]</f>
        <v>7</v>
      </c>
    </row>
    <row r="6029" spans="1:26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>
        <f>YEAR(SalesData[[#This Row],[Order Date]])</f>
        <v>2018</v>
      </c>
      <c r="W6029" t="str">
        <f>TEXT(SalesData[[#This Row],[Order Date]],"mmm")</f>
        <v>Feb</v>
      </c>
      <c r="X6029" t="str">
        <f>TEXT(SalesData[[#This Row],[Order Date]],"yyyy-mm")</f>
        <v>2018-02</v>
      </c>
      <c r="Y6029">
        <f>IFERROR(SalesData[[#This Row],[Profit]]/SalesData[[#This Row],[Sales]],0)</f>
        <v>0.35</v>
      </c>
      <c r="Z6029">
        <f>SalesData[[#This Row],[Ship Date]]-SalesData[[#This Row],[Order Date]]</f>
        <v>7</v>
      </c>
    </row>
    <row r="6030" spans="1:26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  <c r="V6030">
        <f>YEAR(SalesData[[#This Row],[Order Date]])</f>
        <v>2017</v>
      </c>
      <c r="W6030" t="str">
        <f>TEXT(SalesData[[#This Row],[Order Date]],"mmm")</f>
        <v>Nov</v>
      </c>
      <c r="X6030" t="str">
        <f>TEXT(SalesData[[#This Row],[Order Date]],"yyyy-mm")</f>
        <v>2017-11</v>
      </c>
      <c r="Y6030">
        <f>IFERROR(SalesData[[#This Row],[Profit]]/SalesData[[#This Row],[Sales]],0)</f>
        <v>0.32499999999999996</v>
      </c>
      <c r="Z6030">
        <f>SalesData[[#This Row],[Ship Date]]-SalesData[[#This Row],[Order Date]]</f>
        <v>2</v>
      </c>
    </row>
    <row r="6031" spans="1:26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  <c r="V6031">
        <f>YEAR(SalesData[[#This Row],[Order Date]])</f>
        <v>2017</v>
      </c>
      <c r="W6031" t="str">
        <f>TEXT(SalesData[[#This Row],[Order Date]],"mmm")</f>
        <v>Nov</v>
      </c>
      <c r="X6031" t="str">
        <f>TEXT(SalesData[[#This Row],[Order Date]],"yyyy-mm")</f>
        <v>2017-11</v>
      </c>
      <c r="Y6031">
        <f>IFERROR(SalesData[[#This Row],[Profit]]/SalesData[[#This Row],[Sales]],0)</f>
        <v>0.28999999999999987</v>
      </c>
      <c r="Z6031">
        <f>SalesData[[#This Row],[Ship Date]]-SalesData[[#This Row],[Order Date]]</f>
        <v>1</v>
      </c>
    </row>
    <row r="6032" spans="1:26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  <c r="V6032">
        <f>YEAR(SalesData[[#This Row],[Order Date]])</f>
        <v>2018</v>
      </c>
      <c r="W6032" t="str">
        <f>TEXT(SalesData[[#This Row],[Order Date]],"mmm")</f>
        <v>Jul</v>
      </c>
      <c r="X6032" t="str">
        <f>TEXT(SalesData[[#This Row],[Order Date]],"yyyy-mm")</f>
        <v>2018-07</v>
      </c>
      <c r="Y6032">
        <f>IFERROR(SalesData[[#This Row],[Profit]]/SalesData[[#This Row],[Sales]],0)</f>
        <v>0.10000000000000002</v>
      </c>
      <c r="Z6032">
        <f>SalesData[[#This Row],[Ship Date]]-SalesData[[#This Row],[Order Date]]</f>
        <v>0</v>
      </c>
    </row>
    <row r="6033" spans="1:26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  <c r="V6033">
        <f>YEAR(SalesData[[#This Row],[Order Date]])</f>
        <v>2017</v>
      </c>
      <c r="W6033" t="str">
        <f>TEXT(SalesData[[#This Row],[Order Date]],"mmm")</f>
        <v>Dec</v>
      </c>
      <c r="X6033" t="str">
        <f>TEXT(SalesData[[#This Row],[Order Date]],"yyyy-mm")</f>
        <v>2017-12</v>
      </c>
      <c r="Y6033">
        <f>IFERROR(SalesData[[#This Row],[Profit]]/SalesData[[#This Row],[Sales]],0)</f>
        <v>0.30999999999999989</v>
      </c>
      <c r="Z6033">
        <f>SalesData[[#This Row],[Ship Date]]-SalesData[[#This Row],[Order Date]]</f>
        <v>7</v>
      </c>
    </row>
    <row r="6034" spans="1:26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>
        <f>YEAR(SalesData[[#This Row],[Order Date]])</f>
        <v>2018</v>
      </c>
      <c r="W6034" t="str">
        <f>TEXT(SalesData[[#This Row],[Order Date]],"mmm")</f>
        <v>Apr</v>
      </c>
      <c r="X6034" t="str">
        <f>TEXT(SalesData[[#This Row],[Order Date]],"yyyy-mm")</f>
        <v>2018-04</v>
      </c>
      <c r="Y6034">
        <f>IFERROR(SalesData[[#This Row],[Profit]]/SalesData[[#This Row],[Sales]],0)</f>
        <v>0.28000000000000003</v>
      </c>
      <c r="Z6034">
        <f>SalesData[[#This Row],[Ship Date]]-SalesData[[#This Row],[Order Date]]</f>
        <v>2</v>
      </c>
    </row>
    <row r="6035" spans="1:26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  <c r="V6035">
        <f>YEAR(SalesData[[#This Row],[Order Date]])</f>
        <v>2016</v>
      </c>
      <c r="W6035" t="str">
        <f>TEXT(SalesData[[#This Row],[Order Date]],"mmm")</f>
        <v>Dec</v>
      </c>
      <c r="X6035" t="str">
        <f>TEXT(SalesData[[#This Row],[Order Date]],"yyyy-mm")</f>
        <v>2016-12</v>
      </c>
      <c r="Y6035">
        <f>IFERROR(SalesData[[#This Row],[Profit]]/SalesData[[#This Row],[Sales]],0)</f>
        <v>0.33999999999999997</v>
      </c>
      <c r="Z6035">
        <f>SalesData[[#This Row],[Ship Date]]-SalesData[[#This Row],[Order Date]]</f>
        <v>4</v>
      </c>
    </row>
    <row r="6036" spans="1:26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>
        <f>YEAR(SalesData[[#This Row],[Order Date]])</f>
        <v>2016</v>
      </c>
      <c r="W6036" t="str">
        <f>TEXT(SalesData[[#This Row],[Order Date]],"mmm")</f>
        <v>Apr</v>
      </c>
      <c r="X6036" t="str">
        <f>TEXT(SalesData[[#This Row],[Order Date]],"yyyy-mm")</f>
        <v>2016-04</v>
      </c>
      <c r="Y6036">
        <f>IFERROR(SalesData[[#This Row],[Profit]]/SalesData[[#This Row],[Sales]],0)</f>
        <v>-2.7000000000000006</v>
      </c>
      <c r="Z6036">
        <f>SalesData[[#This Row],[Ship Date]]-SalesData[[#This Row],[Order Date]]</f>
        <v>6</v>
      </c>
    </row>
    <row r="6037" spans="1:26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>
        <f>YEAR(SalesData[[#This Row],[Order Date]])</f>
        <v>2016</v>
      </c>
      <c r="W6037" t="str">
        <f>TEXT(SalesData[[#This Row],[Order Date]],"mmm")</f>
        <v>Apr</v>
      </c>
      <c r="X6037" t="str">
        <f>TEXT(SalesData[[#This Row],[Order Date]],"yyyy-mm")</f>
        <v>2016-04</v>
      </c>
      <c r="Y6037">
        <f>IFERROR(SalesData[[#This Row],[Profit]]/SalesData[[#This Row],[Sales]],0)</f>
        <v>-1.650000000000001</v>
      </c>
      <c r="Z6037">
        <f>SalesData[[#This Row],[Ship Date]]-SalesData[[#This Row],[Order Date]]</f>
        <v>6</v>
      </c>
    </row>
    <row r="6038" spans="1:26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>
        <f>YEAR(SalesData[[#This Row],[Order Date]])</f>
        <v>2017</v>
      </c>
      <c r="W6038" t="str">
        <f>TEXT(SalesData[[#This Row],[Order Date]],"mmm")</f>
        <v>Sep</v>
      </c>
      <c r="X6038" t="str">
        <f>TEXT(SalesData[[#This Row],[Order Date]],"yyyy-mm")</f>
        <v>2017-09</v>
      </c>
      <c r="Y6038">
        <f>IFERROR(SalesData[[#This Row],[Profit]]/SalesData[[#This Row],[Sales]],0)</f>
        <v>0.39000000000000007</v>
      </c>
      <c r="Z6038">
        <f>SalesData[[#This Row],[Ship Date]]-SalesData[[#This Row],[Order Date]]</f>
        <v>4</v>
      </c>
    </row>
    <row r="6039" spans="1:26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  <c r="V6039">
        <f>YEAR(SalesData[[#This Row],[Order Date]])</f>
        <v>2017</v>
      </c>
      <c r="W6039" t="str">
        <f>TEXT(SalesData[[#This Row],[Order Date]],"mmm")</f>
        <v>Sep</v>
      </c>
      <c r="X6039" t="str">
        <f>TEXT(SalesData[[#This Row],[Order Date]],"yyyy-mm")</f>
        <v>2017-09</v>
      </c>
      <c r="Y6039">
        <f>IFERROR(SalesData[[#This Row],[Profit]]/SalesData[[#This Row],[Sales]],0)</f>
        <v>0.48</v>
      </c>
      <c r="Z6039">
        <f>SalesData[[#This Row],[Ship Date]]-SalesData[[#This Row],[Order Date]]</f>
        <v>4</v>
      </c>
    </row>
    <row r="6040" spans="1:26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>
        <f>YEAR(SalesData[[#This Row],[Order Date]])</f>
        <v>2017</v>
      </c>
      <c r="W6040" t="str">
        <f>TEXT(SalesData[[#This Row],[Order Date]],"mmm")</f>
        <v>Sep</v>
      </c>
      <c r="X6040" t="str">
        <f>TEXT(SalesData[[#This Row],[Order Date]],"yyyy-mm")</f>
        <v>2017-09</v>
      </c>
      <c r="Y6040">
        <f>IFERROR(SalesData[[#This Row],[Profit]]/SalesData[[#This Row],[Sales]],0)</f>
        <v>3.9999999999999973E-2</v>
      </c>
      <c r="Z6040">
        <f>SalesData[[#This Row],[Ship Date]]-SalesData[[#This Row],[Order Date]]</f>
        <v>4</v>
      </c>
    </row>
    <row r="6041" spans="1:26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  <c r="V6041">
        <f>YEAR(SalesData[[#This Row],[Order Date]])</f>
        <v>2017</v>
      </c>
      <c r="W6041" t="str">
        <f>TEXT(SalesData[[#This Row],[Order Date]],"mmm")</f>
        <v>Sep</v>
      </c>
      <c r="X6041" t="str">
        <f>TEXT(SalesData[[#This Row],[Order Date]],"yyyy-mm")</f>
        <v>2017-09</v>
      </c>
      <c r="Y6041">
        <f>IFERROR(SalesData[[#This Row],[Profit]]/SalesData[[#This Row],[Sales]],0)</f>
        <v>0.47999999999999993</v>
      </c>
      <c r="Z6041">
        <f>SalesData[[#This Row],[Ship Date]]-SalesData[[#This Row],[Order Date]]</f>
        <v>4</v>
      </c>
    </row>
    <row r="6042" spans="1:26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  <c r="V6042">
        <f>YEAR(SalesData[[#This Row],[Order Date]])</f>
        <v>2018</v>
      </c>
      <c r="W6042" t="str">
        <f>TEXT(SalesData[[#This Row],[Order Date]],"mmm")</f>
        <v>Sep</v>
      </c>
      <c r="X6042" t="str">
        <f>TEXT(SalesData[[#This Row],[Order Date]],"yyyy-mm")</f>
        <v>2018-09</v>
      </c>
      <c r="Y6042">
        <f>IFERROR(SalesData[[#This Row],[Profit]]/SalesData[[#This Row],[Sales]],0)</f>
        <v>8.7500000000000064E-2</v>
      </c>
      <c r="Z6042">
        <f>SalesData[[#This Row],[Ship Date]]-SalesData[[#This Row],[Order Date]]</f>
        <v>5</v>
      </c>
    </row>
    <row r="6043" spans="1:26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  <c r="V6043">
        <f>YEAR(SalesData[[#This Row],[Order Date]])</f>
        <v>2018</v>
      </c>
      <c r="W6043" t="str">
        <f>TEXT(SalesData[[#This Row],[Order Date]],"mmm")</f>
        <v>Sep</v>
      </c>
      <c r="X6043" t="str">
        <f>TEXT(SalesData[[#This Row],[Order Date]],"yyyy-mm")</f>
        <v>2018-09</v>
      </c>
      <c r="Y6043">
        <f>IFERROR(SalesData[[#This Row],[Profit]]/SalesData[[#This Row],[Sales]],0)</f>
        <v>0.35</v>
      </c>
      <c r="Z6043">
        <f>SalesData[[#This Row],[Ship Date]]-SalesData[[#This Row],[Order Date]]</f>
        <v>5</v>
      </c>
    </row>
    <row r="6044" spans="1:26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  <c r="V6044">
        <f>YEAR(SalesData[[#This Row],[Order Date]])</f>
        <v>2017</v>
      </c>
      <c r="W6044" t="str">
        <f>TEXT(SalesData[[#This Row],[Order Date]],"mmm")</f>
        <v>Feb</v>
      </c>
      <c r="X6044" t="str">
        <f>TEXT(SalesData[[#This Row],[Order Date]],"yyyy-mm")</f>
        <v>2017-02</v>
      </c>
      <c r="Y6044">
        <f>IFERROR(SalesData[[#This Row],[Profit]]/SalesData[[#This Row],[Sales]],0)</f>
        <v>0.27499999999999997</v>
      </c>
      <c r="Z6044">
        <f>SalesData[[#This Row],[Ship Date]]-SalesData[[#This Row],[Order Date]]</f>
        <v>4</v>
      </c>
    </row>
    <row r="6045" spans="1:26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>
        <f>YEAR(SalesData[[#This Row],[Order Date]])</f>
        <v>2018</v>
      </c>
      <c r="W6045" t="str">
        <f>TEXT(SalesData[[#This Row],[Order Date]],"mmm")</f>
        <v>May</v>
      </c>
      <c r="X6045" t="str">
        <f>TEXT(SalesData[[#This Row],[Order Date]],"yyyy-mm")</f>
        <v>2018-05</v>
      </c>
      <c r="Y6045">
        <f>IFERROR(SalesData[[#This Row],[Profit]]/SalesData[[#This Row],[Sales]],0)</f>
        <v>-0.11250000000000004</v>
      </c>
      <c r="Z6045">
        <f>SalesData[[#This Row],[Ship Date]]-SalesData[[#This Row],[Order Date]]</f>
        <v>5</v>
      </c>
    </row>
    <row r="6046" spans="1:26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>
        <f>YEAR(SalesData[[#This Row],[Order Date]])</f>
        <v>2018</v>
      </c>
      <c r="W6046" t="str">
        <f>TEXT(SalesData[[#This Row],[Order Date]],"mmm")</f>
        <v>May</v>
      </c>
      <c r="X6046" t="str">
        <f>TEXT(SalesData[[#This Row],[Order Date]],"yyyy-mm")</f>
        <v>2018-05</v>
      </c>
      <c r="Y6046">
        <f>IFERROR(SalesData[[#This Row],[Profit]]/SalesData[[#This Row],[Sales]],0)</f>
        <v>0.36249999999999999</v>
      </c>
      <c r="Z6046">
        <f>SalesData[[#This Row],[Ship Date]]-SalesData[[#This Row],[Order Date]]</f>
        <v>5</v>
      </c>
    </row>
    <row r="6047" spans="1:26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>
        <f>YEAR(SalesData[[#This Row],[Order Date]])</f>
        <v>2016</v>
      </c>
      <c r="W6047" t="str">
        <f>TEXT(SalesData[[#This Row],[Order Date]],"mmm")</f>
        <v>Sep</v>
      </c>
      <c r="X6047" t="str">
        <f>TEXT(SalesData[[#This Row],[Order Date]],"yyyy-mm")</f>
        <v>2016-09</v>
      </c>
      <c r="Y6047">
        <f>IFERROR(SalesData[[#This Row],[Profit]]/SalesData[[#This Row],[Sales]],0)</f>
        <v>0.37499999999999989</v>
      </c>
      <c r="Z6047">
        <f>SalesData[[#This Row],[Ship Date]]-SalesData[[#This Row],[Order Date]]</f>
        <v>5</v>
      </c>
    </row>
    <row r="6048" spans="1:26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>
        <f>YEAR(SalesData[[#This Row],[Order Date]])</f>
        <v>2017</v>
      </c>
      <c r="W6048" t="str">
        <f>TEXT(SalesData[[#This Row],[Order Date]],"mmm")</f>
        <v>Jun</v>
      </c>
      <c r="X6048" t="str">
        <f>TEXT(SalesData[[#This Row],[Order Date]],"yyyy-mm")</f>
        <v>2017-06</v>
      </c>
      <c r="Y6048">
        <f>IFERROR(SalesData[[#This Row],[Profit]]/SalesData[[#This Row],[Sales]],0)</f>
        <v>0.25000000000000006</v>
      </c>
      <c r="Z6048">
        <f>SalesData[[#This Row],[Ship Date]]-SalesData[[#This Row],[Order Date]]</f>
        <v>7</v>
      </c>
    </row>
    <row r="6049" spans="1:26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>
        <f>YEAR(SalesData[[#This Row],[Order Date]])</f>
        <v>2016</v>
      </c>
      <c r="W6049" t="str">
        <f>TEXT(SalesData[[#This Row],[Order Date]],"mmm")</f>
        <v>Nov</v>
      </c>
      <c r="X6049" t="str">
        <f>TEXT(SalesData[[#This Row],[Order Date]],"yyyy-mm")</f>
        <v>2016-11</v>
      </c>
      <c r="Y6049">
        <f>IFERROR(SalesData[[#This Row],[Profit]]/SalesData[[#This Row],[Sales]],0)</f>
        <v>-0.79999999999999993</v>
      </c>
      <c r="Z6049">
        <f>SalesData[[#This Row],[Ship Date]]-SalesData[[#This Row],[Order Date]]</f>
        <v>4</v>
      </c>
    </row>
    <row r="6050" spans="1:26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>
        <f>YEAR(SalesData[[#This Row],[Order Date]])</f>
        <v>2016</v>
      </c>
      <c r="W6050" t="str">
        <f>TEXT(SalesData[[#This Row],[Order Date]],"mmm")</f>
        <v>Nov</v>
      </c>
      <c r="X6050" t="str">
        <f>TEXT(SalesData[[#This Row],[Order Date]],"yyyy-mm")</f>
        <v>2016-11</v>
      </c>
      <c r="Y6050">
        <f>IFERROR(SalesData[[#This Row],[Profit]]/SalesData[[#This Row],[Sales]],0)</f>
        <v>-0.76666666666666672</v>
      </c>
      <c r="Z6050">
        <f>SalesData[[#This Row],[Ship Date]]-SalesData[[#This Row],[Order Date]]</f>
        <v>4</v>
      </c>
    </row>
    <row r="6051" spans="1:26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>
        <f>YEAR(SalesData[[#This Row],[Order Date]])</f>
        <v>2017</v>
      </c>
      <c r="W6051" t="str">
        <f>TEXT(SalesData[[#This Row],[Order Date]],"mmm")</f>
        <v>Jun</v>
      </c>
      <c r="X6051" t="str">
        <f>TEXT(SalesData[[#This Row],[Order Date]],"yyyy-mm")</f>
        <v>2017-06</v>
      </c>
      <c r="Y6051">
        <f>IFERROR(SalesData[[#This Row],[Profit]]/SalesData[[#This Row],[Sales]],0)</f>
        <v>0.31249999999999983</v>
      </c>
      <c r="Z6051">
        <f>SalesData[[#This Row],[Ship Date]]-SalesData[[#This Row],[Order Date]]</f>
        <v>3</v>
      </c>
    </row>
    <row r="6052" spans="1:26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>
        <f>YEAR(SalesData[[#This Row],[Order Date]])</f>
        <v>2016</v>
      </c>
      <c r="W6052" t="str">
        <f>TEXT(SalesData[[#This Row],[Order Date]],"mmm")</f>
        <v>Apr</v>
      </c>
      <c r="X6052" t="str">
        <f>TEXT(SalesData[[#This Row],[Order Date]],"yyyy-mm")</f>
        <v>2016-04</v>
      </c>
      <c r="Y6052">
        <f>IFERROR(SalesData[[#This Row],[Profit]]/SalesData[[#This Row],[Sales]],0)</f>
        <v>0.28000000000000003</v>
      </c>
      <c r="Z6052">
        <f>SalesData[[#This Row],[Ship Date]]-SalesData[[#This Row],[Order Date]]</f>
        <v>5</v>
      </c>
    </row>
    <row r="6053" spans="1:26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>
        <f>YEAR(SalesData[[#This Row],[Order Date]])</f>
        <v>2016</v>
      </c>
      <c r="W6053" t="str">
        <f>TEXT(SalesData[[#This Row],[Order Date]],"mmm")</f>
        <v>Apr</v>
      </c>
      <c r="X6053" t="str">
        <f>TEXT(SalesData[[#This Row],[Order Date]],"yyyy-mm")</f>
        <v>2016-04</v>
      </c>
      <c r="Y6053">
        <f>IFERROR(SalesData[[#This Row],[Profit]]/SalesData[[#This Row],[Sales]],0)</f>
        <v>0.28000000000000008</v>
      </c>
      <c r="Z6053">
        <f>SalesData[[#This Row],[Ship Date]]-SalesData[[#This Row],[Order Date]]</f>
        <v>5</v>
      </c>
    </row>
    <row r="6054" spans="1:26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>
        <f>YEAR(SalesData[[#This Row],[Order Date]])</f>
        <v>2017</v>
      </c>
      <c r="W6054" t="str">
        <f>TEXT(SalesData[[#This Row],[Order Date]],"mmm")</f>
        <v>Sep</v>
      </c>
      <c r="X6054" t="str">
        <f>TEXT(SalesData[[#This Row],[Order Date]],"yyyy-mm")</f>
        <v>2017-09</v>
      </c>
      <c r="Y6054">
        <f>IFERROR(SalesData[[#This Row],[Profit]]/SalesData[[#This Row],[Sales]],0)</f>
        <v>0.33749999999999997</v>
      </c>
      <c r="Z6054">
        <f>SalesData[[#This Row],[Ship Date]]-SalesData[[#This Row],[Order Date]]</f>
        <v>3</v>
      </c>
    </row>
    <row r="6055" spans="1:26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  <c r="V6055">
        <f>YEAR(SalesData[[#This Row],[Order Date]])</f>
        <v>2017</v>
      </c>
      <c r="W6055" t="str">
        <f>TEXT(SalesData[[#This Row],[Order Date]],"mmm")</f>
        <v>Sep</v>
      </c>
      <c r="X6055" t="str">
        <f>TEXT(SalesData[[#This Row],[Order Date]],"yyyy-mm")</f>
        <v>2017-09</v>
      </c>
      <c r="Y6055">
        <f>IFERROR(SalesData[[#This Row],[Profit]]/SalesData[[#This Row],[Sales]],0)</f>
        <v>0.27500000000000008</v>
      </c>
      <c r="Z6055">
        <f>SalesData[[#This Row],[Ship Date]]-SalesData[[#This Row],[Order Date]]</f>
        <v>3</v>
      </c>
    </row>
    <row r="6056" spans="1:26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>
        <f>YEAR(SalesData[[#This Row],[Order Date]])</f>
        <v>2017</v>
      </c>
      <c r="W6056" t="str">
        <f>TEXT(SalesData[[#This Row],[Order Date]],"mmm")</f>
        <v>Sep</v>
      </c>
      <c r="X6056" t="str">
        <f>TEXT(SalesData[[#This Row],[Order Date]],"yyyy-mm")</f>
        <v>2017-09</v>
      </c>
      <c r="Y6056">
        <f>IFERROR(SalesData[[#This Row],[Profit]]/SalesData[[#This Row],[Sales]],0)</f>
        <v>-0.7999999999999996</v>
      </c>
      <c r="Z6056">
        <f>SalesData[[#This Row],[Ship Date]]-SalesData[[#This Row],[Order Date]]</f>
        <v>3</v>
      </c>
    </row>
    <row r="6057" spans="1:26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>
        <f>YEAR(SalesData[[#This Row],[Order Date]])</f>
        <v>2017</v>
      </c>
      <c r="W6057" t="str">
        <f>TEXT(SalesData[[#This Row],[Order Date]],"mmm")</f>
        <v>Aug</v>
      </c>
      <c r="X6057" t="str">
        <f>TEXT(SalesData[[#This Row],[Order Date]],"yyyy-mm")</f>
        <v>2017-08</v>
      </c>
      <c r="Y6057">
        <f>IFERROR(SalesData[[#This Row],[Profit]]/SalesData[[#This Row],[Sales]],0)</f>
        <v>-1.6500000000000006</v>
      </c>
      <c r="Z6057">
        <f>SalesData[[#This Row],[Ship Date]]-SalesData[[#This Row],[Order Date]]</f>
        <v>2</v>
      </c>
    </row>
    <row r="6058" spans="1:26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  <c r="V6058">
        <f>YEAR(SalesData[[#This Row],[Order Date]])</f>
        <v>2017</v>
      </c>
      <c r="W6058" t="str">
        <f>TEXT(SalesData[[#This Row],[Order Date]],"mmm")</f>
        <v>Aug</v>
      </c>
      <c r="X6058" t="str">
        <f>TEXT(SalesData[[#This Row],[Order Date]],"yyyy-mm")</f>
        <v>2017-08</v>
      </c>
      <c r="Y6058">
        <f>IFERROR(SalesData[[#This Row],[Profit]]/SalesData[[#This Row],[Sales]],0)</f>
        <v>0.36249999999999993</v>
      </c>
      <c r="Z6058">
        <f>SalesData[[#This Row],[Ship Date]]-SalesData[[#This Row],[Order Date]]</f>
        <v>2</v>
      </c>
    </row>
    <row r="6059" spans="1:26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  <c r="V6059">
        <f>YEAR(SalesData[[#This Row],[Order Date]])</f>
        <v>2015</v>
      </c>
      <c r="W6059" t="str">
        <f>TEXT(SalesData[[#This Row],[Order Date]],"mmm")</f>
        <v>Mar</v>
      </c>
      <c r="X6059" t="str">
        <f>TEXT(SalesData[[#This Row],[Order Date]],"yyyy-mm")</f>
        <v>2015-03</v>
      </c>
      <c r="Y6059">
        <f>IFERROR(SalesData[[#This Row],[Profit]]/SalesData[[#This Row],[Sales]],0)</f>
        <v>0.46999999999999992</v>
      </c>
      <c r="Z6059">
        <f>SalesData[[#This Row],[Ship Date]]-SalesData[[#This Row],[Order Date]]</f>
        <v>6</v>
      </c>
    </row>
    <row r="6060" spans="1:26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>
        <f>YEAR(SalesData[[#This Row],[Order Date]])</f>
        <v>2015</v>
      </c>
      <c r="W6060" t="str">
        <f>TEXT(SalesData[[#This Row],[Order Date]],"mmm")</f>
        <v>Mar</v>
      </c>
      <c r="X6060" t="str">
        <f>TEXT(SalesData[[#This Row],[Order Date]],"yyyy-mm")</f>
        <v>2015-03</v>
      </c>
      <c r="Y6060">
        <f>IFERROR(SalesData[[#This Row],[Profit]]/SalesData[[#This Row],[Sales]],0)</f>
        <v>0.48000000000000004</v>
      </c>
      <c r="Z6060">
        <f>SalesData[[#This Row],[Ship Date]]-SalesData[[#This Row],[Order Date]]</f>
        <v>6</v>
      </c>
    </row>
    <row r="6061" spans="1:26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>
        <f>YEAR(SalesData[[#This Row],[Order Date]])</f>
        <v>2015</v>
      </c>
      <c r="W6061" t="str">
        <f>TEXT(SalesData[[#This Row],[Order Date]],"mmm")</f>
        <v>Dec</v>
      </c>
      <c r="X6061" t="str">
        <f>TEXT(SalesData[[#This Row],[Order Date]],"yyyy-mm")</f>
        <v>2015-12</v>
      </c>
      <c r="Y6061">
        <f>IFERROR(SalesData[[#This Row],[Profit]]/SalesData[[#This Row],[Sales]],0)</f>
        <v>0.25</v>
      </c>
      <c r="Z6061">
        <f>SalesData[[#This Row],[Ship Date]]-SalesData[[#This Row],[Order Date]]</f>
        <v>4</v>
      </c>
    </row>
    <row r="6062" spans="1:26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  <c r="V6062">
        <f>YEAR(SalesData[[#This Row],[Order Date]])</f>
        <v>2016</v>
      </c>
      <c r="W6062" t="str">
        <f>TEXT(SalesData[[#This Row],[Order Date]],"mmm")</f>
        <v>Apr</v>
      </c>
      <c r="X6062" t="str">
        <f>TEXT(SalesData[[#This Row],[Order Date]],"yyyy-mm")</f>
        <v>2016-04</v>
      </c>
      <c r="Y6062">
        <f>IFERROR(SalesData[[#This Row],[Profit]]/SalesData[[#This Row],[Sales]],0)</f>
        <v>0.27000000000000007</v>
      </c>
      <c r="Z6062">
        <f>SalesData[[#This Row],[Ship Date]]-SalesData[[#This Row],[Order Date]]</f>
        <v>6</v>
      </c>
    </row>
    <row r="6063" spans="1:26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>
        <f>YEAR(SalesData[[#This Row],[Order Date]])</f>
        <v>2016</v>
      </c>
      <c r="W6063" t="str">
        <f>TEXT(SalesData[[#This Row],[Order Date]],"mmm")</f>
        <v>Apr</v>
      </c>
      <c r="X6063" t="str">
        <f>TEXT(SalesData[[#This Row],[Order Date]],"yyyy-mm")</f>
        <v>2016-04</v>
      </c>
      <c r="Y6063">
        <f>IFERROR(SalesData[[#This Row],[Profit]]/SalesData[[#This Row],[Sales]],0)</f>
        <v>0.41000000000000009</v>
      </c>
      <c r="Z6063">
        <f>SalesData[[#This Row],[Ship Date]]-SalesData[[#This Row],[Order Date]]</f>
        <v>6</v>
      </c>
    </row>
    <row r="6064" spans="1:26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  <c r="V6064">
        <f>YEAR(SalesData[[#This Row],[Order Date]])</f>
        <v>2016</v>
      </c>
      <c r="W6064" t="str">
        <f>TEXT(SalesData[[#This Row],[Order Date]],"mmm")</f>
        <v>Dec</v>
      </c>
      <c r="X6064" t="str">
        <f>TEXT(SalesData[[#This Row],[Order Date]],"yyyy-mm")</f>
        <v>2016-12</v>
      </c>
      <c r="Y6064">
        <f>IFERROR(SalesData[[#This Row],[Profit]]/SalesData[[#This Row],[Sales]],0)</f>
        <v>0.18749999999999994</v>
      </c>
      <c r="Z6064">
        <f>SalesData[[#This Row],[Ship Date]]-SalesData[[#This Row],[Order Date]]</f>
        <v>5</v>
      </c>
    </row>
    <row r="6065" spans="1:26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>
        <f>YEAR(SalesData[[#This Row],[Order Date]])</f>
        <v>2016</v>
      </c>
      <c r="W6065" t="str">
        <f>TEXT(SalesData[[#This Row],[Order Date]],"mmm")</f>
        <v>Dec</v>
      </c>
      <c r="X6065" t="str">
        <f>TEXT(SalesData[[#This Row],[Order Date]],"yyyy-mm")</f>
        <v>2016-12</v>
      </c>
      <c r="Y6065">
        <f>IFERROR(SalesData[[#This Row],[Profit]]/SalesData[[#This Row],[Sales]],0)</f>
        <v>0.48999999999999988</v>
      </c>
      <c r="Z6065">
        <f>SalesData[[#This Row],[Ship Date]]-SalesData[[#This Row],[Order Date]]</f>
        <v>5</v>
      </c>
    </row>
    <row r="6066" spans="1:26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>
        <f>YEAR(SalesData[[#This Row],[Order Date]])</f>
        <v>2016</v>
      </c>
      <c r="W6066" t="str">
        <f>TEXT(SalesData[[#This Row],[Order Date]],"mmm")</f>
        <v>Dec</v>
      </c>
      <c r="X6066" t="str">
        <f>TEXT(SalesData[[#This Row],[Order Date]],"yyyy-mm")</f>
        <v>2016-12</v>
      </c>
      <c r="Y6066">
        <f>IFERROR(SalesData[[#This Row],[Profit]]/SalesData[[#This Row],[Sales]],0)</f>
        <v>0.45</v>
      </c>
      <c r="Z6066">
        <f>SalesData[[#This Row],[Ship Date]]-SalesData[[#This Row],[Order Date]]</f>
        <v>5</v>
      </c>
    </row>
    <row r="6067" spans="1:26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>
        <f>YEAR(SalesData[[#This Row],[Order Date]])</f>
        <v>2016</v>
      </c>
      <c r="W6067" t="str">
        <f>TEXT(SalesData[[#This Row],[Order Date]],"mmm")</f>
        <v>Apr</v>
      </c>
      <c r="X6067" t="str">
        <f>TEXT(SalesData[[#This Row],[Order Date]],"yyyy-mm")</f>
        <v>2016-04</v>
      </c>
      <c r="Y6067">
        <f>IFERROR(SalesData[[#This Row],[Profit]]/SalesData[[#This Row],[Sales]],0)</f>
        <v>0.3249999999999999</v>
      </c>
      <c r="Z6067">
        <f>SalesData[[#This Row],[Ship Date]]-SalesData[[#This Row],[Order Date]]</f>
        <v>2</v>
      </c>
    </row>
    <row r="6068" spans="1:26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>
        <f>YEAR(SalesData[[#This Row],[Order Date]])</f>
        <v>2016</v>
      </c>
      <c r="W6068" t="str">
        <f>TEXT(SalesData[[#This Row],[Order Date]],"mmm")</f>
        <v>Jan</v>
      </c>
      <c r="X6068" t="str">
        <f>TEXT(SalesData[[#This Row],[Order Date]],"yyyy-mm")</f>
        <v>2016-01</v>
      </c>
      <c r="Y6068">
        <f>IFERROR(SalesData[[#This Row],[Profit]]/SalesData[[#This Row],[Sales]],0)</f>
        <v>0.11249999999999986</v>
      </c>
      <c r="Z6068">
        <f>SalesData[[#This Row],[Ship Date]]-SalesData[[#This Row],[Order Date]]</f>
        <v>6</v>
      </c>
    </row>
    <row r="6069" spans="1:26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>
        <f>YEAR(SalesData[[#This Row],[Order Date]])</f>
        <v>2018</v>
      </c>
      <c r="W6069" t="str">
        <f>TEXT(SalesData[[#This Row],[Order Date]],"mmm")</f>
        <v>May</v>
      </c>
      <c r="X6069" t="str">
        <f>TEXT(SalesData[[#This Row],[Order Date]],"yyyy-mm")</f>
        <v>2018-05</v>
      </c>
      <c r="Y6069">
        <f>IFERROR(SalesData[[#This Row],[Profit]]/SalesData[[#This Row],[Sales]],0)</f>
        <v>-0.18750000000000011</v>
      </c>
      <c r="Z6069">
        <f>SalesData[[#This Row],[Ship Date]]-SalesData[[#This Row],[Order Date]]</f>
        <v>4</v>
      </c>
    </row>
    <row r="6070" spans="1:26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>
        <f>YEAR(SalesData[[#This Row],[Order Date]])</f>
        <v>2018</v>
      </c>
      <c r="W6070" t="str">
        <f>TEXT(SalesData[[#This Row],[Order Date]],"mmm")</f>
        <v>May</v>
      </c>
      <c r="X6070" t="str">
        <f>TEXT(SalesData[[#This Row],[Order Date]],"yyyy-mm")</f>
        <v>2018-05</v>
      </c>
      <c r="Y6070">
        <f>IFERROR(SalesData[[#This Row],[Profit]]/SalesData[[#This Row],[Sales]],0)</f>
        <v>0.48</v>
      </c>
      <c r="Z6070">
        <f>SalesData[[#This Row],[Ship Date]]-SalesData[[#This Row],[Order Date]]</f>
        <v>4</v>
      </c>
    </row>
    <row r="6071" spans="1:26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>
        <f>YEAR(SalesData[[#This Row],[Order Date]])</f>
        <v>2018</v>
      </c>
      <c r="W6071" t="str">
        <f>TEXT(SalesData[[#This Row],[Order Date]],"mmm")</f>
        <v>May</v>
      </c>
      <c r="X6071" t="str">
        <f>TEXT(SalesData[[#This Row],[Order Date]],"yyyy-mm")</f>
        <v>2018-05</v>
      </c>
      <c r="Y6071">
        <f>IFERROR(SalesData[[#This Row],[Profit]]/SalesData[[#This Row],[Sales]],0)</f>
        <v>0.11249999999999986</v>
      </c>
      <c r="Z6071">
        <f>SalesData[[#This Row],[Ship Date]]-SalesData[[#This Row],[Order Date]]</f>
        <v>4</v>
      </c>
    </row>
    <row r="6072" spans="1:26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  <c r="V6072">
        <f>YEAR(SalesData[[#This Row],[Order Date]])</f>
        <v>2018</v>
      </c>
      <c r="W6072" t="str">
        <f>TEXT(SalesData[[#This Row],[Order Date]],"mmm")</f>
        <v>Aug</v>
      </c>
      <c r="X6072" t="str">
        <f>TEXT(SalesData[[#This Row],[Order Date]],"yyyy-mm")</f>
        <v>2018-08</v>
      </c>
      <c r="Y6072">
        <f>IFERROR(SalesData[[#This Row],[Profit]]/SalesData[[#This Row],[Sales]],0)</f>
        <v>0.33749999999999991</v>
      </c>
      <c r="Z6072">
        <f>SalesData[[#This Row],[Ship Date]]-SalesData[[#This Row],[Order Date]]</f>
        <v>7</v>
      </c>
    </row>
    <row r="6073" spans="1:26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>
        <f>YEAR(SalesData[[#This Row],[Order Date]])</f>
        <v>2016</v>
      </c>
      <c r="W6073" t="str">
        <f>TEXT(SalesData[[#This Row],[Order Date]],"mmm")</f>
        <v>Dec</v>
      </c>
      <c r="X6073" t="str">
        <f>TEXT(SalesData[[#This Row],[Order Date]],"yyyy-mm")</f>
        <v>2016-12</v>
      </c>
      <c r="Y6073">
        <f>IFERROR(SalesData[[#This Row],[Profit]]/SalesData[[#This Row],[Sales]],0)</f>
        <v>-0.1750000000000001</v>
      </c>
      <c r="Z6073">
        <f>SalesData[[#This Row],[Ship Date]]-SalesData[[#This Row],[Order Date]]</f>
        <v>4</v>
      </c>
    </row>
    <row r="6074" spans="1:26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>
        <f>YEAR(SalesData[[#This Row],[Order Date]])</f>
        <v>2016</v>
      </c>
      <c r="W6074" t="str">
        <f>TEXT(SalesData[[#This Row],[Order Date]],"mmm")</f>
        <v>Dec</v>
      </c>
      <c r="X6074" t="str">
        <f>TEXT(SalesData[[#This Row],[Order Date]],"yyyy-mm")</f>
        <v>2016-12</v>
      </c>
      <c r="Y6074">
        <f>IFERROR(SalesData[[#This Row],[Profit]]/SalesData[[#This Row],[Sales]],0)</f>
        <v>0.16249999999999998</v>
      </c>
      <c r="Z6074">
        <f>SalesData[[#This Row],[Ship Date]]-SalesData[[#This Row],[Order Date]]</f>
        <v>4</v>
      </c>
    </row>
    <row r="6075" spans="1:26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>
        <f>YEAR(SalesData[[#This Row],[Order Date]])</f>
        <v>2016</v>
      </c>
      <c r="W6075" t="str">
        <f>TEXT(SalesData[[#This Row],[Order Date]],"mmm")</f>
        <v>Dec</v>
      </c>
      <c r="X6075" t="str">
        <f>TEXT(SalesData[[#This Row],[Order Date]],"yyyy-mm")</f>
        <v>2016-12</v>
      </c>
      <c r="Y6075">
        <f>IFERROR(SalesData[[#This Row],[Profit]]/SalesData[[#This Row],[Sales]],0)</f>
        <v>-0.22500000000000003</v>
      </c>
      <c r="Z6075">
        <f>SalesData[[#This Row],[Ship Date]]-SalesData[[#This Row],[Order Date]]</f>
        <v>4</v>
      </c>
    </row>
    <row r="6076" spans="1:26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>
        <f>YEAR(SalesData[[#This Row],[Order Date]])</f>
        <v>2018</v>
      </c>
      <c r="W6076" t="str">
        <f>TEXT(SalesData[[#This Row],[Order Date]],"mmm")</f>
        <v>Dec</v>
      </c>
      <c r="X6076" t="str">
        <f>TEXT(SalesData[[#This Row],[Order Date]],"yyyy-mm")</f>
        <v>2018-12</v>
      </c>
      <c r="Y6076">
        <f>IFERROR(SalesData[[#This Row],[Profit]]/SalesData[[#This Row],[Sales]],0)</f>
        <v>0.33750000000000002</v>
      </c>
      <c r="Z6076">
        <f>SalesData[[#This Row],[Ship Date]]-SalesData[[#This Row],[Order Date]]</f>
        <v>4</v>
      </c>
    </row>
    <row r="6077" spans="1:26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  <c r="V6077">
        <f>YEAR(SalesData[[#This Row],[Order Date]])</f>
        <v>2018</v>
      </c>
      <c r="W6077" t="str">
        <f>TEXT(SalesData[[#This Row],[Order Date]],"mmm")</f>
        <v>Dec</v>
      </c>
      <c r="X6077" t="str">
        <f>TEXT(SalesData[[#This Row],[Order Date]],"yyyy-mm")</f>
        <v>2018-12</v>
      </c>
      <c r="Y6077">
        <f>IFERROR(SalesData[[#This Row],[Profit]]/SalesData[[#This Row],[Sales]],0)</f>
        <v>1.0000000000000089E-2</v>
      </c>
      <c r="Z6077">
        <f>SalesData[[#This Row],[Ship Date]]-SalesData[[#This Row],[Order Date]]</f>
        <v>4</v>
      </c>
    </row>
    <row r="6078" spans="1:26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>
        <f>YEAR(SalesData[[#This Row],[Order Date]])</f>
        <v>2017</v>
      </c>
      <c r="W6078" t="str">
        <f>TEXT(SalesData[[#This Row],[Order Date]],"mmm")</f>
        <v>Sep</v>
      </c>
      <c r="X6078" t="str">
        <f>TEXT(SalesData[[#This Row],[Order Date]],"yyyy-mm")</f>
        <v>2017-09</v>
      </c>
      <c r="Y6078">
        <f>IFERROR(SalesData[[#This Row],[Profit]]/SalesData[[#This Row],[Sales]],0)</f>
        <v>0.44000000000000011</v>
      </c>
      <c r="Z6078">
        <f>SalesData[[#This Row],[Ship Date]]-SalesData[[#This Row],[Order Date]]</f>
        <v>6</v>
      </c>
    </row>
    <row r="6079" spans="1:26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>
        <f>YEAR(SalesData[[#This Row],[Order Date]])</f>
        <v>2017</v>
      </c>
      <c r="W6079" t="str">
        <f>TEXT(SalesData[[#This Row],[Order Date]],"mmm")</f>
        <v>Sep</v>
      </c>
      <c r="X6079" t="str">
        <f>TEXT(SalesData[[#This Row],[Order Date]],"yyyy-mm")</f>
        <v>2017-09</v>
      </c>
      <c r="Y6079">
        <f>IFERROR(SalesData[[#This Row],[Profit]]/SalesData[[#This Row],[Sales]],0)</f>
        <v>0.42</v>
      </c>
      <c r="Z6079">
        <f>SalesData[[#This Row],[Ship Date]]-SalesData[[#This Row],[Order Date]]</f>
        <v>6</v>
      </c>
    </row>
    <row r="6080" spans="1:26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  <c r="V6080">
        <f>YEAR(SalesData[[#This Row],[Order Date]])</f>
        <v>2017</v>
      </c>
      <c r="W6080" t="str">
        <f>TEXT(SalesData[[#This Row],[Order Date]],"mmm")</f>
        <v>Sep</v>
      </c>
      <c r="X6080" t="str">
        <f>TEXT(SalesData[[#This Row],[Order Date]],"yyyy-mm")</f>
        <v>2017-09</v>
      </c>
      <c r="Y6080">
        <f>IFERROR(SalesData[[#This Row],[Profit]]/SalesData[[#This Row],[Sales]],0)</f>
        <v>0.29999999999999993</v>
      </c>
      <c r="Z6080">
        <f>SalesData[[#This Row],[Ship Date]]-SalesData[[#This Row],[Order Date]]</f>
        <v>6</v>
      </c>
    </row>
    <row r="6081" spans="1:26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>
        <f>YEAR(SalesData[[#This Row],[Order Date]])</f>
        <v>2017</v>
      </c>
      <c r="W6081" t="str">
        <f>TEXT(SalesData[[#This Row],[Order Date]],"mmm")</f>
        <v>Sep</v>
      </c>
      <c r="X6081" t="str">
        <f>TEXT(SalesData[[#This Row],[Order Date]],"yyyy-mm")</f>
        <v>2017-09</v>
      </c>
      <c r="Y6081">
        <f>IFERROR(SalesData[[#This Row],[Profit]]/SalesData[[#This Row],[Sales]],0)</f>
        <v>0.32</v>
      </c>
      <c r="Z6081">
        <f>SalesData[[#This Row],[Ship Date]]-SalesData[[#This Row],[Order Date]]</f>
        <v>6</v>
      </c>
    </row>
    <row r="6082" spans="1:26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>
        <f>YEAR(SalesData[[#This Row],[Order Date]])</f>
        <v>2018</v>
      </c>
      <c r="W6082" t="str">
        <f>TEXT(SalesData[[#This Row],[Order Date]],"mmm")</f>
        <v>Aug</v>
      </c>
      <c r="X6082" t="str">
        <f>TEXT(SalesData[[#This Row],[Order Date]],"yyyy-mm")</f>
        <v>2018-08</v>
      </c>
      <c r="Y6082">
        <f>IFERROR(SalesData[[#This Row],[Profit]]/SalesData[[#This Row],[Sales]],0)</f>
        <v>4.9999999999999982E-2</v>
      </c>
      <c r="Z6082">
        <f>SalesData[[#This Row],[Ship Date]]-SalesData[[#This Row],[Order Date]]</f>
        <v>3</v>
      </c>
    </row>
    <row r="6083" spans="1:26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>
        <f>YEAR(SalesData[[#This Row],[Order Date]])</f>
        <v>2015</v>
      </c>
      <c r="W6083" t="str">
        <f>TEXT(SalesData[[#This Row],[Order Date]],"mmm")</f>
        <v>Feb</v>
      </c>
      <c r="X6083" t="str">
        <f>TEXT(SalesData[[#This Row],[Order Date]],"yyyy-mm")</f>
        <v>2015-02</v>
      </c>
      <c r="Y6083">
        <f>IFERROR(SalesData[[#This Row],[Profit]]/SalesData[[#This Row],[Sales]],0)</f>
        <v>-0.44999999999999996</v>
      </c>
      <c r="Z6083">
        <f>SalesData[[#This Row],[Ship Date]]-SalesData[[#This Row],[Order Date]]</f>
        <v>0</v>
      </c>
    </row>
    <row r="6084" spans="1:26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>
        <f>YEAR(SalesData[[#This Row],[Order Date]])</f>
        <v>2017</v>
      </c>
      <c r="W6084" t="str">
        <f>TEXT(SalesData[[#This Row],[Order Date]],"mmm")</f>
        <v>Nov</v>
      </c>
      <c r="X6084" t="str">
        <f>TEXT(SalesData[[#This Row],[Order Date]],"yyyy-mm")</f>
        <v>2017-11</v>
      </c>
      <c r="Y6084">
        <f>IFERROR(SalesData[[#This Row],[Profit]]/SalesData[[#This Row],[Sales]],0)</f>
        <v>-1.5500000000000005</v>
      </c>
      <c r="Z6084">
        <f>SalesData[[#This Row],[Ship Date]]-SalesData[[#This Row],[Order Date]]</f>
        <v>5</v>
      </c>
    </row>
    <row r="6085" spans="1:26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  <c r="V6085">
        <f>YEAR(SalesData[[#This Row],[Order Date]])</f>
        <v>2017</v>
      </c>
      <c r="W6085" t="str">
        <f>TEXT(SalesData[[#This Row],[Order Date]],"mmm")</f>
        <v>Nov</v>
      </c>
      <c r="X6085" t="str">
        <f>TEXT(SalesData[[#This Row],[Order Date]],"yyyy-mm")</f>
        <v>2017-11</v>
      </c>
      <c r="Y6085">
        <f>IFERROR(SalesData[[#This Row],[Profit]]/SalesData[[#This Row],[Sales]],0)</f>
        <v>0.11249999999999988</v>
      </c>
      <c r="Z6085">
        <f>SalesData[[#This Row],[Ship Date]]-SalesData[[#This Row],[Order Date]]</f>
        <v>5</v>
      </c>
    </row>
    <row r="6086" spans="1:26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  <c r="V6086">
        <f>YEAR(SalesData[[#This Row],[Order Date]])</f>
        <v>2017</v>
      </c>
      <c r="W6086" t="str">
        <f>TEXT(SalesData[[#This Row],[Order Date]],"mmm")</f>
        <v>Nov</v>
      </c>
      <c r="X6086" t="str">
        <f>TEXT(SalesData[[#This Row],[Order Date]],"yyyy-mm")</f>
        <v>2017-11</v>
      </c>
      <c r="Y6086">
        <f>IFERROR(SalesData[[#This Row],[Profit]]/SalesData[[#This Row],[Sales]],0)</f>
        <v>-2.5000000000000019E-2</v>
      </c>
      <c r="Z6086">
        <f>SalesData[[#This Row],[Ship Date]]-SalesData[[#This Row],[Order Date]]</f>
        <v>5</v>
      </c>
    </row>
    <row r="6087" spans="1:26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>
        <f>YEAR(SalesData[[#This Row],[Order Date]])</f>
        <v>2017</v>
      </c>
      <c r="W6087" t="str">
        <f>TEXT(SalesData[[#This Row],[Order Date]],"mmm")</f>
        <v>Nov</v>
      </c>
      <c r="X6087" t="str">
        <f>TEXT(SalesData[[#This Row],[Order Date]],"yyyy-mm")</f>
        <v>2017-11</v>
      </c>
      <c r="Y6087">
        <f>IFERROR(SalesData[[#This Row],[Profit]]/SalesData[[#This Row],[Sales]],0)</f>
        <v>0.3249999999999999</v>
      </c>
      <c r="Z6087">
        <f>SalesData[[#This Row],[Ship Date]]-SalesData[[#This Row],[Order Date]]</f>
        <v>5</v>
      </c>
    </row>
    <row r="6088" spans="1:26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>
        <f>YEAR(SalesData[[#This Row],[Order Date]])</f>
        <v>2017</v>
      </c>
      <c r="W6088" t="str">
        <f>TEXT(SalesData[[#This Row],[Order Date]],"mmm")</f>
        <v>Nov</v>
      </c>
      <c r="X6088" t="str">
        <f>TEXT(SalesData[[#This Row],[Order Date]],"yyyy-mm")</f>
        <v>2017-11</v>
      </c>
      <c r="Y6088">
        <f>IFERROR(SalesData[[#This Row],[Profit]]/SalesData[[#This Row],[Sales]],0)</f>
        <v>-1.5000000000000004</v>
      </c>
      <c r="Z6088">
        <f>SalesData[[#This Row],[Ship Date]]-SalesData[[#This Row],[Order Date]]</f>
        <v>5</v>
      </c>
    </row>
    <row r="6089" spans="1:26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  <c r="V6089">
        <f>YEAR(SalesData[[#This Row],[Order Date]])</f>
        <v>2016</v>
      </c>
      <c r="W6089" t="str">
        <f>TEXT(SalesData[[#This Row],[Order Date]],"mmm")</f>
        <v>Dec</v>
      </c>
      <c r="X6089" t="str">
        <f>TEXT(SalesData[[#This Row],[Order Date]],"yyyy-mm")</f>
        <v>2016-12</v>
      </c>
      <c r="Y6089">
        <f>IFERROR(SalesData[[#This Row],[Profit]]/SalesData[[#This Row],[Sales]],0)</f>
        <v>0.44000000000000006</v>
      </c>
      <c r="Z6089">
        <f>SalesData[[#This Row],[Ship Date]]-SalesData[[#This Row],[Order Date]]</f>
        <v>4</v>
      </c>
    </row>
    <row r="6090" spans="1:26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  <c r="V6090">
        <f>YEAR(SalesData[[#This Row],[Order Date]])</f>
        <v>2016</v>
      </c>
      <c r="W6090" t="str">
        <f>TEXT(SalesData[[#This Row],[Order Date]],"mmm")</f>
        <v>Jun</v>
      </c>
      <c r="X6090" t="str">
        <f>TEXT(SalesData[[#This Row],[Order Date]],"yyyy-mm")</f>
        <v>2016-06</v>
      </c>
      <c r="Y6090">
        <f>IFERROR(SalesData[[#This Row],[Profit]]/SalesData[[#This Row],[Sales]],0)</f>
        <v>0.48000000000000004</v>
      </c>
      <c r="Z6090">
        <f>SalesData[[#This Row],[Ship Date]]-SalesData[[#This Row],[Order Date]]</f>
        <v>4</v>
      </c>
    </row>
    <row r="6091" spans="1:26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>
        <f>YEAR(SalesData[[#This Row],[Order Date]])</f>
        <v>2018</v>
      </c>
      <c r="W6091" t="str">
        <f>TEXT(SalesData[[#This Row],[Order Date]],"mmm")</f>
        <v>Dec</v>
      </c>
      <c r="X6091" t="str">
        <f>TEXT(SalesData[[#This Row],[Order Date]],"yyyy-mm")</f>
        <v>2018-12</v>
      </c>
      <c r="Y6091">
        <f>IFERROR(SalesData[[#This Row],[Profit]]/SalesData[[#This Row],[Sales]],0)</f>
        <v>-0.83333333333333304</v>
      </c>
      <c r="Z6091">
        <f>SalesData[[#This Row],[Ship Date]]-SalesData[[#This Row],[Order Date]]</f>
        <v>3</v>
      </c>
    </row>
    <row r="6092" spans="1:26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>
        <f>YEAR(SalesData[[#This Row],[Order Date]])</f>
        <v>2018</v>
      </c>
      <c r="W6092" t="str">
        <f>TEXT(SalesData[[#This Row],[Order Date]],"mmm")</f>
        <v>Sep</v>
      </c>
      <c r="X6092" t="str">
        <f>TEXT(SalesData[[#This Row],[Order Date]],"yyyy-mm")</f>
        <v>2018-09</v>
      </c>
      <c r="Y6092">
        <f>IFERROR(SalesData[[#This Row],[Profit]]/SalesData[[#This Row],[Sales]],0)</f>
        <v>6.6666666666666693E-2</v>
      </c>
      <c r="Z6092">
        <f>SalesData[[#This Row],[Ship Date]]-SalesData[[#This Row],[Order Date]]</f>
        <v>6</v>
      </c>
    </row>
    <row r="6093" spans="1:26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  <c r="V6093">
        <f>YEAR(SalesData[[#This Row],[Order Date]])</f>
        <v>2018</v>
      </c>
      <c r="W6093" t="str">
        <f>TEXT(SalesData[[#This Row],[Order Date]],"mmm")</f>
        <v>Sep</v>
      </c>
      <c r="X6093" t="str">
        <f>TEXT(SalesData[[#This Row],[Order Date]],"yyyy-mm")</f>
        <v>2018-09</v>
      </c>
      <c r="Y6093">
        <f>IFERROR(SalesData[[#This Row],[Profit]]/SalesData[[#This Row],[Sales]],0)</f>
        <v>0.44999999999999996</v>
      </c>
      <c r="Z6093">
        <f>SalesData[[#This Row],[Ship Date]]-SalesData[[#This Row],[Order Date]]</f>
        <v>6</v>
      </c>
    </row>
    <row r="6094" spans="1:26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>
        <f>YEAR(SalesData[[#This Row],[Order Date]])</f>
        <v>2018</v>
      </c>
      <c r="W6094" t="str">
        <f>TEXT(SalesData[[#This Row],[Order Date]],"mmm")</f>
        <v>Sep</v>
      </c>
      <c r="X6094" t="str">
        <f>TEXT(SalesData[[#This Row],[Order Date]],"yyyy-mm")</f>
        <v>2018-09</v>
      </c>
      <c r="Y6094">
        <f>IFERROR(SalesData[[#This Row],[Profit]]/SalesData[[#This Row],[Sales]],0)</f>
        <v>0.47000000000000003</v>
      </c>
      <c r="Z6094">
        <f>SalesData[[#This Row],[Ship Date]]-SalesData[[#This Row],[Order Date]]</f>
        <v>6</v>
      </c>
    </row>
    <row r="6095" spans="1:26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  <c r="V6095">
        <f>YEAR(SalesData[[#This Row],[Order Date]])</f>
        <v>2018</v>
      </c>
      <c r="W6095" t="str">
        <f>TEXT(SalesData[[#This Row],[Order Date]],"mmm")</f>
        <v>Sep</v>
      </c>
      <c r="X6095" t="str">
        <f>TEXT(SalesData[[#This Row],[Order Date]],"yyyy-mm")</f>
        <v>2018-09</v>
      </c>
      <c r="Y6095">
        <f>IFERROR(SalesData[[#This Row],[Profit]]/SalesData[[#This Row],[Sales]],0)</f>
        <v>0.29999999999999993</v>
      </c>
      <c r="Z6095">
        <f>SalesData[[#This Row],[Ship Date]]-SalesData[[#This Row],[Order Date]]</f>
        <v>6</v>
      </c>
    </row>
    <row r="6096" spans="1:26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  <c r="V6096">
        <f>YEAR(SalesData[[#This Row],[Order Date]])</f>
        <v>2018</v>
      </c>
      <c r="W6096" t="str">
        <f>TEXT(SalesData[[#This Row],[Order Date]],"mmm")</f>
        <v>Sep</v>
      </c>
      <c r="X6096" t="str">
        <f>TEXT(SalesData[[#This Row],[Order Date]],"yyyy-mm")</f>
        <v>2018-09</v>
      </c>
      <c r="Y6096">
        <f>IFERROR(SalesData[[#This Row],[Profit]]/SalesData[[#This Row],[Sales]],0)</f>
        <v>0.28000000000000008</v>
      </c>
      <c r="Z6096">
        <f>SalesData[[#This Row],[Ship Date]]-SalesData[[#This Row],[Order Date]]</f>
        <v>6</v>
      </c>
    </row>
    <row r="6097" spans="1:26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  <c r="V6097">
        <f>YEAR(SalesData[[#This Row],[Order Date]])</f>
        <v>2018</v>
      </c>
      <c r="W6097" t="str">
        <f>TEXT(SalesData[[#This Row],[Order Date]],"mmm")</f>
        <v>Sep</v>
      </c>
      <c r="X6097" t="str">
        <f>TEXT(SalesData[[#This Row],[Order Date]],"yyyy-mm")</f>
        <v>2018-09</v>
      </c>
      <c r="Y6097">
        <f>IFERROR(SalesData[[#This Row],[Profit]]/SalesData[[#This Row],[Sales]],0)</f>
        <v>0.45999999999999996</v>
      </c>
      <c r="Z6097">
        <f>SalesData[[#This Row],[Ship Date]]-SalesData[[#This Row],[Order Date]]</f>
        <v>6</v>
      </c>
    </row>
    <row r="6098" spans="1:26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  <c r="V6098">
        <f>YEAR(SalesData[[#This Row],[Order Date]])</f>
        <v>2018</v>
      </c>
      <c r="W6098" t="str">
        <f>TEXT(SalesData[[#This Row],[Order Date]],"mmm")</f>
        <v>Sep</v>
      </c>
      <c r="X6098" t="str">
        <f>TEXT(SalesData[[#This Row],[Order Date]],"yyyy-mm")</f>
        <v>2018-09</v>
      </c>
      <c r="Y6098">
        <f>IFERROR(SalesData[[#This Row],[Profit]]/SalesData[[#This Row],[Sales]],0)</f>
        <v>9.9999999999999853E-2</v>
      </c>
      <c r="Z6098">
        <f>SalesData[[#This Row],[Ship Date]]-SalesData[[#This Row],[Order Date]]</f>
        <v>6</v>
      </c>
    </row>
    <row r="6099" spans="1:26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>
        <f>YEAR(SalesData[[#This Row],[Order Date]])</f>
        <v>2018</v>
      </c>
      <c r="W6099" t="str">
        <f>TEXT(SalesData[[#This Row],[Order Date]],"mmm")</f>
        <v>Sep</v>
      </c>
      <c r="X6099" t="str">
        <f>TEXT(SalesData[[#This Row],[Order Date]],"yyyy-mm")</f>
        <v>2018-09</v>
      </c>
      <c r="Y6099">
        <f>IFERROR(SalesData[[#This Row],[Profit]]/SalesData[[#This Row],[Sales]],0)</f>
        <v>0.33749999999999997</v>
      </c>
      <c r="Z6099">
        <f>SalesData[[#This Row],[Ship Date]]-SalesData[[#This Row],[Order Date]]</f>
        <v>6</v>
      </c>
    </row>
    <row r="6100" spans="1:26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>
        <f>YEAR(SalesData[[#This Row],[Order Date]])</f>
        <v>2018</v>
      </c>
      <c r="W6100" t="str">
        <f>TEXT(SalesData[[#This Row],[Order Date]],"mmm")</f>
        <v>Sep</v>
      </c>
      <c r="X6100" t="str">
        <f>TEXT(SalesData[[#This Row],[Order Date]],"yyyy-mm")</f>
        <v>2018-09</v>
      </c>
      <c r="Y6100">
        <f>IFERROR(SalesData[[#This Row],[Profit]]/SalesData[[#This Row],[Sales]],0)</f>
        <v>0.41000000000000003</v>
      </c>
      <c r="Z6100">
        <f>SalesData[[#This Row],[Ship Date]]-SalesData[[#This Row],[Order Date]]</f>
        <v>6</v>
      </c>
    </row>
    <row r="6101" spans="1:26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>
        <f>YEAR(SalesData[[#This Row],[Order Date]])</f>
        <v>2018</v>
      </c>
      <c r="W6101" t="str">
        <f>TEXT(SalesData[[#This Row],[Order Date]],"mmm")</f>
        <v>Sep</v>
      </c>
      <c r="X6101" t="str">
        <f>TEXT(SalesData[[#This Row],[Order Date]],"yyyy-mm")</f>
        <v>2018-09</v>
      </c>
      <c r="Y6101">
        <f>IFERROR(SalesData[[#This Row],[Profit]]/SalesData[[#This Row],[Sales]],0)</f>
        <v>0.21111111111111108</v>
      </c>
      <c r="Z6101">
        <f>SalesData[[#This Row],[Ship Date]]-SalesData[[#This Row],[Order Date]]</f>
        <v>6</v>
      </c>
    </row>
    <row r="6102" spans="1:26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>
        <f>YEAR(SalesData[[#This Row],[Order Date]])</f>
        <v>2018</v>
      </c>
      <c r="W6102" t="str">
        <f>TEXT(SalesData[[#This Row],[Order Date]],"mmm")</f>
        <v>Sep</v>
      </c>
      <c r="X6102" t="str">
        <f>TEXT(SalesData[[#This Row],[Order Date]],"yyyy-mm")</f>
        <v>2018-09</v>
      </c>
      <c r="Y6102">
        <f>IFERROR(SalesData[[#This Row],[Profit]]/SalesData[[#This Row],[Sales]],0)</f>
        <v>0.27</v>
      </c>
      <c r="Z6102">
        <f>SalesData[[#This Row],[Ship Date]]-SalesData[[#This Row],[Order Date]]</f>
        <v>6</v>
      </c>
    </row>
    <row r="6103" spans="1:26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>
        <f>YEAR(SalesData[[#This Row],[Order Date]])</f>
        <v>2018</v>
      </c>
      <c r="W6103" t="str">
        <f>TEXT(SalesData[[#This Row],[Order Date]],"mmm")</f>
        <v>Sep</v>
      </c>
      <c r="X6103" t="str">
        <f>TEXT(SalesData[[#This Row],[Order Date]],"yyyy-mm")</f>
        <v>2018-09</v>
      </c>
      <c r="Y6103">
        <f>IFERROR(SalesData[[#This Row],[Profit]]/SalesData[[#This Row],[Sales]],0)</f>
        <v>0.16666666666666669</v>
      </c>
      <c r="Z6103">
        <f>SalesData[[#This Row],[Ship Date]]-SalesData[[#This Row],[Order Date]]</f>
        <v>6</v>
      </c>
    </row>
    <row r="6104" spans="1:26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>
        <f>YEAR(SalesData[[#This Row],[Order Date]])</f>
        <v>2018</v>
      </c>
      <c r="W6104" t="str">
        <f>TEXT(SalesData[[#This Row],[Order Date]],"mmm")</f>
        <v>Sep</v>
      </c>
      <c r="X6104" t="str">
        <f>TEXT(SalesData[[#This Row],[Order Date]],"yyyy-mm")</f>
        <v>2018-09</v>
      </c>
      <c r="Y6104">
        <f>IFERROR(SalesData[[#This Row],[Profit]]/SalesData[[#This Row],[Sales]],0)</f>
        <v>0.27</v>
      </c>
      <c r="Z6104">
        <f>SalesData[[#This Row],[Ship Date]]-SalesData[[#This Row],[Order Date]]</f>
        <v>6</v>
      </c>
    </row>
    <row r="6105" spans="1:26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  <c r="V6105">
        <f>YEAR(SalesData[[#This Row],[Order Date]])</f>
        <v>2018</v>
      </c>
      <c r="W6105" t="str">
        <f>TEXT(SalesData[[#This Row],[Order Date]],"mmm")</f>
        <v>Sep</v>
      </c>
      <c r="X6105" t="str">
        <f>TEXT(SalesData[[#This Row],[Order Date]],"yyyy-mm")</f>
        <v>2018-09</v>
      </c>
      <c r="Y6105">
        <f>IFERROR(SalesData[[#This Row],[Profit]]/SalesData[[#This Row],[Sales]],0)</f>
        <v>0.33999999999999991</v>
      </c>
      <c r="Z6105">
        <f>SalesData[[#This Row],[Ship Date]]-SalesData[[#This Row],[Order Date]]</f>
        <v>6</v>
      </c>
    </row>
    <row r="6106" spans="1:26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>
        <f>YEAR(SalesData[[#This Row],[Order Date]])</f>
        <v>2018</v>
      </c>
      <c r="W6106" t="str">
        <f>TEXT(SalesData[[#This Row],[Order Date]],"mmm")</f>
        <v>Aug</v>
      </c>
      <c r="X6106" t="str">
        <f>TEXT(SalesData[[#This Row],[Order Date]],"yyyy-mm")</f>
        <v>2018-08</v>
      </c>
      <c r="Y6106">
        <f>IFERROR(SalesData[[#This Row],[Profit]]/SalesData[[#This Row],[Sales]],0)</f>
        <v>-0.26666666666666677</v>
      </c>
      <c r="Z6106">
        <f>SalesData[[#This Row],[Ship Date]]-SalesData[[#This Row],[Order Date]]</f>
        <v>2</v>
      </c>
    </row>
    <row r="6107" spans="1:26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>
        <f>YEAR(SalesData[[#This Row],[Order Date]])</f>
        <v>2016</v>
      </c>
      <c r="W6107" t="str">
        <f>TEXT(SalesData[[#This Row],[Order Date]],"mmm")</f>
        <v>Jun</v>
      </c>
      <c r="X6107" t="str">
        <f>TEXT(SalesData[[#This Row],[Order Date]],"yyyy-mm")</f>
        <v>2016-06</v>
      </c>
      <c r="Y6107">
        <f>IFERROR(SalesData[[#This Row],[Profit]]/SalesData[[#This Row],[Sales]],0)</f>
        <v>0.26250000000000001</v>
      </c>
      <c r="Z6107">
        <f>SalesData[[#This Row],[Ship Date]]-SalesData[[#This Row],[Order Date]]</f>
        <v>4</v>
      </c>
    </row>
    <row r="6108" spans="1:26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>
        <f>YEAR(SalesData[[#This Row],[Order Date]])</f>
        <v>2015</v>
      </c>
      <c r="W6108" t="str">
        <f>TEXT(SalesData[[#This Row],[Order Date]],"mmm")</f>
        <v>Dec</v>
      </c>
      <c r="X6108" t="str">
        <f>TEXT(SalesData[[#This Row],[Order Date]],"yyyy-mm")</f>
        <v>2015-12</v>
      </c>
      <c r="Y6108">
        <f>IFERROR(SalesData[[#This Row],[Profit]]/SalesData[[#This Row],[Sales]],0)</f>
        <v>-2.5500000000000016</v>
      </c>
      <c r="Z6108">
        <f>SalesData[[#This Row],[Ship Date]]-SalesData[[#This Row],[Order Date]]</f>
        <v>5</v>
      </c>
    </row>
    <row r="6109" spans="1:26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  <c r="V6109">
        <f>YEAR(SalesData[[#This Row],[Order Date]])</f>
        <v>2015</v>
      </c>
      <c r="W6109" t="str">
        <f>TEXT(SalesData[[#This Row],[Order Date]],"mmm")</f>
        <v>Dec</v>
      </c>
      <c r="X6109" t="str">
        <f>TEXT(SalesData[[#This Row],[Order Date]],"yyyy-mm")</f>
        <v>2015-12</v>
      </c>
      <c r="Y6109">
        <f>IFERROR(SalesData[[#This Row],[Profit]]/SalesData[[#This Row],[Sales]],0)</f>
        <v>-0.12500000000000006</v>
      </c>
      <c r="Z6109">
        <f>SalesData[[#This Row],[Ship Date]]-SalesData[[#This Row],[Order Date]]</f>
        <v>5</v>
      </c>
    </row>
    <row r="6110" spans="1:26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  <c r="V6110">
        <f>YEAR(SalesData[[#This Row],[Order Date]])</f>
        <v>2017</v>
      </c>
      <c r="W6110" t="str">
        <f>TEXT(SalesData[[#This Row],[Order Date]],"mmm")</f>
        <v>Sep</v>
      </c>
      <c r="X6110" t="str">
        <f>TEXT(SalesData[[#This Row],[Order Date]],"yyyy-mm")</f>
        <v>2017-09</v>
      </c>
      <c r="Y6110">
        <f>IFERROR(SalesData[[#This Row],[Profit]]/SalesData[[#This Row],[Sales]],0)</f>
        <v>0.34999999999999992</v>
      </c>
      <c r="Z6110">
        <f>SalesData[[#This Row],[Ship Date]]-SalesData[[#This Row],[Order Date]]</f>
        <v>5</v>
      </c>
    </row>
    <row r="6111" spans="1:26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>
        <f>YEAR(SalesData[[#This Row],[Order Date]])</f>
        <v>2017</v>
      </c>
      <c r="W6111" t="str">
        <f>TEXT(SalesData[[#This Row],[Order Date]],"mmm")</f>
        <v>Sep</v>
      </c>
      <c r="X6111" t="str">
        <f>TEXT(SalesData[[#This Row],[Order Date]],"yyyy-mm")</f>
        <v>2017-09</v>
      </c>
      <c r="Y6111">
        <f>IFERROR(SalesData[[#This Row],[Profit]]/SalesData[[#This Row],[Sales]],0)</f>
        <v>-1.7000000000000011</v>
      </c>
      <c r="Z6111">
        <f>SalesData[[#This Row],[Ship Date]]-SalesData[[#This Row],[Order Date]]</f>
        <v>5</v>
      </c>
    </row>
    <row r="6112" spans="1:26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>
        <f>YEAR(SalesData[[#This Row],[Order Date]])</f>
        <v>2017</v>
      </c>
      <c r="W6112" t="str">
        <f>TEXT(SalesData[[#This Row],[Order Date]],"mmm")</f>
        <v>Nov</v>
      </c>
      <c r="X6112" t="str">
        <f>TEXT(SalesData[[#This Row],[Order Date]],"yyyy-mm")</f>
        <v>2017-11</v>
      </c>
      <c r="Y6112">
        <f>IFERROR(SalesData[[#This Row],[Profit]]/SalesData[[#This Row],[Sales]],0)</f>
        <v>-1.4285714285714403E-2</v>
      </c>
      <c r="Z6112">
        <f>SalesData[[#This Row],[Ship Date]]-SalesData[[#This Row],[Order Date]]</f>
        <v>4</v>
      </c>
    </row>
    <row r="6113" spans="1:26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  <c r="V6113">
        <f>YEAR(SalesData[[#This Row],[Order Date]])</f>
        <v>2017</v>
      </c>
      <c r="W6113" t="str">
        <f>TEXT(SalesData[[#This Row],[Order Date]],"mmm")</f>
        <v>Nov</v>
      </c>
      <c r="X6113" t="str">
        <f>TEXT(SalesData[[#This Row],[Order Date]],"yyyy-mm")</f>
        <v>2017-11</v>
      </c>
      <c r="Y6113">
        <f>IFERROR(SalesData[[#This Row],[Profit]]/SalesData[[#This Row],[Sales]],0)</f>
        <v>0.30000000000000004</v>
      </c>
      <c r="Z6113">
        <f>SalesData[[#This Row],[Ship Date]]-SalesData[[#This Row],[Order Date]]</f>
        <v>4</v>
      </c>
    </row>
    <row r="6114" spans="1:26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>
        <f>YEAR(SalesData[[#This Row],[Order Date]])</f>
        <v>2017</v>
      </c>
      <c r="W6114" t="str">
        <f>TEXT(SalesData[[#This Row],[Order Date]],"mmm")</f>
        <v>Nov</v>
      </c>
      <c r="X6114" t="str">
        <f>TEXT(SalesData[[#This Row],[Order Date]],"yyyy-mm")</f>
        <v>2017-11</v>
      </c>
      <c r="Y6114">
        <f>IFERROR(SalesData[[#This Row],[Profit]]/SalesData[[#This Row],[Sales]],0)</f>
        <v>0.32499999999999996</v>
      </c>
      <c r="Z6114">
        <f>SalesData[[#This Row],[Ship Date]]-SalesData[[#This Row],[Order Date]]</f>
        <v>4</v>
      </c>
    </row>
    <row r="6115" spans="1:26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  <c r="V6115">
        <f>YEAR(SalesData[[#This Row],[Order Date]])</f>
        <v>2017</v>
      </c>
      <c r="W6115" t="str">
        <f>TEXT(SalesData[[#This Row],[Order Date]],"mmm")</f>
        <v>Nov</v>
      </c>
      <c r="X6115" t="str">
        <f>TEXT(SalesData[[#This Row],[Order Date]],"yyyy-mm")</f>
        <v>2017-11</v>
      </c>
      <c r="Y6115">
        <f>IFERROR(SalesData[[#This Row],[Profit]]/SalesData[[#This Row],[Sales]],0)</f>
        <v>0</v>
      </c>
      <c r="Z6115">
        <f>SalesData[[#This Row],[Ship Date]]-SalesData[[#This Row],[Order Date]]</f>
        <v>4</v>
      </c>
    </row>
    <row r="6116" spans="1:26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>
        <f>YEAR(SalesData[[#This Row],[Order Date]])</f>
        <v>2017</v>
      </c>
      <c r="W6116" t="str">
        <f>TEXT(SalesData[[#This Row],[Order Date]],"mmm")</f>
        <v>Nov</v>
      </c>
      <c r="X6116" t="str">
        <f>TEXT(SalesData[[#This Row],[Order Date]],"yyyy-mm")</f>
        <v>2017-11</v>
      </c>
      <c r="Y6116">
        <f>IFERROR(SalesData[[#This Row],[Profit]]/SalesData[[#This Row],[Sales]],0)</f>
        <v>-2.8571428571428518E-2</v>
      </c>
      <c r="Z6116">
        <f>SalesData[[#This Row],[Ship Date]]-SalesData[[#This Row],[Order Date]]</f>
        <v>4</v>
      </c>
    </row>
    <row r="6117" spans="1:26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>
        <f>YEAR(SalesData[[#This Row],[Order Date]])</f>
        <v>2017</v>
      </c>
      <c r="W6117" t="str">
        <f>TEXT(SalesData[[#This Row],[Order Date]],"mmm")</f>
        <v>Mar</v>
      </c>
      <c r="X6117" t="str">
        <f>TEXT(SalesData[[#This Row],[Order Date]],"yyyy-mm")</f>
        <v>2017-03</v>
      </c>
      <c r="Y6117">
        <f>IFERROR(SalesData[[#This Row],[Profit]]/SalesData[[#This Row],[Sales]],0)</f>
        <v>0.33749999999999991</v>
      </c>
      <c r="Z6117">
        <f>SalesData[[#This Row],[Ship Date]]-SalesData[[#This Row],[Order Date]]</f>
        <v>6</v>
      </c>
    </row>
    <row r="6118" spans="1:26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  <c r="V6118">
        <f>YEAR(SalesData[[#This Row],[Order Date]])</f>
        <v>2017</v>
      </c>
      <c r="W6118" t="str">
        <f>TEXT(SalesData[[#This Row],[Order Date]],"mmm")</f>
        <v>Nov</v>
      </c>
      <c r="X6118" t="str">
        <f>TEXT(SalesData[[#This Row],[Order Date]],"yyyy-mm")</f>
        <v>2017-11</v>
      </c>
      <c r="Y6118">
        <f>IFERROR(SalesData[[#This Row],[Profit]]/SalesData[[#This Row],[Sales]],0)</f>
        <v>0.26</v>
      </c>
      <c r="Z6118">
        <f>SalesData[[#This Row],[Ship Date]]-SalesData[[#This Row],[Order Date]]</f>
        <v>6</v>
      </c>
    </row>
    <row r="6119" spans="1:26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>
        <f>YEAR(SalesData[[#This Row],[Order Date]])</f>
        <v>2017</v>
      </c>
      <c r="W6119" t="str">
        <f>TEXT(SalesData[[#This Row],[Order Date]],"mmm")</f>
        <v>Nov</v>
      </c>
      <c r="X6119" t="str">
        <f>TEXT(SalesData[[#This Row],[Order Date]],"yyyy-mm")</f>
        <v>2017-11</v>
      </c>
      <c r="Y6119">
        <f>IFERROR(SalesData[[#This Row],[Profit]]/SalesData[[#This Row],[Sales]],0)</f>
        <v>0.45999999999999996</v>
      </c>
      <c r="Z6119">
        <f>SalesData[[#This Row],[Ship Date]]-SalesData[[#This Row],[Order Date]]</f>
        <v>6</v>
      </c>
    </row>
    <row r="6120" spans="1:26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  <c r="V6120">
        <f>YEAR(SalesData[[#This Row],[Order Date]])</f>
        <v>2018</v>
      </c>
      <c r="W6120" t="str">
        <f>TEXT(SalesData[[#This Row],[Order Date]],"mmm")</f>
        <v>Sep</v>
      </c>
      <c r="X6120" t="str">
        <f>TEXT(SalesData[[#This Row],[Order Date]],"yyyy-mm")</f>
        <v>2018-09</v>
      </c>
      <c r="Y6120">
        <f>IFERROR(SalesData[[#This Row],[Profit]]/SalesData[[#This Row],[Sales]],0)</f>
        <v>9.9999999999999964E-2</v>
      </c>
      <c r="Z6120">
        <f>SalesData[[#This Row],[Ship Date]]-SalesData[[#This Row],[Order Date]]</f>
        <v>6</v>
      </c>
    </row>
    <row r="6121" spans="1:26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>
        <f>YEAR(SalesData[[#This Row],[Order Date]])</f>
        <v>2018</v>
      </c>
      <c r="W6121" t="str">
        <f>TEXT(SalesData[[#This Row],[Order Date]],"mmm")</f>
        <v>Sep</v>
      </c>
      <c r="X6121" t="str">
        <f>TEXT(SalesData[[#This Row],[Order Date]],"yyyy-mm")</f>
        <v>2018-09</v>
      </c>
      <c r="Y6121">
        <f>IFERROR(SalesData[[#This Row],[Profit]]/SalesData[[#This Row],[Sales]],0)</f>
        <v>0.27500000000000002</v>
      </c>
      <c r="Z6121">
        <f>SalesData[[#This Row],[Ship Date]]-SalesData[[#This Row],[Order Date]]</f>
        <v>6</v>
      </c>
    </row>
    <row r="6122" spans="1:26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>
        <f>YEAR(SalesData[[#This Row],[Order Date]])</f>
        <v>2018</v>
      </c>
      <c r="W6122" t="str">
        <f>TEXT(SalesData[[#This Row],[Order Date]],"mmm")</f>
        <v>Sep</v>
      </c>
      <c r="X6122" t="str">
        <f>TEXT(SalesData[[#This Row],[Order Date]],"yyyy-mm")</f>
        <v>2018-09</v>
      </c>
      <c r="Y6122">
        <f>IFERROR(SalesData[[#This Row],[Profit]]/SalesData[[#This Row],[Sales]],0)</f>
        <v>0.14999999999999997</v>
      </c>
      <c r="Z6122">
        <f>SalesData[[#This Row],[Ship Date]]-SalesData[[#This Row],[Order Date]]</f>
        <v>6</v>
      </c>
    </row>
    <row r="6123" spans="1:26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  <c r="V6123">
        <f>YEAR(SalesData[[#This Row],[Order Date]])</f>
        <v>2018</v>
      </c>
      <c r="W6123" t="str">
        <f>TEXT(SalesData[[#This Row],[Order Date]],"mmm")</f>
        <v>Sep</v>
      </c>
      <c r="X6123" t="str">
        <f>TEXT(SalesData[[#This Row],[Order Date]],"yyyy-mm")</f>
        <v>2018-09</v>
      </c>
      <c r="Y6123">
        <f>IFERROR(SalesData[[#This Row],[Profit]]/SalesData[[#This Row],[Sales]],0)</f>
        <v>-1.7666666666666664</v>
      </c>
      <c r="Z6123">
        <f>SalesData[[#This Row],[Ship Date]]-SalesData[[#This Row],[Order Date]]</f>
        <v>6</v>
      </c>
    </row>
    <row r="6124" spans="1:26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>
        <f>YEAR(SalesData[[#This Row],[Order Date]])</f>
        <v>2018</v>
      </c>
      <c r="W6124" t="str">
        <f>TEXT(SalesData[[#This Row],[Order Date]],"mmm")</f>
        <v>Dec</v>
      </c>
      <c r="X6124" t="str">
        <f>TEXT(SalesData[[#This Row],[Order Date]],"yyyy-mm")</f>
        <v>2018-12</v>
      </c>
      <c r="Y6124">
        <f>IFERROR(SalesData[[#This Row],[Profit]]/SalesData[[#This Row],[Sales]],0)</f>
        <v>7.4999999999999997E-2</v>
      </c>
      <c r="Z6124">
        <f>SalesData[[#This Row],[Ship Date]]-SalesData[[#This Row],[Order Date]]</f>
        <v>5</v>
      </c>
    </row>
    <row r="6125" spans="1:26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  <c r="V6125">
        <f>YEAR(SalesData[[#This Row],[Order Date]])</f>
        <v>2016</v>
      </c>
      <c r="W6125" t="str">
        <f>TEXT(SalesData[[#This Row],[Order Date]],"mmm")</f>
        <v>Aug</v>
      </c>
      <c r="X6125" t="str">
        <f>TEXT(SalesData[[#This Row],[Order Date]],"yyyy-mm")</f>
        <v>2016-08</v>
      </c>
      <c r="Y6125">
        <f>IFERROR(SalesData[[#This Row],[Profit]]/SalesData[[#This Row],[Sales]],0)</f>
        <v>0.32499999999999996</v>
      </c>
      <c r="Z6125">
        <f>SalesData[[#This Row],[Ship Date]]-SalesData[[#This Row],[Order Date]]</f>
        <v>5</v>
      </c>
    </row>
    <row r="6126" spans="1:26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  <c r="V6126">
        <f>YEAR(SalesData[[#This Row],[Order Date]])</f>
        <v>2018</v>
      </c>
      <c r="W6126" t="str">
        <f>TEXT(SalesData[[#This Row],[Order Date]],"mmm")</f>
        <v>Jun</v>
      </c>
      <c r="X6126" t="str">
        <f>TEXT(SalesData[[#This Row],[Order Date]],"yyyy-mm")</f>
        <v>2018-06</v>
      </c>
      <c r="Y6126">
        <f>IFERROR(SalesData[[#This Row],[Profit]]/SalesData[[#This Row],[Sales]],0)</f>
        <v>0.18999999999999986</v>
      </c>
      <c r="Z6126">
        <f>SalesData[[#This Row],[Ship Date]]-SalesData[[#This Row],[Order Date]]</f>
        <v>4</v>
      </c>
    </row>
    <row r="6127" spans="1:26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>
        <f>YEAR(SalesData[[#This Row],[Order Date]])</f>
        <v>2018</v>
      </c>
      <c r="W6127" t="str">
        <f>TEXT(SalesData[[#This Row],[Order Date]],"mmm")</f>
        <v>Jun</v>
      </c>
      <c r="X6127" t="str">
        <f>TEXT(SalesData[[#This Row],[Order Date]],"yyyy-mm")</f>
        <v>2018-06</v>
      </c>
      <c r="Y6127">
        <f>IFERROR(SalesData[[#This Row],[Profit]]/SalesData[[#This Row],[Sales]],0)</f>
        <v>0.44999999999999996</v>
      </c>
      <c r="Z6127">
        <f>SalesData[[#This Row],[Ship Date]]-SalesData[[#This Row],[Order Date]]</f>
        <v>4</v>
      </c>
    </row>
    <row r="6128" spans="1:26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>
        <f>YEAR(SalesData[[#This Row],[Order Date]])</f>
        <v>2018</v>
      </c>
      <c r="W6128" t="str">
        <f>TEXT(SalesData[[#This Row],[Order Date]],"mmm")</f>
        <v>Jun</v>
      </c>
      <c r="X6128" t="str">
        <f>TEXT(SalesData[[#This Row],[Order Date]],"yyyy-mm")</f>
        <v>2018-06</v>
      </c>
      <c r="Y6128">
        <f>IFERROR(SalesData[[#This Row],[Profit]]/SalesData[[#This Row],[Sales]],0)</f>
        <v>0.3249999999999999</v>
      </c>
      <c r="Z6128">
        <f>SalesData[[#This Row],[Ship Date]]-SalesData[[#This Row],[Order Date]]</f>
        <v>4</v>
      </c>
    </row>
    <row r="6129" spans="1:26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>
        <f>YEAR(SalesData[[#This Row],[Order Date]])</f>
        <v>2017</v>
      </c>
      <c r="W6129" t="str">
        <f>TEXT(SalesData[[#This Row],[Order Date]],"mmm")</f>
        <v>Mar</v>
      </c>
      <c r="X6129" t="str">
        <f>TEXT(SalesData[[#This Row],[Order Date]],"yyyy-mm")</f>
        <v>2017-03</v>
      </c>
      <c r="Y6129">
        <f>IFERROR(SalesData[[#This Row],[Profit]]/SalesData[[#This Row],[Sales]],0)</f>
        <v>0.16666666666666669</v>
      </c>
      <c r="Z6129">
        <f>SalesData[[#This Row],[Ship Date]]-SalesData[[#This Row],[Order Date]]</f>
        <v>6</v>
      </c>
    </row>
    <row r="6130" spans="1:26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>
        <f>YEAR(SalesData[[#This Row],[Order Date]])</f>
        <v>2015</v>
      </c>
      <c r="W6130" t="str">
        <f>TEXT(SalesData[[#This Row],[Order Date]],"mmm")</f>
        <v>Oct</v>
      </c>
      <c r="X6130" t="str">
        <f>TEXT(SalesData[[#This Row],[Order Date]],"yyyy-mm")</f>
        <v>2015-10</v>
      </c>
      <c r="Y6130">
        <f>IFERROR(SalesData[[#This Row],[Profit]]/SalesData[[#This Row],[Sales]],0)</f>
        <v>0.37499999999999994</v>
      </c>
      <c r="Z6130">
        <f>SalesData[[#This Row],[Ship Date]]-SalesData[[#This Row],[Order Date]]</f>
        <v>3</v>
      </c>
    </row>
    <row r="6131" spans="1:26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>
        <f>YEAR(SalesData[[#This Row],[Order Date]])</f>
        <v>2018</v>
      </c>
      <c r="W6131" t="str">
        <f>TEXT(SalesData[[#This Row],[Order Date]],"mmm")</f>
        <v>Mar</v>
      </c>
      <c r="X6131" t="str">
        <f>TEXT(SalesData[[#This Row],[Order Date]],"yyyy-mm")</f>
        <v>2018-03</v>
      </c>
      <c r="Y6131">
        <f>IFERROR(SalesData[[#This Row],[Profit]]/SalesData[[#This Row],[Sales]],0)</f>
        <v>0.38999999999999996</v>
      </c>
      <c r="Z6131">
        <f>SalesData[[#This Row],[Ship Date]]-SalesData[[#This Row],[Order Date]]</f>
        <v>7</v>
      </c>
    </row>
    <row r="6132" spans="1:26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  <c r="V6132">
        <f>YEAR(SalesData[[#This Row],[Order Date]])</f>
        <v>2018</v>
      </c>
      <c r="W6132" t="str">
        <f>TEXT(SalesData[[#This Row],[Order Date]],"mmm")</f>
        <v>Mar</v>
      </c>
      <c r="X6132" t="str">
        <f>TEXT(SalesData[[#This Row],[Order Date]],"yyyy-mm")</f>
        <v>2018-03</v>
      </c>
      <c r="Y6132">
        <f>IFERROR(SalesData[[#This Row],[Profit]]/SalesData[[#This Row],[Sales]],0)</f>
        <v>0.35</v>
      </c>
      <c r="Z6132">
        <f>SalesData[[#This Row],[Ship Date]]-SalesData[[#This Row],[Order Date]]</f>
        <v>7</v>
      </c>
    </row>
    <row r="6133" spans="1:26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>
        <f>YEAR(SalesData[[#This Row],[Order Date]])</f>
        <v>2015</v>
      </c>
      <c r="W6133" t="str">
        <f>TEXT(SalesData[[#This Row],[Order Date]],"mmm")</f>
        <v>Dec</v>
      </c>
      <c r="X6133" t="str">
        <f>TEXT(SalesData[[#This Row],[Order Date]],"yyyy-mm")</f>
        <v>2015-12</v>
      </c>
      <c r="Y6133">
        <f>IFERROR(SalesData[[#This Row],[Profit]]/SalesData[[#This Row],[Sales]],0)</f>
        <v>0.21111111111111105</v>
      </c>
      <c r="Z6133">
        <f>SalesData[[#This Row],[Ship Date]]-SalesData[[#This Row],[Order Date]]</f>
        <v>4</v>
      </c>
    </row>
    <row r="6134" spans="1:26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>
        <f>YEAR(SalesData[[#This Row],[Order Date]])</f>
        <v>2018</v>
      </c>
      <c r="W6134" t="str">
        <f>TEXT(SalesData[[#This Row],[Order Date]],"mmm")</f>
        <v>Sep</v>
      </c>
      <c r="X6134" t="str">
        <f>TEXT(SalesData[[#This Row],[Order Date]],"yyyy-mm")</f>
        <v>2018-09</v>
      </c>
      <c r="Y6134">
        <f>IFERROR(SalesData[[#This Row],[Profit]]/SalesData[[#This Row],[Sales]],0)</f>
        <v>0.36249999999999999</v>
      </c>
      <c r="Z6134">
        <f>SalesData[[#This Row],[Ship Date]]-SalesData[[#This Row],[Order Date]]</f>
        <v>5</v>
      </c>
    </row>
    <row r="6135" spans="1:26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  <c r="V6135">
        <f>YEAR(SalesData[[#This Row],[Order Date]])</f>
        <v>2017</v>
      </c>
      <c r="W6135" t="str">
        <f>TEXT(SalesData[[#This Row],[Order Date]],"mmm")</f>
        <v>Aug</v>
      </c>
      <c r="X6135" t="str">
        <f>TEXT(SalesData[[#This Row],[Order Date]],"yyyy-mm")</f>
        <v>2017-08</v>
      </c>
      <c r="Y6135">
        <f>IFERROR(SalesData[[#This Row],[Profit]]/SalesData[[#This Row],[Sales]],0)</f>
        <v>7.4999999999999983E-2</v>
      </c>
      <c r="Z6135">
        <f>SalesData[[#This Row],[Ship Date]]-SalesData[[#This Row],[Order Date]]</f>
        <v>3</v>
      </c>
    </row>
    <row r="6136" spans="1:26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  <c r="V6136">
        <f>YEAR(SalesData[[#This Row],[Order Date]])</f>
        <v>2017</v>
      </c>
      <c r="W6136" t="str">
        <f>TEXT(SalesData[[#This Row],[Order Date]],"mmm")</f>
        <v>Nov</v>
      </c>
      <c r="X6136" t="str">
        <f>TEXT(SalesData[[#This Row],[Order Date]],"yyyy-mm")</f>
        <v>2017-11</v>
      </c>
      <c r="Y6136">
        <f>IFERROR(SalesData[[#This Row],[Profit]]/SalesData[[#This Row],[Sales]],0)</f>
        <v>0.28999999999999987</v>
      </c>
      <c r="Z6136">
        <f>SalesData[[#This Row],[Ship Date]]-SalesData[[#This Row],[Order Date]]</f>
        <v>0</v>
      </c>
    </row>
    <row r="6137" spans="1:26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>
        <f>YEAR(SalesData[[#This Row],[Order Date]])</f>
        <v>2016</v>
      </c>
      <c r="W6137" t="str">
        <f>TEXT(SalesData[[#This Row],[Order Date]],"mmm")</f>
        <v>Oct</v>
      </c>
      <c r="X6137" t="str">
        <f>TEXT(SalesData[[#This Row],[Order Date]],"yyyy-mm")</f>
        <v>2016-10</v>
      </c>
      <c r="Y6137">
        <f>IFERROR(SalesData[[#This Row],[Profit]]/SalesData[[#This Row],[Sales]],0)</f>
        <v>0.125</v>
      </c>
      <c r="Z6137">
        <f>SalesData[[#This Row],[Ship Date]]-SalesData[[#This Row],[Order Date]]</f>
        <v>4</v>
      </c>
    </row>
    <row r="6138" spans="1:26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>
        <f>YEAR(SalesData[[#This Row],[Order Date]])</f>
        <v>2016</v>
      </c>
      <c r="W6138" t="str">
        <f>TEXT(SalesData[[#This Row],[Order Date]],"mmm")</f>
        <v>Oct</v>
      </c>
      <c r="X6138" t="str">
        <f>TEXT(SalesData[[#This Row],[Order Date]],"yyyy-mm")</f>
        <v>2016-10</v>
      </c>
      <c r="Y6138">
        <f>IFERROR(SalesData[[#This Row],[Profit]]/SalesData[[#This Row],[Sales]],0)</f>
        <v>-2.5500000000000012</v>
      </c>
      <c r="Z6138">
        <f>SalesData[[#This Row],[Ship Date]]-SalesData[[#This Row],[Order Date]]</f>
        <v>4</v>
      </c>
    </row>
    <row r="6139" spans="1:26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  <c r="V6139">
        <f>YEAR(SalesData[[#This Row],[Order Date]])</f>
        <v>2017</v>
      </c>
      <c r="W6139" t="str">
        <f>TEXT(SalesData[[#This Row],[Order Date]],"mmm")</f>
        <v>Oct</v>
      </c>
      <c r="X6139" t="str">
        <f>TEXT(SalesData[[#This Row],[Order Date]],"yyyy-mm")</f>
        <v>2017-10</v>
      </c>
      <c r="Y6139">
        <f>IFERROR(SalesData[[#This Row],[Profit]]/SalesData[[#This Row],[Sales]],0)</f>
        <v>0.35</v>
      </c>
      <c r="Z6139">
        <f>SalesData[[#This Row],[Ship Date]]-SalesData[[#This Row],[Order Date]]</f>
        <v>4</v>
      </c>
    </row>
    <row r="6140" spans="1:26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  <c r="V6140">
        <f>YEAR(SalesData[[#This Row],[Order Date]])</f>
        <v>2015</v>
      </c>
      <c r="W6140" t="str">
        <f>TEXT(SalesData[[#This Row],[Order Date]],"mmm")</f>
        <v>Mar</v>
      </c>
      <c r="X6140" t="str">
        <f>TEXT(SalesData[[#This Row],[Order Date]],"yyyy-mm")</f>
        <v>2015-03</v>
      </c>
      <c r="Y6140">
        <f>IFERROR(SalesData[[#This Row],[Profit]]/SalesData[[#This Row],[Sales]],0)</f>
        <v>-5.8823529411764705E-2</v>
      </c>
      <c r="Z6140">
        <f>SalesData[[#This Row],[Ship Date]]-SalesData[[#This Row],[Order Date]]</f>
        <v>5</v>
      </c>
    </row>
    <row r="6141" spans="1:26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>
        <f>YEAR(SalesData[[#This Row],[Order Date]])</f>
        <v>2016</v>
      </c>
      <c r="W6141" t="str">
        <f>TEXT(SalesData[[#This Row],[Order Date]],"mmm")</f>
        <v>Apr</v>
      </c>
      <c r="X6141" t="str">
        <f>TEXT(SalesData[[#This Row],[Order Date]],"yyyy-mm")</f>
        <v>2016-04</v>
      </c>
      <c r="Y6141">
        <f>IFERROR(SalesData[[#This Row],[Profit]]/SalesData[[#This Row],[Sales]],0)</f>
        <v>0.26</v>
      </c>
      <c r="Z6141">
        <f>SalesData[[#This Row],[Ship Date]]-SalesData[[#This Row],[Order Date]]</f>
        <v>2</v>
      </c>
    </row>
    <row r="6142" spans="1:26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>
        <f>YEAR(SalesData[[#This Row],[Order Date]])</f>
        <v>2018</v>
      </c>
      <c r="W6142" t="str">
        <f>TEXT(SalesData[[#This Row],[Order Date]],"mmm")</f>
        <v>Jul</v>
      </c>
      <c r="X6142" t="str">
        <f>TEXT(SalesData[[#This Row],[Order Date]],"yyyy-mm")</f>
        <v>2018-07</v>
      </c>
      <c r="Y6142">
        <f>IFERROR(SalesData[[#This Row],[Profit]]/SalesData[[#This Row],[Sales]],0)</f>
        <v>0.48999999999999994</v>
      </c>
      <c r="Z6142">
        <f>SalesData[[#This Row],[Ship Date]]-SalesData[[#This Row],[Order Date]]</f>
        <v>6</v>
      </c>
    </row>
    <row r="6143" spans="1:26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  <c r="V6143">
        <f>YEAR(SalesData[[#This Row],[Order Date]])</f>
        <v>2018</v>
      </c>
      <c r="W6143" t="str">
        <f>TEXT(SalesData[[#This Row],[Order Date]],"mmm")</f>
        <v>Jul</v>
      </c>
      <c r="X6143" t="str">
        <f>TEXT(SalesData[[#This Row],[Order Date]],"yyyy-mm")</f>
        <v>2018-07</v>
      </c>
      <c r="Y6143">
        <f>IFERROR(SalesData[[#This Row],[Profit]]/SalesData[[#This Row],[Sales]],0)</f>
        <v>2.0000000000000025E-2</v>
      </c>
      <c r="Z6143">
        <f>SalesData[[#This Row],[Ship Date]]-SalesData[[#This Row],[Order Date]]</f>
        <v>6</v>
      </c>
    </row>
    <row r="6144" spans="1:26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>
        <f>YEAR(SalesData[[#This Row],[Order Date]])</f>
        <v>2018</v>
      </c>
      <c r="W6144" t="str">
        <f>TEXT(SalesData[[#This Row],[Order Date]],"mmm")</f>
        <v>Jul</v>
      </c>
      <c r="X6144" t="str">
        <f>TEXT(SalesData[[#This Row],[Order Date]],"yyyy-mm")</f>
        <v>2018-07</v>
      </c>
      <c r="Y6144">
        <f>IFERROR(SalesData[[#This Row],[Profit]]/SalesData[[#This Row],[Sales]],0)</f>
        <v>0.28999999999999998</v>
      </c>
      <c r="Z6144">
        <f>SalesData[[#This Row],[Ship Date]]-SalesData[[#This Row],[Order Date]]</f>
        <v>6</v>
      </c>
    </row>
    <row r="6145" spans="1:26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>
        <f>YEAR(SalesData[[#This Row],[Order Date]])</f>
        <v>2018</v>
      </c>
      <c r="W6145" t="str">
        <f>TEXT(SalesData[[#This Row],[Order Date]],"mmm")</f>
        <v>Jul</v>
      </c>
      <c r="X6145" t="str">
        <f>TEXT(SalesData[[#This Row],[Order Date]],"yyyy-mm")</f>
        <v>2018-07</v>
      </c>
      <c r="Y6145">
        <f>IFERROR(SalesData[[#This Row],[Profit]]/SalesData[[#This Row],[Sales]],0)</f>
        <v>0.41000000000000014</v>
      </c>
      <c r="Z6145">
        <f>SalesData[[#This Row],[Ship Date]]-SalesData[[#This Row],[Order Date]]</f>
        <v>6</v>
      </c>
    </row>
    <row r="6146" spans="1:26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  <c r="V6146">
        <f>YEAR(SalesData[[#This Row],[Order Date]])</f>
        <v>2018</v>
      </c>
      <c r="W6146" t="str">
        <f>TEXT(SalesData[[#This Row],[Order Date]],"mmm")</f>
        <v>Jun</v>
      </c>
      <c r="X6146" t="str">
        <f>TEXT(SalesData[[#This Row],[Order Date]],"yyyy-mm")</f>
        <v>2018-06</v>
      </c>
      <c r="Y6146">
        <f>IFERROR(SalesData[[#This Row],[Profit]]/SalesData[[#This Row],[Sales]],0)</f>
        <v>0.45999999999999991</v>
      </c>
      <c r="Z6146">
        <f>SalesData[[#This Row],[Ship Date]]-SalesData[[#This Row],[Order Date]]</f>
        <v>4</v>
      </c>
    </row>
    <row r="6147" spans="1:26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  <c r="V6147">
        <f>YEAR(SalesData[[#This Row],[Order Date]])</f>
        <v>2015</v>
      </c>
      <c r="W6147" t="str">
        <f>TEXT(SalesData[[#This Row],[Order Date]],"mmm")</f>
        <v>Dec</v>
      </c>
      <c r="X6147" t="str">
        <f>TEXT(SalesData[[#This Row],[Order Date]],"yyyy-mm")</f>
        <v>2015-12</v>
      </c>
      <c r="Y6147">
        <f>IFERROR(SalesData[[#This Row],[Profit]]/SalesData[[#This Row],[Sales]],0)</f>
        <v>0.27</v>
      </c>
      <c r="Z6147">
        <f>SalesData[[#This Row],[Ship Date]]-SalesData[[#This Row],[Order Date]]</f>
        <v>4</v>
      </c>
    </row>
    <row r="6148" spans="1:26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  <c r="V6148">
        <f>YEAR(SalesData[[#This Row],[Order Date]])</f>
        <v>2018</v>
      </c>
      <c r="W6148" t="str">
        <f>TEXT(SalesData[[#This Row],[Order Date]],"mmm")</f>
        <v>Nov</v>
      </c>
      <c r="X6148" t="str">
        <f>TEXT(SalesData[[#This Row],[Order Date]],"yyyy-mm")</f>
        <v>2018-11</v>
      </c>
      <c r="Y6148">
        <f>IFERROR(SalesData[[#This Row],[Profit]]/SalesData[[#This Row],[Sales]],0)</f>
        <v>0.27</v>
      </c>
      <c r="Z6148">
        <f>SalesData[[#This Row],[Ship Date]]-SalesData[[#This Row],[Order Date]]</f>
        <v>4</v>
      </c>
    </row>
    <row r="6149" spans="1:26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  <c r="V6149">
        <f>YEAR(SalesData[[#This Row],[Order Date]])</f>
        <v>2018</v>
      </c>
      <c r="W6149" t="str">
        <f>TEXT(SalesData[[#This Row],[Order Date]],"mmm")</f>
        <v>Nov</v>
      </c>
      <c r="X6149" t="str">
        <f>TEXT(SalesData[[#This Row],[Order Date]],"yyyy-mm")</f>
        <v>2018-11</v>
      </c>
      <c r="Y6149">
        <f>IFERROR(SalesData[[#This Row],[Profit]]/SalesData[[#This Row],[Sales]],0)</f>
        <v>0.36249999999999993</v>
      </c>
      <c r="Z6149">
        <f>SalesData[[#This Row],[Ship Date]]-SalesData[[#This Row],[Order Date]]</f>
        <v>4</v>
      </c>
    </row>
    <row r="6150" spans="1:26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  <c r="V6150">
        <f>YEAR(SalesData[[#This Row],[Order Date]])</f>
        <v>2017</v>
      </c>
      <c r="W6150" t="str">
        <f>TEXT(SalesData[[#This Row],[Order Date]],"mmm")</f>
        <v>Jun</v>
      </c>
      <c r="X6150" t="str">
        <f>TEXT(SalesData[[#This Row],[Order Date]],"yyyy-mm")</f>
        <v>2017-06</v>
      </c>
      <c r="Y6150">
        <f>IFERROR(SalesData[[#This Row],[Profit]]/SalesData[[#This Row],[Sales]],0)</f>
        <v>6.2500000000000014E-2</v>
      </c>
      <c r="Z6150">
        <f>SalesData[[#This Row],[Ship Date]]-SalesData[[#This Row],[Order Date]]</f>
        <v>2</v>
      </c>
    </row>
    <row r="6151" spans="1:26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>
        <f>YEAR(SalesData[[#This Row],[Order Date]])</f>
        <v>2018</v>
      </c>
      <c r="W6151" t="str">
        <f>TEXT(SalesData[[#This Row],[Order Date]],"mmm")</f>
        <v>Dec</v>
      </c>
      <c r="X6151" t="str">
        <f>TEXT(SalesData[[#This Row],[Order Date]],"yyyy-mm")</f>
        <v>2018-12</v>
      </c>
      <c r="Y6151">
        <f>IFERROR(SalesData[[#This Row],[Profit]]/SalesData[[#This Row],[Sales]],0)</f>
        <v>-0.1</v>
      </c>
      <c r="Z6151">
        <f>SalesData[[#This Row],[Ship Date]]-SalesData[[#This Row],[Order Date]]</f>
        <v>3</v>
      </c>
    </row>
    <row r="6152" spans="1:26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>
        <f>YEAR(SalesData[[#This Row],[Order Date]])</f>
        <v>2017</v>
      </c>
      <c r="W6152" t="str">
        <f>TEXT(SalesData[[#This Row],[Order Date]],"mmm")</f>
        <v>Apr</v>
      </c>
      <c r="X6152" t="str">
        <f>TEXT(SalesData[[#This Row],[Order Date]],"yyyy-mm")</f>
        <v>2017-04</v>
      </c>
      <c r="Y6152">
        <f>IFERROR(SalesData[[#This Row],[Profit]]/SalesData[[#This Row],[Sales]],0)</f>
        <v>0.25000000000000006</v>
      </c>
      <c r="Z6152">
        <f>SalesData[[#This Row],[Ship Date]]-SalesData[[#This Row],[Order Date]]</f>
        <v>3</v>
      </c>
    </row>
    <row r="6153" spans="1:26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  <c r="V6153">
        <f>YEAR(SalesData[[#This Row],[Order Date]])</f>
        <v>2015</v>
      </c>
      <c r="W6153" t="str">
        <f>TEXT(SalesData[[#This Row],[Order Date]],"mmm")</f>
        <v>Mar</v>
      </c>
      <c r="X6153" t="str">
        <f>TEXT(SalesData[[#This Row],[Order Date]],"yyyy-mm")</f>
        <v>2015-03</v>
      </c>
      <c r="Y6153">
        <f>IFERROR(SalesData[[#This Row],[Profit]]/SalesData[[#This Row],[Sales]],0)</f>
        <v>5.8823529411764719E-2</v>
      </c>
      <c r="Z6153">
        <f>SalesData[[#This Row],[Ship Date]]-SalesData[[#This Row],[Order Date]]</f>
        <v>3</v>
      </c>
    </row>
    <row r="6154" spans="1:26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  <c r="V6154">
        <f>YEAR(SalesData[[#This Row],[Order Date]])</f>
        <v>2018</v>
      </c>
      <c r="W6154" t="str">
        <f>TEXT(SalesData[[#This Row],[Order Date]],"mmm")</f>
        <v>Jul</v>
      </c>
      <c r="X6154" t="str">
        <f>TEXT(SalesData[[#This Row],[Order Date]],"yyyy-mm")</f>
        <v>2018-07</v>
      </c>
      <c r="Y6154">
        <f>IFERROR(SalesData[[#This Row],[Profit]]/SalesData[[#This Row],[Sales]],0)</f>
        <v>9.999999999999969E-3</v>
      </c>
      <c r="Z6154">
        <f>SalesData[[#This Row],[Ship Date]]-SalesData[[#This Row],[Order Date]]</f>
        <v>5</v>
      </c>
    </row>
    <row r="6155" spans="1:26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>
        <f>YEAR(SalesData[[#This Row],[Order Date]])</f>
        <v>2018</v>
      </c>
      <c r="W6155" t="str">
        <f>TEXT(SalesData[[#This Row],[Order Date]],"mmm")</f>
        <v>Apr</v>
      </c>
      <c r="X6155" t="str">
        <f>TEXT(SalesData[[#This Row],[Order Date]],"yyyy-mm")</f>
        <v>2018-04</v>
      </c>
      <c r="Y6155">
        <f>IFERROR(SalesData[[#This Row],[Profit]]/SalesData[[#This Row],[Sales]],0)</f>
        <v>0.19999999999999996</v>
      </c>
      <c r="Z6155">
        <f>SalesData[[#This Row],[Ship Date]]-SalesData[[#This Row],[Order Date]]</f>
        <v>3</v>
      </c>
    </row>
    <row r="6156" spans="1:26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>
        <f>YEAR(SalesData[[#This Row],[Order Date]])</f>
        <v>2018</v>
      </c>
      <c r="W6156" t="str">
        <f>TEXT(SalesData[[#This Row],[Order Date]],"mmm")</f>
        <v>Apr</v>
      </c>
      <c r="X6156" t="str">
        <f>TEXT(SalesData[[#This Row],[Order Date]],"yyyy-mm")</f>
        <v>2018-04</v>
      </c>
      <c r="Y6156">
        <f>IFERROR(SalesData[[#This Row],[Profit]]/SalesData[[#This Row],[Sales]],0)</f>
        <v>0.11249999999999991</v>
      </c>
      <c r="Z6156">
        <f>SalesData[[#This Row],[Ship Date]]-SalesData[[#This Row],[Order Date]]</f>
        <v>3</v>
      </c>
    </row>
    <row r="6157" spans="1:26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>
        <f>YEAR(SalesData[[#This Row],[Order Date]])</f>
        <v>2018</v>
      </c>
      <c r="W6157" t="str">
        <f>TEXT(SalesData[[#This Row],[Order Date]],"mmm")</f>
        <v>Apr</v>
      </c>
      <c r="X6157" t="str">
        <f>TEXT(SalesData[[#This Row],[Order Date]],"yyyy-mm")</f>
        <v>2018-04</v>
      </c>
      <c r="Y6157">
        <f>IFERROR(SalesData[[#This Row],[Profit]]/SalesData[[#This Row],[Sales]],0)</f>
        <v>9.9999999999999936E-2</v>
      </c>
      <c r="Z6157">
        <f>SalesData[[#This Row],[Ship Date]]-SalesData[[#This Row],[Order Date]]</f>
        <v>3</v>
      </c>
    </row>
    <row r="6158" spans="1:26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>
        <f>YEAR(SalesData[[#This Row],[Order Date]])</f>
        <v>2018</v>
      </c>
      <c r="W6158" t="str">
        <f>TEXT(SalesData[[#This Row],[Order Date]],"mmm")</f>
        <v>Apr</v>
      </c>
      <c r="X6158" t="str">
        <f>TEXT(SalesData[[#This Row],[Order Date]],"yyyy-mm")</f>
        <v>2018-04</v>
      </c>
      <c r="Y6158">
        <f>IFERROR(SalesData[[#This Row],[Profit]]/SalesData[[#This Row],[Sales]],0)</f>
        <v>0.22499999999999995</v>
      </c>
      <c r="Z6158">
        <f>SalesData[[#This Row],[Ship Date]]-SalesData[[#This Row],[Order Date]]</f>
        <v>3</v>
      </c>
    </row>
    <row r="6159" spans="1:26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>
        <f>YEAR(SalesData[[#This Row],[Order Date]])</f>
        <v>2017</v>
      </c>
      <c r="W6159" t="str">
        <f>TEXT(SalesData[[#This Row],[Order Date]],"mmm")</f>
        <v>Aug</v>
      </c>
      <c r="X6159" t="str">
        <f>TEXT(SalesData[[#This Row],[Order Date]],"yyyy-mm")</f>
        <v>2017-08</v>
      </c>
      <c r="Y6159">
        <f>IFERROR(SalesData[[#This Row],[Profit]]/SalesData[[#This Row],[Sales]],0)</f>
        <v>0.47000000000000003</v>
      </c>
      <c r="Z6159">
        <f>SalesData[[#This Row],[Ship Date]]-SalesData[[#This Row],[Order Date]]</f>
        <v>2</v>
      </c>
    </row>
    <row r="6160" spans="1:26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  <c r="V6160">
        <f>YEAR(SalesData[[#This Row],[Order Date]])</f>
        <v>2017</v>
      </c>
      <c r="W6160" t="str">
        <f>TEXT(SalesData[[#This Row],[Order Date]],"mmm")</f>
        <v>Aug</v>
      </c>
      <c r="X6160" t="str">
        <f>TEXT(SalesData[[#This Row],[Order Date]],"yyyy-mm")</f>
        <v>2017-08</v>
      </c>
      <c r="Y6160">
        <f>IFERROR(SalesData[[#This Row],[Profit]]/SalesData[[#This Row],[Sales]],0)</f>
        <v>0.14000000000000007</v>
      </c>
      <c r="Z6160">
        <f>SalesData[[#This Row],[Ship Date]]-SalesData[[#This Row],[Order Date]]</f>
        <v>2</v>
      </c>
    </row>
    <row r="6161" spans="1:26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  <c r="V6161">
        <f>YEAR(SalesData[[#This Row],[Order Date]])</f>
        <v>2017</v>
      </c>
      <c r="W6161" t="str">
        <f>TEXT(SalesData[[#This Row],[Order Date]],"mmm")</f>
        <v>Dec</v>
      </c>
      <c r="X6161" t="str">
        <f>TEXT(SalesData[[#This Row],[Order Date]],"yyyy-mm")</f>
        <v>2017-12</v>
      </c>
      <c r="Y6161">
        <f>IFERROR(SalesData[[#This Row],[Profit]]/SalesData[[#This Row],[Sales]],0)</f>
        <v>0.14000000000000004</v>
      </c>
      <c r="Z6161">
        <f>SalesData[[#This Row],[Ship Date]]-SalesData[[#This Row],[Order Date]]</f>
        <v>6</v>
      </c>
    </row>
    <row r="6162" spans="1:26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>
        <f>YEAR(SalesData[[#This Row],[Order Date]])</f>
        <v>2015</v>
      </c>
      <c r="W6162" t="str">
        <f>TEXT(SalesData[[#This Row],[Order Date]],"mmm")</f>
        <v>Mar</v>
      </c>
      <c r="X6162" t="str">
        <f>TEXT(SalesData[[#This Row],[Order Date]],"yyyy-mm")</f>
        <v>2015-03</v>
      </c>
      <c r="Y6162">
        <f>IFERROR(SalesData[[#This Row],[Profit]]/SalesData[[#This Row],[Sales]],0)</f>
        <v>8.7499999999999925E-2</v>
      </c>
      <c r="Z6162">
        <f>SalesData[[#This Row],[Ship Date]]-SalesData[[#This Row],[Order Date]]</f>
        <v>2</v>
      </c>
    </row>
    <row r="6163" spans="1:26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>
        <f>YEAR(SalesData[[#This Row],[Order Date]])</f>
        <v>2015</v>
      </c>
      <c r="W6163" t="str">
        <f>TEXT(SalesData[[#This Row],[Order Date]],"mmm")</f>
        <v>Mar</v>
      </c>
      <c r="X6163" t="str">
        <f>TEXT(SalesData[[#This Row],[Order Date]],"yyyy-mm")</f>
        <v>2015-03</v>
      </c>
      <c r="Y6163">
        <f>IFERROR(SalesData[[#This Row],[Profit]]/SalesData[[#This Row],[Sales]],0)</f>
        <v>0.33749999999999997</v>
      </c>
      <c r="Z6163">
        <f>SalesData[[#This Row],[Ship Date]]-SalesData[[#This Row],[Order Date]]</f>
        <v>2</v>
      </c>
    </row>
    <row r="6164" spans="1:26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>
        <f>YEAR(SalesData[[#This Row],[Order Date]])</f>
        <v>2015</v>
      </c>
      <c r="W6164" t="str">
        <f>TEXT(SalesData[[#This Row],[Order Date]],"mmm")</f>
        <v>Mar</v>
      </c>
      <c r="X6164" t="str">
        <f>TEXT(SalesData[[#This Row],[Order Date]],"yyyy-mm")</f>
        <v>2015-03</v>
      </c>
      <c r="Y6164">
        <f>IFERROR(SalesData[[#This Row],[Profit]]/SalesData[[#This Row],[Sales]],0)</f>
        <v>7.4999999999999914E-2</v>
      </c>
      <c r="Z6164">
        <f>SalesData[[#This Row],[Ship Date]]-SalesData[[#This Row],[Order Date]]</f>
        <v>2</v>
      </c>
    </row>
    <row r="6165" spans="1:26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  <c r="V6165">
        <f>YEAR(SalesData[[#This Row],[Order Date]])</f>
        <v>2015</v>
      </c>
      <c r="W6165" t="str">
        <f>TEXT(SalesData[[#This Row],[Order Date]],"mmm")</f>
        <v>Mar</v>
      </c>
      <c r="X6165" t="str">
        <f>TEXT(SalesData[[#This Row],[Order Date]],"yyyy-mm")</f>
        <v>2015-03</v>
      </c>
      <c r="Y6165">
        <f>IFERROR(SalesData[[#This Row],[Profit]]/SalesData[[#This Row],[Sales]],0)</f>
        <v>-0.76666666666666672</v>
      </c>
      <c r="Z6165">
        <f>SalesData[[#This Row],[Ship Date]]-SalesData[[#This Row],[Order Date]]</f>
        <v>2</v>
      </c>
    </row>
    <row r="6166" spans="1:26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>
        <f>YEAR(SalesData[[#This Row],[Order Date]])</f>
        <v>2015</v>
      </c>
      <c r="W6166" t="str">
        <f>TEXT(SalesData[[#This Row],[Order Date]],"mmm")</f>
        <v>Mar</v>
      </c>
      <c r="X6166" t="str">
        <f>TEXT(SalesData[[#This Row],[Order Date]],"yyyy-mm")</f>
        <v>2015-03</v>
      </c>
      <c r="Y6166">
        <f>IFERROR(SalesData[[#This Row],[Profit]]/SalesData[[#This Row],[Sales]],0)</f>
        <v>0.27500000000000002</v>
      </c>
      <c r="Z6166">
        <f>SalesData[[#This Row],[Ship Date]]-SalesData[[#This Row],[Order Date]]</f>
        <v>2</v>
      </c>
    </row>
    <row r="6167" spans="1:26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>
        <f>YEAR(SalesData[[#This Row],[Order Date]])</f>
        <v>2015</v>
      </c>
      <c r="W6167" t="str">
        <f>TEXT(SalesData[[#This Row],[Order Date]],"mmm")</f>
        <v>Mar</v>
      </c>
      <c r="X6167" t="str">
        <f>TEXT(SalesData[[#This Row],[Order Date]],"yyyy-mm")</f>
        <v>2015-03</v>
      </c>
      <c r="Y6167">
        <f>IFERROR(SalesData[[#This Row],[Profit]]/SalesData[[#This Row],[Sales]],0)</f>
        <v>0.27500000000000002</v>
      </c>
      <c r="Z6167">
        <f>SalesData[[#This Row],[Ship Date]]-SalesData[[#This Row],[Order Date]]</f>
        <v>2</v>
      </c>
    </row>
    <row r="6168" spans="1:26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  <c r="V6168">
        <f>YEAR(SalesData[[#This Row],[Order Date]])</f>
        <v>2015</v>
      </c>
      <c r="W6168" t="str">
        <f>TEXT(SalesData[[#This Row],[Order Date]],"mmm")</f>
        <v>Mar</v>
      </c>
      <c r="X6168" t="str">
        <f>TEXT(SalesData[[#This Row],[Order Date]],"yyyy-mm")</f>
        <v>2015-03</v>
      </c>
      <c r="Y6168">
        <f>IFERROR(SalesData[[#This Row],[Profit]]/SalesData[[#This Row],[Sales]],0)</f>
        <v>0.31249999999999989</v>
      </c>
      <c r="Z6168">
        <f>SalesData[[#This Row],[Ship Date]]-SalesData[[#This Row],[Order Date]]</f>
        <v>2</v>
      </c>
    </row>
    <row r="6169" spans="1:26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  <c r="V6169">
        <f>YEAR(SalesData[[#This Row],[Order Date]])</f>
        <v>2016</v>
      </c>
      <c r="W6169" t="str">
        <f>TEXT(SalesData[[#This Row],[Order Date]],"mmm")</f>
        <v>Apr</v>
      </c>
      <c r="X6169" t="str">
        <f>TEXT(SalesData[[#This Row],[Order Date]],"yyyy-mm")</f>
        <v>2016-04</v>
      </c>
      <c r="Y6169">
        <f>IFERROR(SalesData[[#This Row],[Profit]]/SalesData[[#This Row],[Sales]],0)</f>
        <v>0.37499999999999994</v>
      </c>
      <c r="Z6169">
        <f>SalesData[[#This Row],[Ship Date]]-SalesData[[#This Row],[Order Date]]</f>
        <v>5</v>
      </c>
    </row>
    <row r="6170" spans="1:26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>
        <f>YEAR(SalesData[[#This Row],[Order Date]])</f>
        <v>2016</v>
      </c>
      <c r="W6170" t="str">
        <f>TEXT(SalesData[[#This Row],[Order Date]],"mmm")</f>
        <v>Sep</v>
      </c>
      <c r="X6170" t="str">
        <f>TEXT(SalesData[[#This Row],[Order Date]],"yyyy-mm")</f>
        <v>2016-09</v>
      </c>
      <c r="Y6170">
        <f>IFERROR(SalesData[[#This Row],[Profit]]/SalesData[[#This Row],[Sales]],0)</f>
        <v>0.49</v>
      </c>
      <c r="Z6170">
        <f>SalesData[[#This Row],[Ship Date]]-SalesData[[#This Row],[Order Date]]</f>
        <v>3</v>
      </c>
    </row>
    <row r="6171" spans="1:26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>
        <f>YEAR(SalesData[[#This Row],[Order Date]])</f>
        <v>2015</v>
      </c>
      <c r="W6171" t="str">
        <f>TEXT(SalesData[[#This Row],[Order Date]],"mmm")</f>
        <v>Aug</v>
      </c>
      <c r="X6171" t="str">
        <f>TEXT(SalesData[[#This Row],[Order Date]],"yyyy-mm")</f>
        <v>2015-08</v>
      </c>
      <c r="Y6171">
        <f>IFERROR(SalesData[[#This Row],[Profit]]/SalesData[[#This Row],[Sales]],0)</f>
        <v>0.48</v>
      </c>
      <c r="Z6171">
        <f>SalesData[[#This Row],[Ship Date]]-SalesData[[#This Row],[Order Date]]</f>
        <v>3</v>
      </c>
    </row>
    <row r="6172" spans="1:26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>
        <f>YEAR(SalesData[[#This Row],[Order Date]])</f>
        <v>2017</v>
      </c>
      <c r="W6172" t="str">
        <f>TEXT(SalesData[[#This Row],[Order Date]],"mmm")</f>
        <v>Dec</v>
      </c>
      <c r="X6172" t="str">
        <f>TEXT(SalesData[[#This Row],[Order Date]],"yyyy-mm")</f>
        <v>2017-12</v>
      </c>
      <c r="Y6172">
        <f>IFERROR(SalesData[[#This Row],[Profit]]/SalesData[[#This Row],[Sales]],0)</f>
        <v>0.33749999999999991</v>
      </c>
      <c r="Z6172">
        <f>SalesData[[#This Row],[Ship Date]]-SalesData[[#This Row],[Order Date]]</f>
        <v>5</v>
      </c>
    </row>
    <row r="6173" spans="1:26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>
        <f>YEAR(SalesData[[#This Row],[Order Date]])</f>
        <v>2017</v>
      </c>
      <c r="W6173" t="str">
        <f>TEXT(SalesData[[#This Row],[Order Date]],"mmm")</f>
        <v>Dec</v>
      </c>
      <c r="X6173" t="str">
        <f>TEXT(SalesData[[#This Row],[Order Date]],"yyyy-mm")</f>
        <v>2017-12</v>
      </c>
      <c r="Y6173">
        <f>IFERROR(SalesData[[#This Row],[Profit]]/SalesData[[#This Row],[Sales]],0)</f>
        <v>0.28999999999999998</v>
      </c>
      <c r="Z6173">
        <f>SalesData[[#This Row],[Ship Date]]-SalesData[[#This Row],[Order Date]]</f>
        <v>5</v>
      </c>
    </row>
    <row r="6174" spans="1:26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>
        <f>YEAR(SalesData[[#This Row],[Order Date]])</f>
        <v>2015</v>
      </c>
      <c r="W6174" t="str">
        <f>TEXT(SalesData[[#This Row],[Order Date]],"mmm")</f>
        <v>Aug</v>
      </c>
      <c r="X6174" t="str">
        <f>TEXT(SalesData[[#This Row],[Order Date]],"yyyy-mm")</f>
        <v>2015-08</v>
      </c>
      <c r="Y6174">
        <f>IFERROR(SalesData[[#This Row],[Profit]]/SalesData[[#This Row],[Sales]],0)</f>
        <v>0.47</v>
      </c>
      <c r="Z6174">
        <f>SalesData[[#This Row],[Ship Date]]-SalesData[[#This Row],[Order Date]]</f>
        <v>6</v>
      </c>
    </row>
    <row r="6175" spans="1:26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  <c r="V6175">
        <f>YEAR(SalesData[[#This Row],[Order Date]])</f>
        <v>2015</v>
      </c>
      <c r="W6175" t="str">
        <f>TEXT(SalesData[[#This Row],[Order Date]],"mmm")</f>
        <v>Aug</v>
      </c>
      <c r="X6175" t="str">
        <f>TEXT(SalesData[[#This Row],[Order Date]],"yyyy-mm")</f>
        <v>2015-08</v>
      </c>
      <c r="Y6175">
        <f>IFERROR(SalesData[[#This Row],[Profit]]/SalesData[[#This Row],[Sales]],0)</f>
        <v>0.4300000000000001</v>
      </c>
      <c r="Z6175">
        <f>SalesData[[#This Row],[Ship Date]]-SalesData[[#This Row],[Order Date]]</f>
        <v>6</v>
      </c>
    </row>
    <row r="6176" spans="1:26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  <c r="V6176">
        <f>YEAR(SalesData[[#This Row],[Order Date]])</f>
        <v>2015</v>
      </c>
      <c r="W6176" t="str">
        <f>TEXT(SalesData[[#This Row],[Order Date]],"mmm")</f>
        <v>Aug</v>
      </c>
      <c r="X6176" t="str">
        <f>TEXT(SalesData[[#This Row],[Order Date]],"yyyy-mm")</f>
        <v>2015-08</v>
      </c>
      <c r="Y6176">
        <f>IFERROR(SalesData[[#This Row],[Profit]]/SalesData[[#This Row],[Sales]],0)</f>
        <v>0.27000000000000007</v>
      </c>
      <c r="Z6176">
        <f>SalesData[[#This Row],[Ship Date]]-SalesData[[#This Row],[Order Date]]</f>
        <v>6</v>
      </c>
    </row>
    <row r="6177" spans="1:26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>
        <f>YEAR(SalesData[[#This Row],[Order Date]])</f>
        <v>2016</v>
      </c>
      <c r="W6177" t="str">
        <f>TEXT(SalesData[[#This Row],[Order Date]],"mmm")</f>
        <v>Sep</v>
      </c>
      <c r="X6177" t="str">
        <f>TEXT(SalesData[[#This Row],[Order Date]],"yyyy-mm")</f>
        <v>2016-09</v>
      </c>
      <c r="Y6177">
        <f>IFERROR(SalesData[[#This Row],[Profit]]/SalesData[[#This Row],[Sales]],0)</f>
        <v>0.25</v>
      </c>
      <c r="Z6177">
        <f>SalesData[[#This Row],[Ship Date]]-SalesData[[#This Row],[Order Date]]</f>
        <v>5</v>
      </c>
    </row>
    <row r="6178" spans="1:26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  <c r="V6178">
        <f>YEAR(SalesData[[#This Row],[Order Date]])</f>
        <v>2016</v>
      </c>
      <c r="W6178" t="str">
        <f>TEXT(SalesData[[#This Row],[Order Date]],"mmm")</f>
        <v>Sep</v>
      </c>
      <c r="X6178" t="str">
        <f>TEXT(SalesData[[#This Row],[Order Date]],"yyyy-mm")</f>
        <v>2016-09</v>
      </c>
      <c r="Y6178">
        <f>IFERROR(SalesData[[#This Row],[Profit]]/SalesData[[#This Row],[Sales]],0)</f>
        <v>0.27999999999999997</v>
      </c>
      <c r="Z6178">
        <f>SalesData[[#This Row],[Ship Date]]-SalesData[[#This Row],[Order Date]]</f>
        <v>5</v>
      </c>
    </row>
    <row r="6179" spans="1:26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  <c r="V6179">
        <f>YEAR(SalesData[[#This Row],[Order Date]])</f>
        <v>2016</v>
      </c>
      <c r="W6179" t="str">
        <f>TEXT(SalesData[[#This Row],[Order Date]],"mmm")</f>
        <v>Sep</v>
      </c>
      <c r="X6179" t="str">
        <f>TEXT(SalesData[[#This Row],[Order Date]],"yyyy-mm")</f>
        <v>2016-09</v>
      </c>
      <c r="Y6179">
        <f>IFERROR(SalesData[[#This Row],[Profit]]/SalesData[[#This Row],[Sales]],0)</f>
        <v>0.46999999999999992</v>
      </c>
      <c r="Z6179">
        <f>SalesData[[#This Row],[Ship Date]]-SalesData[[#This Row],[Order Date]]</f>
        <v>5</v>
      </c>
    </row>
    <row r="6180" spans="1:26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>
        <f>YEAR(SalesData[[#This Row],[Order Date]])</f>
        <v>2016</v>
      </c>
      <c r="W6180" t="str">
        <f>TEXT(SalesData[[#This Row],[Order Date]],"mmm")</f>
        <v>Sep</v>
      </c>
      <c r="X6180" t="str">
        <f>TEXT(SalesData[[#This Row],[Order Date]],"yyyy-mm")</f>
        <v>2016-09</v>
      </c>
      <c r="Y6180">
        <f>IFERROR(SalesData[[#This Row],[Profit]]/SalesData[[#This Row],[Sales]],0)</f>
        <v>0.49</v>
      </c>
      <c r="Z6180">
        <f>SalesData[[#This Row],[Ship Date]]-SalesData[[#This Row],[Order Date]]</f>
        <v>5</v>
      </c>
    </row>
    <row r="6181" spans="1:26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  <c r="V6181">
        <f>YEAR(SalesData[[#This Row],[Order Date]])</f>
        <v>2016</v>
      </c>
      <c r="W6181" t="str">
        <f>TEXT(SalesData[[#This Row],[Order Date]],"mmm")</f>
        <v>Sep</v>
      </c>
      <c r="X6181" t="str">
        <f>TEXT(SalesData[[#This Row],[Order Date]],"yyyy-mm")</f>
        <v>2016-09</v>
      </c>
      <c r="Y6181">
        <f>IFERROR(SalesData[[#This Row],[Profit]]/SalesData[[#This Row],[Sales]],0)</f>
        <v>0.1</v>
      </c>
      <c r="Z6181">
        <f>SalesData[[#This Row],[Ship Date]]-SalesData[[#This Row],[Order Date]]</f>
        <v>5</v>
      </c>
    </row>
    <row r="6182" spans="1:26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>
        <f>YEAR(SalesData[[#This Row],[Order Date]])</f>
        <v>2016</v>
      </c>
      <c r="W6182" t="str">
        <f>TEXT(SalesData[[#This Row],[Order Date]],"mmm")</f>
        <v>Sep</v>
      </c>
      <c r="X6182" t="str">
        <f>TEXT(SalesData[[#This Row],[Order Date]],"yyyy-mm")</f>
        <v>2016-09</v>
      </c>
      <c r="Y6182">
        <f>IFERROR(SalesData[[#This Row],[Profit]]/SalesData[[#This Row],[Sales]],0)</f>
        <v>0.28000000000000008</v>
      </c>
      <c r="Z6182">
        <f>SalesData[[#This Row],[Ship Date]]-SalesData[[#This Row],[Order Date]]</f>
        <v>5</v>
      </c>
    </row>
    <row r="6183" spans="1:26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>
        <f>YEAR(SalesData[[#This Row],[Order Date]])</f>
        <v>2016</v>
      </c>
      <c r="W6183" t="str">
        <f>TEXT(SalesData[[#This Row],[Order Date]],"mmm")</f>
        <v>Sep</v>
      </c>
      <c r="X6183" t="str">
        <f>TEXT(SalesData[[#This Row],[Order Date]],"yyyy-mm")</f>
        <v>2016-09</v>
      </c>
      <c r="Y6183">
        <f>IFERROR(SalesData[[#This Row],[Profit]]/SalesData[[#This Row],[Sales]],0)</f>
        <v>0.28999999999999992</v>
      </c>
      <c r="Z6183">
        <f>SalesData[[#This Row],[Ship Date]]-SalesData[[#This Row],[Order Date]]</f>
        <v>5</v>
      </c>
    </row>
    <row r="6184" spans="1:26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  <c r="V6184">
        <f>YEAR(SalesData[[#This Row],[Order Date]])</f>
        <v>2016</v>
      </c>
      <c r="W6184" t="str">
        <f>TEXT(SalesData[[#This Row],[Order Date]],"mmm")</f>
        <v>Sep</v>
      </c>
      <c r="X6184" t="str">
        <f>TEXT(SalesData[[#This Row],[Order Date]],"yyyy-mm")</f>
        <v>2016-09</v>
      </c>
      <c r="Y6184">
        <f>IFERROR(SalesData[[#This Row],[Profit]]/SalesData[[#This Row],[Sales]],0)</f>
        <v>0.47</v>
      </c>
      <c r="Z6184">
        <f>SalesData[[#This Row],[Ship Date]]-SalesData[[#This Row],[Order Date]]</f>
        <v>5</v>
      </c>
    </row>
    <row r="6185" spans="1:26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>
        <f>YEAR(SalesData[[#This Row],[Order Date]])</f>
        <v>2016</v>
      </c>
      <c r="W6185" t="str">
        <f>TEXT(SalesData[[#This Row],[Order Date]],"mmm")</f>
        <v>Sep</v>
      </c>
      <c r="X6185" t="str">
        <f>TEXT(SalesData[[#This Row],[Order Date]],"yyyy-mm")</f>
        <v>2016-09</v>
      </c>
      <c r="Y6185">
        <f>IFERROR(SalesData[[#This Row],[Profit]]/SalesData[[#This Row],[Sales]],0)</f>
        <v>1.9999999999999997E-2</v>
      </c>
      <c r="Z6185">
        <f>SalesData[[#This Row],[Ship Date]]-SalesData[[#This Row],[Order Date]]</f>
        <v>5</v>
      </c>
    </row>
    <row r="6186" spans="1:26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  <c r="V6186">
        <f>YEAR(SalesData[[#This Row],[Order Date]])</f>
        <v>2017</v>
      </c>
      <c r="W6186" t="str">
        <f>TEXT(SalesData[[#This Row],[Order Date]],"mmm")</f>
        <v>Dec</v>
      </c>
      <c r="X6186" t="str">
        <f>TEXT(SalesData[[#This Row],[Order Date]],"yyyy-mm")</f>
        <v>2017-12</v>
      </c>
      <c r="Y6186">
        <f>IFERROR(SalesData[[#This Row],[Profit]]/SalesData[[#This Row],[Sales]],0)</f>
        <v>6.2500000000000042E-2</v>
      </c>
      <c r="Z6186">
        <f>SalesData[[#This Row],[Ship Date]]-SalesData[[#This Row],[Order Date]]</f>
        <v>2</v>
      </c>
    </row>
    <row r="6187" spans="1:26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  <c r="V6187">
        <f>YEAR(SalesData[[#This Row],[Order Date]])</f>
        <v>2016</v>
      </c>
      <c r="W6187" t="str">
        <f>TEXT(SalesData[[#This Row],[Order Date]],"mmm")</f>
        <v>Aug</v>
      </c>
      <c r="X6187" t="str">
        <f>TEXT(SalesData[[#This Row],[Order Date]],"yyyy-mm")</f>
        <v>2016-08</v>
      </c>
      <c r="Y6187">
        <f>IFERROR(SalesData[[#This Row],[Profit]]/SalesData[[#This Row],[Sales]],0)</f>
        <v>9.9999999999999964E-2</v>
      </c>
      <c r="Z6187">
        <f>SalesData[[#This Row],[Ship Date]]-SalesData[[#This Row],[Order Date]]</f>
        <v>5</v>
      </c>
    </row>
    <row r="6188" spans="1:26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>
        <f>YEAR(SalesData[[#This Row],[Order Date]])</f>
        <v>2016</v>
      </c>
      <c r="W6188" t="str">
        <f>TEXT(SalesData[[#This Row],[Order Date]],"mmm")</f>
        <v>Nov</v>
      </c>
      <c r="X6188" t="str">
        <f>TEXT(SalesData[[#This Row],[Order Date]],"yyyy-mm")</f>
        <v>2016-11</v>
      </c>
      <c r="Y6188">
        <f>IFERROR(SalesData[[#This Row],[Profit]]/SalesData[[#This Row],[Sales]],0)</f>
        <v>0.29000000000000004</v>
      </c>
      <c r="Z6188">
        <f>SalesData[[#This Row],[Ship Date]]-SalesData[[#This Row],[Order Date]]</f>
        <v>2</v>
      </c>
    </row>
    <row r="6189" spans="1:26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>
        <f>YEAR(SalesData[[#This Row],[Order Date]])</f>
        <v>2016</v>
      </c>
      <c r="W6189" t="str">
        <f>TEXT(SalesData[[#This Row],[Order Date]],"mmm")</f>
        <v>Nov</v>
      </c>
      <c r="X6189" t="str">
        <f>TEXT(SalesData[[#This Row],[Order Date]],"yyyy-mm")</f>
        <v>2016-11</v>
      </c>
      <c r="Y6189">
        <f>IFERROR(SalesData[[#This Row],[Profit]]/SalesData[[#This Row],[Sales]],0)</f>
        <v>0.33749999999999991</v>
      </c>
      <c r="Z6189">
        <f>SalesData[[#This Row],[Ship Date]]-SalesData[[#This Row],[Order Date]]</f>
        <v>2</v>
      </c>
    </row>
    <row r="6190" spans="1:26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>
        <f>YEAR(SalesData[[#This Row],[Order Date]])</f>
        <v>2016</v>
      </c>
      <c r="W6190" t="str">
        <f>TEXT(SalesData[[#This Row],[Order Date]],"mmm")</f>
        <v>Nov</v>
      </c>
      <c r="X6190" t="str">
        <f>TEXT(SalesData[[#This Row],[Order Date]],"yyyy-mm")</f>
        <v>2016-11</v>
      </c>
      <c r="Y6190">
        <f>IFERROR(SalesData[[#This Row],[Profit]]/SalesData[[#This Row],[Sales]],0)</f>
        <v>0.29999999999999993</v>
      </c>
      <c r="Z6190">
        <f>SalesData[[#This Row],[Ship Date]]-SalesData[[#This Row],[Order Date]]</f>
        <v>2</v>
      </c>
    </row>
    <row r="6191" spans="1:26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>
        <f>YEAR(SalesData[[#This Row],[Order Date]])</f>
        <v>2018</v>
      </c>
      <c r="W6191" t="str">
        <f>TEXT(SalesData[[#This Row],[Order Date]],"mmm")</f>
        <v>Apr</v>
      </c>
      <c r="X6191" t="str">
        <f>TEXT(SalesData[[#This Row],[Order Date]],"yyyy-mm")</f>
        <v>2018-04</v>
      </c>
      <c r="Y6191">
        <f>IFERROR(SalesData[[#This Row],[Profit]]/SalesData[[#This Row],[Sales]],0)</f>
        <v>0.12499999999999996</v>
      </c>
      <c r="Z6191">
        <f>SalesData[[#This Row],[Ship Date]]-SalesData[[#This Row],[Order Date]]</f>
        <v>4</v>
      </c>
    </row>
    <row r="6192" spans="1:26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>
        <f>YEAR(SalesData[[#This Row],[Order Date]])</f>
        <v>2017</v>
      </c>
      <c r="W6192" t="str">
        <f>TEXT(SalesData[[#This Row],[Order Date]],"mmm")</f>
        <v>Dec</v>
      </c>
      <c r="X6192" t="str">
        <f>TEXT(SalesData[[#This Row],[Order Date]],"yyyy-mm")</f>
        <v>2017-12</v>
      </c>
      <c r="Y6192">
        <f>IFERROR(SalesData[[#This Row],[Profit]]/SalesData[[#This Row],[Sales]],0)</f>
        <v>0.25999999999999995</v>
      </c>
      <c r="Z6192">
        <f>SalesData[[#This Row],[Ship Date]]-SalesData[[#This Row],[Order Date]]</f>
        <v>4</v>
      </c>
    </row>
    <row r="6193" spans="1:26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  <c r="V6193">
        <f>YEAR(SalesData[[#This Row],[Order Date]])</f>
        <v>2018</v>
      </c>
      <c r="W6193" t="str">
        <f>TEXT(SalesData[[#This Row],[Order Date]],"mmm")</f>
        <v>Dec</v>
      </c>
      <c r="X6193" t="str">
        <f>TEXT(SalesData[[#This Row],[Order Date]],"yyyy-mm")</f>
        <v>2018-12</v>
      </c>
      <c r="Y6193">
        <f>IFERROR(SalesData[[#This Row],[Profit]]/SalesData[[#This Row],[Sales]],0)</f>
        <v>0.27</v>
      </c>
      <c r="Z6193">
        <f>SalesData[[#This Row],[Ship Date]]-SalesData[[#This Row],[Order Date]]</f>
        <v>0</v>
      </c>
    </row>
    <row r="6194" spans="1:26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>
        <f>YEAR(SalesData[[#This Row],[Order Date]])</f>
        <v>2018</v>
      </c>
      <c r="W6194" t="str">
        <f>TEXT(SalesData[[#This Row],[Order Date]],"mmm")</f>
        <v>Dec</v>
      </c>
      <c r="X6194" t="str">
        <f>TEXT(SalesData[[#This Row],[Order Date]],"yyyy-mm")</f>
        <v>2018-12</v>
      </c>
      <c r="Y6194">
        <f>IFERROR(SalesData[[#This Row],[Profit]]/SalesData[[#This Row],[Sales]],0)</f>
        <v>0.34999999999999992</v>
      </c>
      <c r="Z6194">
        <f>SalesData[[#This Row],[Ship Date]]-SalesData[[#This Row],[Order Date]]</f>
        <v>4</v>
      </c>
    </row>
    <row r="6195" spans="1:26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>
        <f>YEAR(SalesData[[#This Row],[Order Date]])</f>
        <v>2018</v>
      </c>
      <c r="W6195" t="str">
        <f>TEXT(SalesData[[#This Row],[Order Date]],"mmm")</f>
        <v>Dec</v>
      </c>
      <c r="X6195" t="str">
        <f>TEXT(SalesData[[#This Row],[Order Date]],"yyyy-mm")</f>
        <v>2018-12</v>
      </c>
      <c r="Y6195">
        <f>IFERROR(SalesData[[#This Row],[Profit]]/SalesData[[#This Row],[Sales]],0)</f>
        <v>-1.55</v>
      </c>
      <c r="Z6195">
        <f>SalesData[[#This Row],[Ship Date]]-SalesData[[#This Row],[Order Date]]</f>
        <v>4</v>
      </c>
    </row>
    <row r="6196" spans="1:26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  <c r="V6196">
        <f>YEAR(SalesData[[#This Row],[Order Date]])</f>
        <v>2018</v>
      </c>
      <c r="W6196" t="str">
        <f>TEXT(SalesData[[#This Row],[Order Date]],"mmm")</f>
        <v>Dec</v>
      </c>
      <c r="X6196" t="str">
        <f>TEXT(SalesData[[#This Row],[Order Date]],"yyyy-mm")</f>
        <v>2018-12</v>
      </c>
      <c r="Y6196">
        <f>IFERROR(SalesData[[#This Row],[Profit]]/SalesData[[#This Row],[Sales]],0)</f>
        <v>0.34999999999999992</v>
      </c>
      <c r="Z6196">
        <f>SalesData[[#This Row],[Ship Date]]-SalesData[[#This Row],[Order Date]]</f>
        <v>4</v>
      </c>
    </row>
    <row r="6197" spans="1:26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  <c r="V6197">
        <f>YEAR(SalesData[[#This Row],[Order Date]])</f>
        <v>2018</v>
      </c>
      <c r="W6197" t="str">
        <f>TEXT(SalesData[[#This Row],[Order Date]],"mmm")</f>
        <v>Oct</v>
      </c>
      <c r="X6197" t="str">
        <f>TEXT(SalesData[[#This Row],[Order Date]],"yyyy-mm")</f>
        <v>2018-10</v>
      </c>
      <c r="Y6197">
        <f>IFERROR(SalesData[[#This Row],[Profit]]/SalesData[[#This Row],[Sales]],0)</f>
        <v>-0.23333333333333339</v>
      </c>
      <c r="Z6197">
        <f>SalesData[[#This Row],[Ship Date]]-SalesData[[#This Row],[Order Date]]</f>
        <v>7</v>
      </c>
    </row>
    <row r="6198" spans="1:26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>
        <f>YEAR(SalesData[[#This Row],[Order Date]])</f>
        <v>2018</v>
      </c>
      <c r="W6198" t="str">
        <f>TEXT(SalesData[[#This Row],[Order Date]],"mmm")</f>
        <v>Oct</v>
      </c>
      <c r="X6198" t="str">
        <f>TEXT(SalesData[[#This Row],[Order Date]],"yyyy-mm")</f>
        <v>2018-10</v>
      </c>
      <c r="Y6198">
        <f>IFERROR(SalesData[[#This Row],[Profit]]/SalesData[[#This Row],[Sales]],0)</f>
        <v>-6.2499999999999924E-2</v>
      </c>
      <c r="Z6198">
        <f>SalesData[[#This Row],[Ship Date]]-SalesData[[#This Row],[Order Date]]</f>
        <v>7</v>
      </c>
    </row>
    <row r="6199" spans="1:26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>
        <f>YEAR(SalesData[[#This Row],[Order Date]])</f>
        <v>2016</v>
      </c>
      <c r="W6199" t="str">
        <f>TEXT(SalesData[[#This Row],[Order Date]],"mmm")</f>
        <v>Nov</v>
      </c>
      <c r="X6199" t="str">
        <f>TEXT(SalesData[[#This Row],[Order Date]],"yyyy-mm")</f>
        <v>2016-11</v>
      </c>
      <c r="Y6199">
        <f>IFERROR(SalesData[[#This Row],[Profit]]/SalesData[[#This Row],[Sales]],0)</f>
        <v>0.4499999999999999</v>
      </c>
      <c r="Z6199">
        <f>SalesData[[#This Row],[Ship Date]]-SalesData[[#This Row],[Order Date]]</f>
        <v>4</v>
      </c>
    </row>
    <row r="6200" spans="1:26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  <c r="V6200">
        <f>YEAR(SalesData[[#This Row],[Order Date]])</f>
        <v>2016</v>
      </c>
      <c r="W6200" t="str">
        <f>TEXT(SalesData[[#This Row],[Order Date]],"mmm")</f>
        <v>Nov</v>
      </c>
      <c r="X6200" t="str">
        <f>TEXT(SalesData[[#This Row],[Order Date]],"yyyy-mm")</f>
        <v>2016-11</v>
      </c>
      <c r="Y6200">
        <f>IFERROR(SalesData[[#This Row],[Profit]]/SalesData[[#This Row],[Sales]],0)</f>
        <v>0.25999999999999995</v>
      </c>
      <c r="Z6200">
        <f>SalesData[[#This Row],[Ship Date]]-SalesData[[#This Row],[Order Date]]</f>
        <v>4</v>
      </c>
    </row>
    <row r="6201" spans="1:26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  <c r="V6201">
        <f>YEAR(SalesData[[#This Row],[Order Date]])</f>
        <v>2016</v>
      </c>
      <c r="W6201" t="str">
        <f>TEXT(SalesData[[#This Row],[Order Date]],"mmm")</f>
        <v>Nov</v>
      </c>
      <c r="X6201" t="str">
        <f>TEXT(SalesData[[#This Row],[Order Date]],"yyyy-mm")</f>
        <v>2016-11</v>
      </c>
      <c r="Y6201">
        <f>IFERROR(SalesData[[#This Row],[Profit]]/SalesData[[#This Row],[Sales]],0)</f>
        <v>0.47999999999999993</v>
      </c>
      <c r="Z6201">
        <f>SalesData[[#This Row],[Ship Date]]-SalesData[[#This Row],[Order Date]]</f>
        <v>4</v>
      </c>
    </row>
    <row r="6202" spans="1:26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>
        <f>YEAR(SalesData[[#This Row],[Order Date]])</f>
        <v>2016</v>
      </c>
      <c r="W6202" t="str">
        <f>TEXT(SalesData[[#This Row],[Order Date]],"mmm")</f>
        <v>Apr</v>
      </c>
      <c r="X6202" t="str">
        <f>TEXT(SalesData[[#This Row],[Order Date]],"yyyy-mm")</f>
        <v>2016-04</v>
      </c>
      <c r="Y6202">
        <f>IFERROR(SalesData[[#This Row],[Profit]]/SalesData[[#This Row],[Sales]],0)</f>
        <v>0.33749999999999991</v>
      </c>
      <c r="Z6202">
        <f>SalesData[[#This Row],[Ship Date]]-SalesData[[#This Row],[Order Date]]</f>
        <v>4</v>
      </c>
    </row>
    <row r="6203" spans="1:26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  <c r="V6203">
        <f>YEAR(SalesData[[#This Row],[Order Date]])</f>
        <v>2016</v>
      </c>
      <c r="W6203" t="str">
        <f>TEXT(SalesData[[#This Row],[Order Date]],"mmm")</f>
        <v>Apr</v>
      </c>
      <c r="X6203" t="str">
        <f>TEXT(SalesData[[#This Row],[Order Date]],"yyyy-mm")</f>
        <v>2016-04</v>
      </c>
      <c r="Y6203">
        <f>IFERROR(SalesData[[#This Row],[Profit]]/SalesData[[#This Row],[Sales]],0)</f>
        <v>-0.11249999999999993</v>
      </c>
      <c r="Z6203">
        <f>SalesData[[#This Row],[Ship Date]]-SalesData[[#This Row],[Order Date]]</f>
        <v>4</v>
      </c>
    </row>
    <row r="6204" spans="1:26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>
        <f>YEAR(SalesData[[#This Row],[Order Date]])</f>
        <v>2017</v>
      </c>
      <c r="W6204" t="str">
        <f>TEXT(SalesData[[#This Row],[Order Date]],"mmm")</f>
        <v>Dec</v>
      </c>
      <c r="X6204" t="str">
        <f>TEXT(SalesData[[#This Row],[Order Date]],"yyyy-mm")</f>
        <v>2017-12</v>
      </c>
      <c r="Y6204">
        <f>IFERROR(SalesData[[#This Row],[Profit]]/SalesData[[#This Row],[Sales]],0)</f>
        <v>1.2499999999999912E-2</v>
      </c>
      <c r="Z6204">
        <f>SalesData[[#This Row],[Ship Date]]-SalesData[[#This Row],[Order Date]]</f>
        <v>7</v>
      </c>
    </row>
    <row r="6205" spans="1:26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>
        <f>YEAR(SalesData[[#This Row],[Order Date]])</f>
        <v>2017</v>
      </c>
      <c r="W6205" t="str">
        <f>TEXT(SalesData[[#This Row],[Order Date]],"mmm")</f>
        <v>Oct</v>
      </c>
      <c r="X6205" t="str">
        <f>TEXT(SalesData[[#This Row],[Order Date]],"yyyy-mm")</f>
        <v>2017-10</v>
      </c>
      <c r="Y6205">
        <f>IFERROR(SalesData[[#This Row],[Profit]]/SalesData[[#This Row],[Sales]],0)</f>
        <v>-0.19999999999999996</v>
      </c>
      <c r="Z6205">
        <f>SalesData[[#This Row],[Ship Date]]-SalesData[[#This Row],[Order Date]]</f>
        <v>6</v>
      </c>
    </row>
    <row r="6206" spans="1:26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>
        <f>YEAR(SalesData[[#This Row],[Order Date]])</f>
        <v>2018</v>
      </c>
      <c r="W6206" t="str">
        <f>TEXT(SalesData[[#This Row],[Order Date]],"mmm")</f>
        <v>Dec</v>
      </c>
      <c r="X6206" t="str">
        <f>TEXT(SalesData[[#This Row],[Order Date]],"yyyy-mm")</f>
        <v>2018-12</v>
      </c>
      <c r="Y6206">
        <f>IFERROR(SalesData[[#This Row],[Profit]]/SalesData[[#This Row],[Sales]],0)</f>
        <v>0.22500000000000006</v>
      </c>
      <c r="Z6206">
        <f>SalesData[[#This Row],[Ship Date]]-SalesData[[#This Row],[Order Date]]</f>
        <v>2</v>
      </c>
    </row>
    <row r="6207" spans="1:26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>
        <f>YEAR(SalesData[[#This Row],[Order Date]])</f>
        <v>2017</v>
      </c>
      <c r="W6207" t="str">
        <f>TEXT(SalesData[[#This Row],[Order Date]],"mmm")</f>
        <v>Oct</v>
      </c>
      <c r="X6207" t="str">
        <f>TEXT(SalesData[[#This Row],[Order Date]],"yyyy-mm")</f>
        <v>2017-10</v>
      </c>
      <c r="Y6207">
        <f>IFERROR(SalesData[[#This Row],[Profit]]/SalesData[[#This Row],[Sales]],0)</f>
        <v>0.31249999999999983</v>
      </c>
      <c r="Z6207">
        <f>SalesData[[#This Row],[Ship Date]]-SalesData[[#This Row],[Order Date]]</f>
        <v>4</v>
      </c>
    </row>
    <row r="6208" spans="1:26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>
        <f>YEAR(SalesData[[#This Row],[Order Date]])</f>
        <v>2017</v>
      </c>
      <c r="W6208" t="str">
        <f>TEXT(SalesData[[#This Row],[Order Date]],"mmm")</f>
        <v>Oct</v>
      </c>
      <c r="X6208" t="str">
        <f>TEXT(SalesData[[#This Row],[Order Date]],"yyyy-mm")</f>
        <v>2017-10</v>
      </c>
      <c r="Y6208">
        <f>IFERROR(SalesData[[#This Row],[Profit]]/SalesData[[#This Row],[Sales]],0)</f>
        <v>0.31249999999999989</v>
      </c>
      <c r="Z6208">
        <f>SalesData[[#This Row],[Ship Date]]-SalesData[[#This Row],[Order Date]]</f>
        <v>4</v>
      </c>
    </row>
    <row r="6209" spans="1:26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  <c r="V6209">
        <f>YEAR(SalesData[[#This Row],[Order Date]])</f>
        <v>2017</v>
      </c>
      <c r="W6209" t="str">
        <f>TEXT(SalesData[[#This Row],[Order Date]],"mmm")</f>
        <v>Oct</v>
      </c>
      <c r="X6209" t="str">
        <f>TEXT(SalesData[[#This Row],[Order Date]],"yyyy-mm")</f>
        <v>2017-10</v>
      </c>
      <c r="Y6209">
        <f>IFERROR(SalesData[[#This Row],[Profit]]/SalesData[[#This Row],[Sales]],0)</f>
        <v>-0.25714285714285706</v>
      </c>
      <c r="Z6209">
        <f>SalesData[[#This Row],[Ship Date]]-SalesData[[#This Row],[Order Date]]</f>
        <v>4</v>
      </c>
    </row>
    <row r="6210" spans="1:26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>
        <f>YEAR(SalesData[[#This Row],[Order Date]])</f>
        <v>2018</v>
      </c>
      <c r="W6210" t="str">
        <f>TEXT(SalesData[[#This Row],[Order Date]],"mmm")</f>
        <v>Sep</v>
      </c>
      <c r="X6210" t="str">
        <f>TEXT(SalesData[[#This Row],[Order Date]],"yyyy-mm")</f>
        <v>2018-09</v>
      </c>
      <c r="Y6210">
        <f>IFERROR(SalesData[[#This Row],[Profit]]/SalesData[[#This Row],[Sales]],0)</f>
        <v>-0.125</v>
      </c>
      <c r="Z6210">
        <f>SalesData[[#This Row],[Ship Date]]-SalesData[[#This Row],[Order Date]]</f>
        <v>4</v>
      </c>
    </row>
    <row r="6211" spans="1:26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>
        <f>YEAR(SalesData[[#This Row],[Order Date]])</f>
        <v>2018</v>
      </c>
      <c r="W6211" t="str">
        <f>TEXT(SalesData[[#This Row],[Order Date]],"mmm")</f>
        <v>Aug</v>
      </c>
      <c r="X6211" t="str">
        <f>TEXT(SalesData[[#This Row],[Order Date]],"yyyy-mm")</f>
        <v>2018-08</v>
      </c>
      <c r="Y6211">
        <f>IFERROR(SalesData[[#This Row],[Profit]]/SalesData[[#This Row],[Sales]],0)</f>
        <v>0.33749999999999991</v>
      </c>
      <c r="Z6211">
        <f>SalesData[[#This Row],[Ship Date]]-SalesData[[#This Row],[Order Date]]</f>
        <v>7</v>
      </c>
    </row>
    <row r="6212" spans="1:26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>
        <f>YEAR(SalesData[[#This Row],[Order Date]])</f>
        <v>2018</v>
      </c>
      <c r="W6212" t="str">
        <f>TEXT(SalesData[[#This Row],[Order Date]],"mmm")</f>
        <v>Aug</v>
      </c>
      <c r="X6212" t="str">
        <f>TEXT(SalesData[[#This Row],[Order Date]],"yyyy-mm")</f>
        <v>2018-08</v>
      </c>
      <c r="Y6212">
        <f>IFERROR(SalesData[[#This Row],[Profit]]/SalesData[[#This Row],[Sales]],0)</f>
        <v>0.28999999999999987</v>
      </c>
      <c r="Z6212">
        <f>SalesData[[#This Row],[Ship Date]]-SalesData[[#This Row],[Order Date]]</f>
        <v>7</v>
      </c>
    </row>
    <row r="6213" spans="1:26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  <c r="V6213">
        <f>YEAR(SalesData[[#This Row],[Order Date]])</f>
        <v>2018</v>
      </c>
      <c r="W6213" t="str">
        <f>TEXT(SalesData[[#This Row],[Order Date]],"mmm")</f>
        <v>Aug</v>
      </c>
      <c r="X6213" t="str">
        <f>TEXT(SalesData[[#This Row],[Order Date]],"yyyy-mm")</f>
        <v>2018-08</v>
      </c>
      <c r="Y6213">
        <f>IFERROR(SalesData[[#This Row],[Profit]]/SalesData[[#This Row],[Sales]],0)</f>
        <v>0.34</v>
      </c>
      <c r="Z6213">
        <f>SalesData[[#This Row],[Ship Date]]-SalesData[[#This Row],[Order Date]]</f>
        <v>7</v>
      </c>
    </row>
    <row r="6214" spans="1:26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>
        <f>YEAR(SalesData[[#This Row],[Order Date]])</f>
        <v>2018</v>
      </c>
      <c r="W6214" t="str">
        <f>TEXT(SalesData[[#This Row],[Order Date]],"mmm")</f>
        <v>Nov</v>
      </c>
      <c r="X6214" t="str">
        <f>TEXT(SalesData[[#This Row],[Order Date]],"yyyy-mm")</f>
        <v>2018-11</v>
      </c>
      <c r="Y6214">
        <f>IFERROR(SalesData[[#This Row],[Profit]]/SalesData[[#This Row],[Sales]],0)</f>
        <v>0.5</v>
      </c>
      <c r="Z6214">
        <f>SalesData[[#This Row],[Ship Date]]-SalesData[[#This Row],[Order Date]]</f>
        <v>4</v>
      </c>
    </row>
    <row r="6215" spans="1:26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  <c r="V6215">
        <f>YEAR(SalesData[[#This Row],[Order Date]])</f>
        <v>2018</v>
      </c>
      <c r="W6215" t="str">
        <f>TEXT(SalesData[[#This Row],[Order Date]],"mmm")</f>
        <v>Nov</v>
      </c>
      <c r="X6215" t="str">
        <f>TEXT(SalesData[[#This Row],[Order Date]],"yyyy-mm")</f>
        <v>2018-11</v>
      </c>
      <c r="Y6215">
        <f>IFERROR(SalesData[[#This Row],[Profit]]/SalesData[[#This Row],[Sales]],0)</f>
        <v>0.28999999999999992</v>
      </c>
      <c r="Z6215">
        <f>SalesData[[#This Row],[Ship Date]]-SalesData[[#This Row],[Order Date]]</f>
        <v>4</v>
      </c>
    </row>
    <row r="6216" spans="1:26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>
        <f>YEAR(SalesData[[#This Row],[Order Date]])</f>
        <v>2015</v>
      </c>
      <c r="W6216" t="str">
        <f>TEXT(SalesData[[#This Row],[Order Date]],"mmm")</f>
        <v>Oct</v>
      </c>
      <c r="X6216" t="str">
        <f>TEXT(SalesData[[#This Row],[Order Date]],"yyyy-mm")</f>
        <v>2015-10</v>
      </c>
      <c r="Y6216">
        <f>IFERROR(SalesData[[#This Row],[Profit]]/SalesData[[#This Row],[Sales]],0)</f>
        <v>0.49</v>
      </c>
      <c r="Z6216">
        <f>SalesData[[#This Row],[Ship Date]]-SalesData[[#This Row],[Order Date]]</f>
        <v>4</v>
      </c>
    </row>
    <row r="6217" spans="1:26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  <c r="V6217">
        <f>YEAR(SalesData[[#This Row],[Order Date]])</f>
        <v>2016</v>
      </c>
      <c r="W6217" t="str">
        <f>TEXT(SalesData[[#This Row],[Order Date]],"mmm")</f>
        <v>Nov</v>
      </c>
      <c r="X6217" t="str">
        <f>TEXT(SalesData[[#This Row],[Order Date]],"yyyy-mm")</f>
        <v>2016-11</v>
      </c>
      <c r="Y6217">
        <f>IFERROR(SalesData[[#This Row],[Profit]]/SalesData[[#This Row],[Sales]],0)</f>
        <v>0.41000000000000003</v>
      </c>
      <c r="Z6217">
        <f>SalesData[[#This Row],[Ship Date]]-SalesData[[#This Row],[Order Date]]</f>
        <v>5</v>
      </c>
    </row>
    <row r="6218" spans="1:26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>
        <f>YEAR(SalesData[[#This Row],[Order Date]])</f>
        <v>2016</v>
      </c>
      <c r="W6218" t="str">
        <f>TEXT(SalesData[[#This Row],[Order Date]],"mmm")</f>
        <v>Nov</v>
      </c>
      <c r="X6218" t="str">
        <f>TEXT(SalesData[[#This Row],[Order Date]],"yyyy-mm")</f>
        <v>2016-11</v>
      </c>
      <c r="Y6218">
        <f>IFERROR(SalesData[[#This Row],[Profit]]/SalesData[[#This Row],[Sales]],0)</f>
        <v>0.47</v>
      </c>
      <c r="Z6218">
        <f>SalesData[[#This Row],[Ship Date]]-SalesData[[#This Row],[Order Date]]</f>
        <v>5</v>
      </c>
    </row>
    <row r="6219" spans="1:26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  <c r="V6219">
        <f>YEAR(SalesData[[#This Row],[Order Date]])</f>
        <v>2016</v>
      </c>
      <c r="W6219" t="str">
        <f>TEXT(SalesData[[#This Row],[Order Date]],"mmm")</f>
        <v>Jul</v>
      </c>
      <c r="X6219" t="str">
        <f>TEXT(SalesData[[#This Row],[Order Date]],"yyyy-mm")</f>
        <v>2016-07</v>
      </c>
      <c r="Y6219">
        <f>IFERROR(SalesData[[#This Row],[Profit]]/SalesData[[#This Row],[Sales]],0)</f>
        <v>9.9999999999999881E-3</v>
      </c>
      <c r="Z6219">
        <f>SalesData[[#This Row],[Ship Date]]-SalesData[[#This Row],[Order Date]]</f>
        <v>6</v>
      </c>
    </row>
    <row r="6220" spans="1:26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>
        <f>YEAR(SalesData[[#This Row],[Order Date]])</f>
        <v>2017</v>
      </c>
      <c r="W6220" t="str">
        <f>TEXT(SalesData[[#This Row],[Order Date]],"mmm")</f>
        <v>Oct</v>
      </c>
      <c r="X6220" t="str">
        <f>TEXT(SalesData[[#This Row],[Order Date]],"yyyy-mm")</f>
        <v>2017-10</v>
      </c>
      <c r="Y6220">
        <f>IFERROR(SalesData[[#This Row],[Profit]]/SalesData[[#This Row],[Sales]],0)</f>
        <v>0.28000000000000003</v>
      </c>
      <c r="Z6220">
        <f>SalesData[[#This Row],[Ship Date]]-SalesData[[#This Row],[Order Date]]</f>
        <v>6</v>
      </c>
    </row>
    <row r="6221" spans="1:26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  <c r="V6221">
        <f>YEAR(SalesData[[#This Row],[Order Date]])</f>
        <v>2017</v>
      </c>
      <c r="W6221" t="str">
        <f>TEXT(SalesData[[#This Row],[Order Date]],"mmm")</f>
        <v>Oct</v>
      </c>
      <c r="X6221" t="str">
        <f>TEXT(SalesData[[#This Row],[Order Date]],"yyyy-mm")</f>
        <v>2017-10</v>
      </c>
      <c r="Y6221">
        <f>IFERROR(SalesData[[#This Row],[Profit]]/SalesData[[#This Row],[Sales]],0)</f>
        <v>0.26999999999999996</v>
      </c>
      <c r="Z6221">
        <f>SalesData[[#This Row],[Ship Date]]-SalesData[[#This Row],[Order Date]]</f>
        <v>6</v>
      </c>
    </row>
    <row r="6222" spans="1:26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  <c r="V6222">
        <f>YEAR(SalesData[[#This Row],[Order Date]])</f>
        <v>2017</v>
      </c>
      <c r="W6222" t="str">
        <f>TEXT(SalesData[[#This Row],[Order Date]],"mmm")</f>
        <v>Oct</v>
      </c>
      <c r="X6222" t="str">
        <f>TEXT(SalesData[[#This Row],[Order Date]],"yyyy-mm")</f>
        <v>2017-10</v>
      </c>
      <c r="Y6222">
        <f>IFERROR(SalesData[[#This Row],[Profit]]/SalesData[[#This Row],[Sales]],0)</f>
        <v>6.9999999999999896E-2</v>
      </c>
      <c r="Z6222">
        <f>SalesData[[#This Row],[Ship Date]]-SalesData[[#This Row],[Order Date]]</f>
        <v>6</v>
      </c>
    </row>
    <row r="6223" spans="1:26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>
        <f>YEAR(SalesData[[#This Row],[Order Date]])</f>
        <v>2018</v>
      </c>
      <c r="W6223" t="str">
        <f>TEXT(SalesData[[#This Row],[Order Date]],"mmm")</f>
        <v>Sep</v>
      </c>
      <c r="X6223" t="str">
        <f>TEXT(SalesData[[#This Row],[Order Date]],"yyyy-mm")</f>
        <v>2018-09</v>
      </c>
      <c r="Y6223">
        <f>IFERROR(SalesData[[#This Row],[Profit]]/SalesData[[#This Row],[Sales]],0)</f>
        <v>0.45999999999999996</v>
      </c>
      <c r="Z6223">
        <f>SalesData[[#This Row],[Ship Date]]-SalesData[[#This Row],[Order Date]]</f>
        <v>4</v>
      </c>
    </row>
    <row r="6224" spans="1:26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>
        <f>YEAR(SalesData[[#This Row],[Order Date]])</f>
        <v>2018</v>
      </c>
      <c r="W6224" t="str">
        <f>TEXT(SalesData[[#This Row],[Order Date]],"mmm")</f>
        <v>Dec</v>
      </c>
      <c r="X6224" t="str">
        <f>TEXT(SalesData[[#This Row],[Order Date]],"yyyy-mm")</f>
        <v>2018-12</v>
      </c>
      <c r="Y6224">
        <f>IFERROR(SalesData[[#This Row],[Profit]]/SalesData[[#This Row],[Sales]],0)</f>
        <v>0.26250000000000007</v>
      </c>
      <c r="Z6224">
        <f>SalesData[[#This Row],[Ship Date]]-SalesData[[#This Row],[Order Date]]</f>
        <v>4</v>
      </c>
    </row>
    <row r="6225" spans="1:26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>
        <f>YEAR(SalesData[[#This Row],[Order Date]])</f>
        <v>2018</v>
      </c>
      <c r="W6225" t="str">
        <f>TEXT(SalesData[[#This Row],[Order Date]],"mmm")</f>
        <v>Dec</v>
      </c>
      <c r="X6225" t="str">
        <f>TEXT(SalesData[[#This Row],[Order Date]],"yyyy-mm")</f>
        <v>2018-12</v>
      </c>
      <c r="Y6225">
        <f>IFERROR(SalesData[[#This Row],[Profit]]/SalesData[[#This Row],[Sales]],0)</f>
        <v>8.7499999999999939E-2</v>
      </c>
      <c r="Z6225">
        <f>SalesData[[#This Row],[Ship Date]]-SalesData[[#This Row],[Order Date]]</f>
        <v>4</v>
      </c>
    </row>
    <row r="6226" spans="1:26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>
        <f>YEAR(SalesData[[#This Row],[Order Date]])</f>
        <v>2018</v>
      </c>
      <c r="W6226" t="str">
        <f>TEXT(SalesData[[#This Row],[Order Date]],"mmm")</f>
        <v>Dec</v>
      </c>
      <c r="X6226" t="str">
        <f>TEXT(SalesData[[#This Row],[Order Date]],"yyyy-mm")</f>
        <v>2018-12</v>
      </c>
      <c r="Y6226">
        <f>IFERROR(SalesData[[#This Row],[Profit]]/SalesData[[#This Row],[Sales]],0)</f>
        <v>-0.25</v>
      </c>
      <c r="Z6226">
        <f>SalesData[[#This Row],[Ship Date]]-SalesData[[#This Row],[Order Date]]</f>
        <v>4</v>
      </c>
    </row>
    <row r="6227" spans="1:26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>
        <f>YEAR(SalesData[[#This Row],[Order Date]])</f>
        <v>2016</v>
      </c>
      <c r="W6227" t="str">
        <f>TEXT(SalesData[[#This Row],[Order Date]],"mmm")</f>
        <v>Oct</v>
      </c>
      <c r="X6227" t="str">
        <f>TEXT(SalesData[[#This Row],[Order Date]],"yyyy-mm")</f>
        <v>2016-10</v>
      </c>
      <c r="Y6227">
        <f>IFERROR(SalesData[[#This Row],[Profit]]/SalesData[[#This Row],[Sales]],0)</f>
        <v>-1.566666666666666</v>
      </c>
      <c r="Z6227">
        <f>SalesData[[#This Row],[Ship Date]]-SalesData[[#This Row],[Order Date]]</f>
        <v>4</v>
      </c>
    </row>
    <row r="6228" spans="1:26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>
        <f>YEAR(SalesData[[#This Row],[Order Date]])</f>
        <v>2016</v>
      </c>
      <c r="W6228" t="str">
        <f>TEXT(SalesData[[#This Row],[Order Date]],"mmm")</f>
        <v>Oct</v>
      </c>
      <c r="X6228" t="str">
        <f>TEXT(SalesData[[#This Row],[Order Date]],"yyyy-mm")</f>
        <v>2016-10</v>
      </c>
      <c r="Y6228">
        <f>IFERROR(SalesData[[#This Row],[Profit]]/SalesData[[#This Row],[Sales]],0)</f>
        <v>-4.999999999999992E-2</v>
      </c>
      <c r="Z6228">
        <f>SalesData[[#This Row],[Ship Date]]-SalesData[[#This Row],[Order Date]]</f>
        <v>4</v>
      </c>
    </row>
    <row r="6229" spans="1:26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>
        <f>YEAR(SalesData[[#This Row],[Order Date]])</f>
        <v>2015</v>
      </c>
      <c r="W6229" t="str">
        <f>TEXT(SalesData[[#This Row],[Order Date]],"mmm")</f>
        <v>Nov</v>
      </c>
      <c r="X6229" t="str">
        <f>TEXT(SalesData[[#This Row],[Order Date]],"yyyy-mm")</f>
        <v>2015-11</v>
      </c>
      <c r="Y6229">
        <f>IFERROR(SalesData[[#This Row],[Profit]]/SalesData[[#This Row],[Sales]],0)</f>
        <v>8.7499999999999994E-2</v>
      </c>
      <c r="Z6229">
        <f>SalesData[[#This Row],[Ship Date]]-SalesData[[#This Row],[Order Date]]</f>
        <v>5</v>
      </c>
    </row>
    <row r="6230" spans="1:26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  <c r="V6230">
        <f>YEAR(SalesData[[#This Row],[Order Date]])</f>
        <v>2017</v>
      </c>
      <c r="W6230" t="str">
        <f>TEXT(SalesData[[#This Row],[Order Date]],"mmm")</f>
        <v>Jan</v>
      </c>
      <c r="X6230" t="str">
        <f>TEXT(SalesData[[#This Row],[Order Date]],"yyyy-mm")</f>
        <v>2017-01</v>
      </c>
      <c r="Y6230">
        <f>IFERROR(SalesData[[#This Row],[Profit]]/SalesData[[#This Row],[Sales]],0)</f>
        <v>-0.18333333333333338</v>
      </c>
      <c r="Z6230">
        <f>SalesData[[#This Row],[Ship Date]]-SalesData[[#This Row],[Order Date]]</f>
        <v>5</v>
      </c>
    </row>
    <row r="6231" spans="1:26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>
        <f>YEAR(SalesData[[#This Row],[Order Date]])</f>
        <v>2017</v>
      </c>
      <c r="W6231" t="str">
        <f>TEXT(SalesData[[#This Row],[Order Date]],"mmm")</f>
        <v>Jan</v>
      </c>
      <c r="X6231" t="str">
        <f>TEXT(SalesData[[#This Row],[Order Date]],"yyyy-mm")</f>
        <v>2017-01</v>
      </c>
      <c r="Y6231">
        <f>IFERROR(SalesData[[#This Row],[Profit]]/SalesData[[#This Row],[Sales]],0)</f>
        <v>0.28749999999999998</v>
      </c>
      <c r="Z6231">
        <f>SalesData[[#This Row],[Ship Date]]-SalesData[[#This Row],[Order Date]]</f>
        <v>5</v>
      </c>
    </row>
    <row r="6232" spans="1:26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>
        <f>YEAR(SalesData[[#This Row],[Order Date]])</f>
        <v>2018</v>
      </c>
      <c r="W6232" t="str">
        <f>TEXT(SalesData[[#This Row],[Order Date]],"mmm")</f>
        <v>Jul</v>
      </c>
      <c r="X6232" t="str">
        <f>TEXT(SalesData[[#This Row],[Order Date]],"yyyy-mm")</f>
        <v>2018-07</v>
      </c>
      <c r="Y6232">
        <f>IFERROR(SalesData[[#This Row],[Profit]]/SalesData[[#This Row],[Sales]],0)</f>
        <v>0.39</v>
      </c>
      <c r="Z6232">
        <f>SalesData[[#This Row],[Ship Date]]-SalesData[[#This Row],[Order Date]]</f>
        <v>6</v>
      </c>
    </row>
    <row r="6233" spans="1:26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>
        <f>YEAR(SalesData[[#This Row],[Order Date]])</f>
        <v>2018</v>
      </c>
      <c r="W6233" t="str">
        <f>TEXT(SalesData[[#This Row],[Order Date]],"mmm")</f>
        <v>Sep</v>
      </c>
      <c r="X6233" t="str">
        <f>TEXT(SalesData[[#This Row],[Order Date]],"yyyy-mm")</f>
        <v>2018-09</v>
      </c>
      <c r="Y6233">
        <f>IFERROR(SalesData[[#This Row],[Profit]]/SalesData[[#This Row],[Sales]],0)</f>
        <v>4.9999999999999954E-2</v>
      </c>
      <c r="Z6233">
        <f>SalesData[[#This Row],[Ship Date]]-SalesData[[#This Row],[Order Date]]</f>
        <v>0</v>
      </c>
    </row>
    <row r="6234" spans="1:26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>
        <f>YEAR(SalesData[[#This Row],[Order Date]])</f>
        <v>2018</v>
      </c>
      <c r="W6234" t="str">
        <f>TEXT(SalesData[[#This Row],[Order Date]],"mmm")</f>
        <v>Sep</v>
      </c>
      <c r="X6234" t="str">
        <f>TEXT(SalesData[[#This Row],[Order Date]],"yyyy-mm")</f>
        <v>2018-09</v>
      </c>
      <c r="Y6234">
        <f>IFERROR(SalesData[[#This Row],[Profit]]/SalesData[[#This Row],[Sales]],0)</f>
        <v>0.48000000000000004</v>
      </c>
      <c r="Z6234">
        <f>SalesData[[#This Row],[Ship Date]]-SalesData[[#This Row],[Order Date]]</f>
        <v>0</v>
      </c>
    </row>
    <row r="6235" spans="1:26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  <c r="V6235">
        <f>YEAR(SalesData[[#This Row],[Order Date]])</f>
        <v>2018</v>
      </c>
      <c r="W6235" t="str">
        <f>TEXT(SalesData[[#This Row],[Order Date]],"mmm")</f>
        <v>Sep</v>
      </c>
      <c r="X6235" t="str">
        <f>TEXT(SalesData[[#This Row],[Order Date]],"yyyy-mm")</f>
        <v>2018-09</v>
      </c>
      <c r="Y6235">
        <f>IFERROR(SalesData[[#This Row],[Profit]]/SalesData[[#This Row],[Sales]],0)</f>
        <v>0.48000000000000004</v>
      </c>
      <c r="Z6235">
        <f>SalesData[[#This Row],[Ship Date]]-SalesData[[#This Row],[Order Date]]</f>
        <v>0</v>
      </c>
    </row>
    <row r="6236" spans="1:26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  <c r="V6236">
        <f>YEAR(SalesData[[#This Row],[Order Date]])</f>
        <v>2018</v>
      </c>
      <c r="W6236" t="str">
        <f>TEXT(SalesData[[#This Row],[Order Date]],"mmm")</f>
        <v>Sep</v>
      </c>
      <c r="X6236" t="str">
        <f>TEXT(SalesData[[#This Row],[Order Date]],"yyyy-mm")</f>
        <v>2018-09</v>
      </c>
      <c r="Y6236">
        <f>IFERROR(SalesData[[#This Row],[Profit]]/SalesData[[#This Row],[Sales]],0)</f>
        <v>0.31249999999999994</v>
      </c>
      <c r="Z6236">
        <f>SalesData[[#This Row],[Ship Date]]-SalesData[[#This Row],[Order Date]]</f>
        <v>0</v>
      </c>
    </row>
    <row r="6237" spans="1:26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>
        <f>YEAR(SalesData[[#This Row],[Order Date]])</f>
        <v>2018</v>
      </c>
      <c r="W6237" t="str">
        <f>TEXT(SalesData[[#This Row],[Order Date]],"mmm")</f>
        <v>Sep</v>
      </c>
      <c r="X6237" t="str">
        <f>TEXT(SalesData[[#This Row],[Order Date]],"yyyy-mm")</f>
        <v>2018-09</v>
      </c>
      <c r="Y6237">
        <f>IFERROR(SalesData[[#This Row],[Profit]]/SalesData[[#This Row],[Sales]],0)</f>
        <v>-0.22500000000000006</v>
      </c>
      <c r="Z6237">
        <f>SalesData[[#This Row],[Ship Date]]-SalesData[[#This Row],[Order Date]]</f>
        <v>0</v>
      </c>
    </row>
    <row r="6238" spans="1:26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>
        <f>YEAR(SalesData[[#This Row],[Order Date]])</f>
        <v>2017</v>
      </c>
      <c r="W6238" t="str">
        <f>TEXT(SalesData[[#This Row],[Order Date]],"mmm")</f>
        <v>Feb</v>
      </c>
      <c r="X6238" t="str">
        <f>TEXT(SalesData[[#This Row],[Order Date]],"yyyy-mm")</f>
        <v>2017-02</v>
      </c>
      <c r="Y6238">
        <f>IFERROR(SalesData[[#This Row],[Profit]]/SalesData[[#This Row],[Sales]],0)</f>
        <v>0.375</v>
      </c>
      <c r="Z6238">
        <f>SalesData[[#This Row],[Ship Date]]-SalesData[[#This Row],[Order Date]]</f>
        <v>4</v>
      </c>
    </row>
    <row r="6239" spans="1:26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>
        <f>YEAR(SalesData[[#This Row],[Order Date]])</f>
        <v>2017</v>
      </c>
      <c r="W6239" t="str">
        <f>TEXT(SalesData[[#This Row],[Order Date]],"mmm")</f>
        <v>Jan</v>
      </c>
      <c r="X6239" t="str">
        <f>TEXT(SalesData[[#This Row],[Order Date]],"yyyy-mm")</f>
        <v>2017-01</v>
      </c>
      <c r="Y6239">
        <f>IFERROR(SalesData[[#This Row],[Profit]]/SalesData[[#This Row],[Sales]],0)</f>
        <v>0.35000000000000003</v>
      </c>
      <c r="Z6239">
        <f>SalesData[[#This Row],[Ship Date]]-SalesData[[#This Row],[Order Date]]</f>
        <v>7</v>
      </c>
    </row>
    <row r="6240" spans="1:26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  <c r="V6240">
        <f>YEAR(SalesData[[#This Row],[Order Date]])</f>
        <v>2016</v>
      </c>
      <c r="W6240" t="str">
        <f>TEXT(SalesData[[#This Row],[Order Date]],"mmm")</f>
        <v>Dec</v>
      </c>
      <c r="X6240" t="str">
        <f>TEXT(SalesData[[#This Row],[Order Date]],"yyyy-mm")</f>
        <v>2016-12</v>
      </c>
      <c r="Y6240">
        <f>IFERROR(SalesData[[#This Row],[Profit]]/SalesData[[#This Row],[Sales]],0)</f>
        <v>0.13000000000000006</v>
      </c>
      <c r="Z6240">
        <f>SalesData[[#This Row],[Ship Date]]-SalesData[[#This Row],[Order Date]]</f>
        <v>4</v>
      </c>
    </row>
    <row r="6241" spans="1:26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>
        <f>YEAR(SalesData[[#This Row],[Order Date]])</f>
        <v>2016</v>
      </c>
      <c r="W6241" t="str">
        <f>TEXT(SalesData[[#This Row],[Order Date]],"mmm")</f>
        <v>Dec</v>
      </c>
      <c r="X6241" t="str">
        <f>TEXT(SalesData[[#This Row],[Order Date]],"yyyy-mm")</f>
        <v>2016-12</v>
      </c>
      <c r="Y6241">
        <f>IFERROR(SalesData[[#This Row],[Profit]]/SalesData[[#This Row],[Sales]],0)</f>
        <v>0.26</v>
      </c>
      <c r="Z6241">
        <f>SalesData[[#This Row],[Ship Date]]-SalesData[[#This Row],[Order Date]]</f>
        <v>4</v>
      </c>
    </row>
    <row r="6242" spans="1:26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  <c r="V6242">
        <f>YEAR(SalesData[[#This Row],[Order Date]])</f>
        <v>2017</v>
      </c>
      <c r="W6242" t="str">
        <f>TEXT(SalesData[[#This Row],[Order Date]],"mmm")</f>
        <v>Oct</v>
      </c>
      <c r="X6242" t="str">
        <f>TEXT(SalesData[[#This Row],[Order Date]],"yyyy-mm")</f>
        <v>2017-10</v>
      </c>
      <c r="Y6242">
        <f>IFERROR(SalesData[[#This Row],[Profit]]/SalesData[[#This Row],[Sales]],0)</f>
        <v>0.32500000000000001</v>
      </c>
      <c r="Z6242">
        <f>SalesData[[#This Row],[Ship Date]]-SalesData[[#This Row],[Order Date]]</f>
        <v>3</v>
      </c>
    </row>
    <row r="6243" spans="1:26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>
        <f>YEAR(SalesData[[#This Row],[Order Date]])</f>
        <v>2018</v>
      </c>
      <c r="W6243" t="str">
        <f>TEXT(SalesData[[#This Row],[Order Date]],"mmm")</f>
        <v>May</v>
      </c>
      <c r="X6243" t="str">
        <f>TEXT(SalesData[[#This Row],[Order Date]],"yyyy-mm")</f>
        <v>2018-05</v>
      </c>
      <c r="Y6243">
        <f>IFERROR(SalesData[[#This Row],[Profit]]/SalesData[[#This Row],[Sales]],0)</f>
        <v>0.41000000000000003</v>
      </c>
      <c r="Z6243">
        <f>SalesData[[#This Row],[Ship Date]]-SalesData[[#This Row],[Order Date]]</f>
        <v>3</v>
      </c>
    </row>
    <row r="6244" spans="1:26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>
        <f>YEAR(SalesData[[#This Row],[Order Date]])</f>
        <v>2015</v>
      </c>
      <c r="W6244" t="str">
        <f>TEXT(SalesData[[#This Row],[Order Date]],"mmm")</f>
        <v>Dec</v>
      </c>
      <c r="X6244" t="str">
        <f>TEXT(SalesData[[#This Row],[Order Date]],"yyyy-mm")</f>
        <v>2015-12</v>
      </c>
      <c r="Y6244">
        <f>IFERROR(SalesData[[#This Row],[Profit]]/SalesData[[#This Row],[Sales]],0)</f>
        <v>-0.79999999999999982</v>
      </c>
      <c r="Z6244">
        <f>SalesData[[#This Row],[Ship Date]]-SalesData[[#This Row],[Order Date]]</f>
        <v>7</v>
      </c>
    </row>
    <row r="6245" spans="1:26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>
        <f>YEAR(SalesData[[#This Row],[Order Date]])</f>
        <v>2017</v>
      </c>
      <c r="W6245" t="str">
        <f>TEXT(SalesData[[#This Row],[Order Date]],"mmm")</f>
        <v>Nov</v>
      </c>
      <c r="X6245" t="str">
        <f>TEXT(SalesData[[#This Row],[Order Date]],"yyyy-mm")</f>
        <v>2017-11</v>
      </c>
      <c r="Y6245">
        <f>IFERROR(SalesData[[#This Row],[Profit]]/SalesData[[#This Row],[Sales]],0)</f>
        <v>0.29999999999999993</v>
      </c>
      <c r="Z6245">
        <f>SalesData[[#This Row],[Ship Date]]-SalesData[[#This Row],[Order Date]]</f>
        <v>4</v>
      </c>
    </row>
    <row r="6246" spans="1:26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>
        <f>YEAR(SalesData[[#This Row],[Order Date]])</f>
        <v>2016</v>
      </c>
      <c r="W6246" t="str">
        <f>TEXT(SalesData[[#This Row],[Order Date]],"mmm")</f>
        <v>Nov</v>
      </c>
      <c r="X6246" t="str">
        <f>TEXT(SalesData[[#This Row],[Order Date]],"yyyy-mm")</f>
        <v>2016-11</v>
      </c>
      <c r="Y6246">
        <f>IFERROR(SalesData[[#This Row],[Profit]]/SalesData[[#This Row],[Sales]],0)</f>
        <v>0.26</v>
      </c>
      <c r="Z6246">
        <f>SalesData[[#This Row],[Ship Date]]-SalesData[[#This Row],[Order Date]]</f>
        <v>5</v>
      </c>
    </row>
    <row r="6247" spans="1:26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  <c r="V6247">
        <f>YEAR(SalesData[[#This Row],[Order Date]])</f>
        <v>2016</v>
      </c>
      <c r="W6247" t="str">
        <f>TEXT(SalesData[[#This Row],[Order Date]],"mmm")</f>
        <v>Nov</v>
      </c>
      <c r="X6247" t="str">
        <f>TEXT(SalesData[[#This Row],[Order Date]],"yyyy-mm")</f>
        <v>2016-11</v>
      </c>
      <c r="Y6247">
        <f>IFERROR(SalesData[[#This Row],[Profit]]/SalesData[[#This Row],[Sales]],0)</f>
        <v>0.28999999999999987</v>
      </c>
      <c r="Z6247">
        <f>SalesData[[#This Row],[Ship Date]]-SalesData[[#This Row],[Order Date]]</f>
        <v>5</v>
      </c>
    </row>
    <row r="6248" spans="1:26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  <c r="V6248">
        <f>YEAR(SalesData[[#This Row],[Order Date]])</f>
        <v>2016</v>
      </c>
      <c r="W6248" t="str">
        <f>TEXT(SalesData[[#This Row],[Order Date]],"mmm")</f>
        <v>Nov</v>
      </c>
      <c r="X6248" t="str">
        <f>TEXT(SalesData[[#This Row],[Order Date]],"yyyy-mm")</f>
        <v>2016-11</v>
      </c>
      <c r="Y6248">
        <f>IFERROR(SalesData[[#This Row],[Profit]]/SalesData[[#This Row],[Sales]],0)</f>
        <v>0.43000000000000005</v>
      </c>
      <c r="Z6248">
        <f>SalesData[[#This Row],[Ship Date]]-SalesData[[#This Row],[Order Date]]</f>
        <v>5</v>
      </c>
    </row>
    <row r="6249" spans="1:26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>
        <f>YEAR(SalesData[[#This Row],[Order Date]])</f>
        <v>2018</v>
      </c>
      <c r="W6249" t="str">
        <f>TEXT(SalesData[[#This Row],[Order Date]],"mmm")</f>
        <v>May</v>
      </c>
      <c r="X6249" t="str">
        <f>TEXT(SalesData[[#This Row],[Order Date]],"yyyy-mm")</f>
        <v>2018-05</v>
      </c>
      <c r="Y6249">
        <f>IFERROR(SalesData[[#This Row],[Profit]]/SalesData[[#This Row],[Sales]],0)</f>
        <v>0.46</v>
      </c>
      <c r="Z6249">
        <f>SalesData[[#This Row],[Ship Date]]-SalesData[[#This Row],[Order Date]]</f>
        <v>6</v>
      </c>
    </row>
    <row r="6250" spans="1:26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  <c r="V6250">
        <f>YEAR(SalesData[[#This Row],[Order Date]])</f>
        <v>2018</v>
      </c>
      <c r="W6250" t="str">
        <f>TEXT(SalesData[[#This Row],[Order Date]],"mmm")</f>
        <v>May</v>
      </c>
      <c r="X6250" t="str">
        <f>TEXT(SalesData[[#This Row],[Order Date]],"yyyy-mm")</f>
        <v>2018-05</v>
      </c>
      <c r="Y6250">
        <f>IFERROR(SalesData[[#This Row],[Profit]]/SalesData[[#This Row],[Sales]],0)</f>
        <v>0.42000000000000004</v>
      </c>
      <c r="Z6250">
        <f>SalesData[[#This Row],[Ship Date]]-SalesData[[#This Row],[Order Date]]</f>
        <v>6</v>
      </c>
    </row>
    <row r="6251" spans="1:26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>
        <f>YEAR(SalesData[[#This Row],[Order Date]])</f>
        <v>2018</v>
      </c>
      <c r="W6251" t="str">
        <f>TEXT(SalesData[[#This Row],[Order Date]],"mmm")</f>
        <v>May</v>
      </c>
      <c r="X6251" t="str">
        <f>TEXT(SalesData[[#This Row],[Order Date]],"yyyy-mm")</f>
        <v>2018-05</v>
      </c>
      <c r="Y6251">
        <f>IFERROR(SalesData[[#This Row],[Profit]]/SalesData[[#This Row],[Sales]],0)</f>
        <v>0.25999999999999995</v>
      </c>
      <c r="Z6251">
        <f>SalesData[[#This Row],[Ship Date]]-SalesData[[#This Row],[Order Date]]</f>
        <v>6</v>
      </c>
    </row>
    <row r="6252" spans="1:26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>
        <f>YEAR(SalesData[[#This Row],[Order Date]])</f>
        <v>2018</v>
      </c>
      <c r="W6252" t="str">
        <f>TEXT(SalesData[[#This Row],[Order Date]],"mmm")</f>
        <v>May</v>
      </c>
      <c r="X6252" t="str">
        <f>TEXT(SalesData[[#This Row],[Order Date]],"yyyy-mm")</f>
        <v>2018-05</v>
      </c>
      <c r="Y6252">
        <f>IFERROR(SalesData[[#This Row],[Profit]]/SalesData[[#This Row],[Sales]],0)</f>
        <v>0.5</v>
      </c>
      <c r="Z6252">
        <f>SalesData[[#This Row],[Ship Date]]-SalesData[[#This Row],[Order Date]]</f>
        <v>6</v>
      </c>
    </row>
    <row r="6253" spans="1:26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>
        <f>YEAR(SalesData[[#This Row],[Order Date]])</f>
        <v>2015</v>
      </c>
      <c r="W6253" t="str">
        <f>TEXT(SalesData[[#This Row],[Order Date]],"mmm")</f>
        <v>Dec</v>
      </c>
      <c r="X6253" t="str">
        <f>TEXT(SalesData[[#This Row],[Order Date]],"yyyy-mm")</f>
        <v>2015-12</v>
      </c>
      <c r="Y6253">
        <f>IFERROR(SalesData[[#This Row],[Profit]]/SalesData[[#This Row],[Sales]],0)</f>
        <v>-2.6500000000000008</v>
      </c>
      <c r="Z6253">
        <f>SalesData[[#This Row],[Ship Date]]-SalesData[[#This Row],[Order Date]]</f>
        <v>2</v>
      </c>
    </row>
    <row r="6254" spans="1:26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>
        <f>YEAR(SalesData[[#This Row],[Order Date]])</f>
        <v>2015</v>
      </c>
      <c r="W6254" t="str">
        <f>TEXT(SalesData[[#This Row],[Order Date]],"mmm")</f>
        <v>Apr</v>
      </c>
      <c r="X6254" t="str">
        <f>TEXT(SalesData[[#This Row],[Order Date]],"yyyy-mm")</f>
        <v>2015-04</v>
      </c>
      <c r="Y6254">
        <f>IFERROR(SalesData[[#This Row],[Profit]]/SalesData[[#This Row],[Sales]],0)</f>
        <v>0.47999999999999993</v>
      </c>
      <c r="Z6254">
        <f>SalesData[[#This Row],[Ship Date]]-SalesData[[#This Row],[Order Date]]</f>
        <v>0</v>
      </c>
    </row>
    <row r="6255" spans="1:26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>
        <f>YEAR(SalesData[[#This Row],[Order Date]])</f>
        <v>2015</v>
      </c>
      <c r="W6255" t="str">
        <f>TEXT(SalesData[[#This Row],[Order Date]],"mmm")</f>
        <v>Apr</v>
      </c>
      <c r="X6255" t="str">
        <f>TEXT(SalesData[[#This Row],[Order Date]],"yyyy-mm")</f>
        <v>2015-04</v>
      </c>
      <c r="Y6255">
        <f>IFERROR(SalesData[[#This Row],[Profit]]/SalesData[[#This Row],[Sales]],0)</f>
        <v>0.25000000000000006</v>
      </c>
      <c r="Z6255">
        <f>SalesData[[#This Row],[Ship Date]]-SalesData[[#This Row],[Order Date]]</f>
        <v>0</v>
      </c>
    </row>
    <row r="6256" spans="1:26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>
        <f>YEAR(SalesData[[#This Row],[Order Date]])</f>
        <v>2016</v>
      </c>
      <c r="W6256" t="str">
        <f>TEXT(SalesData[[#This Row],[Order Date]],"mmm")</f>
        <v>Sep</v>
      </c>
      <c r="X6256" t="str">
        <f>TEXT(SalesData[[#This Row],[Order Date]],"yyyy-mm")</f>
        <v>2016-09</v>
      </c>
      <c r="Y6256">
        <f>IFERROR(SalesData[[#This Row],[Profit]]/SalesData[[#This Row],[Sales]],0)</f>
        <v>0.38</v>
      </c>
      <c r="Z6256">
        <f>SalesData[[#This Row],[Ship Date]]-SalesData[[#This Row],[Order Date]]</f>
        <v>6</v>
      </c>
    </row>
    <row r="6257" spans="1:26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>
        <f>YEAR(SalesData[[#This Row],[Order Date]])</f>
        <v>2018</v>
      </c>
      <c r="W6257" t="str">
        <f>TEXT(SalesData[[#This Row],[Order Date]],"mmm")</f>
        <v>Sep</v>
      </c>
      <c r="X6257" t="str">
        <f>TEXT(SalesData[[#This Row],[Order Date]],"yyyy-mm")</f>
        <v>2018-09</v>
      </c>
      <c r="Y6257">
        <f>IFERROR(SalesData[[#This Row],[Profit]]/SalesData[[#This Row],[Sales]],0)</f>
        <v>0.34999999999999987</v>
      </c>
      <c r="Z6257">
        <f>SalesData[[#This Row],[Ship Date]]-SalesData[[#This Row],[Order Date]]</f>
        <v>6</v>
      </c>
    </row>
    <row r="6258" spans="1:26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>
        <f>YEAR(SalesData[[#This Row],[Order Date]])</f>
        <v>2016</v>
      </c>
      <c r="W6258" t="str">
        <f>TEXT(SalesData[[#This Row],[Order Date]],"mmm")</f>
        <v>Sep</v>
      </c>
      <c r="X6258" t="str">
        <f>TEXT(SalesData[[#This Row],[Order Date]],"yyyy-mm")</f>
        <v>2016-09</v>
      </c>
      <c r="Y6258">
        <f>IFERROR(SalesData[[#This Row],[Profit]]/SalesData[[#This Row],[Sales]],0)</f>
        <v>-0.73333333333333306</v>
      </c>
      <c r="Z6258">
        <f>SalesData[[#This Row],[Ship Date]]-SalesData[[#This Row],[Order Date]]</f>
        <v>2</v>
      </c>
    </row>
    <row r="6259" spans="1:26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>
        <f>YEAR(SalesData[[#This Row],[Order Date]])</f>
        <v>2018</v>
      </c>
      <c r="W6259" t="str">
        <f>TEXT(SalesData[[#This Row],[Order Date]],"mmm")</f>
        <v>Nov</v>
      </c>
      <c r="X6259" t="str">
        <f>TEXT(SalesData[[#This Row],[Order Date]],"yyyy-mm")</f>
        <v>2018-11</v>
      </c>
      <c r="Y6259">
        <f>IFERROR(SalesData[[#This Row],[Profit]]/SalesData[[#This Row],[Sales]],0)</f>
        <v>-0.21249999999999991</v>
      </c>
      <c r="Z6259">
        <f>SalesData[[#This Row],[Ship Date]]-SalesData[[#This Row],[Order Date]]</f>
        <v>4</v>
      </c>
    </row>
    <row r="6260" spans="1:26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>
        <f>YEAR(SalesData[[#This Row],[Order Date]])</f>
        <v>2016</v>
      </c>
      <c r="W6260" t="str">
        <f>TEXT(SalesData[[#This Row],[Order Date]],"mmm")</f>
        <v>Mar</v>
      </c>
      <c r="X6260" t="str">
        <f>TEXT(SalesData[[#This Row],[Order Date]],"yyyy-mm")</f>
        <v>2016-03</v>
      </c>
      <c r="Y6260">
        <f>IFERROR(SalesData[[#This Row],[Profit]]/SalesData[[#This Row],[Sales]],0)</f>
        <v>0.49</v>
      </c>
      <c r="Z6260">
        <f>SalesData[[#This Row],[Ship Date]]-SalesData[[#This Row],[Order Date]]</f>
        <v>2</v>
      </c>
    </row>
    <row r="6261" spans="1:26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>
        <f>YEAR(SalesData[[#This Row],[Order Date]])</f>
        <v>2016</v>
      </c>
      <c r="W6261" t="str">
        <f>TEXT(SalesData[[#This Row],[Order Date]],"mmm")</f>
        <v>Aug</v>
      </c>
      <c r="X6261" t="str">
        <f>TEXT(SalesData[[#This Row],[Order Date]],"yyyy-mm")</f>
        <v>2016-08</v>
      </c>
      <c r="Y6261">
        <f>IFERROR(SalesData[[#This Row],[Profit]]/SalesData[[#This Row],[Sales]],0)</f>
        <v>0.49</v>
      </c>
      <c r="Z6261">
        <f>SalesData[[#This Row],[Ship Date]]-SalesData[[#This Row],[Order Date]]</f>
        <v>4</v>
      </c>
    </row>
    <row r="6262" spans="1:26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>
        <f>YEAR(SalesData[[#This Row],[Order Date]])</f>
        <v>2016</v>
      </c>
      <c r="W6262" t="str">
        <f>TEXT(SalesData[[#This Row],[Order Date]],"mmm")</f>
        <v>May</v>
      </c>
      <c r="X6262" t="str">
        <f>TEXT(SalesData[[#This Row],[Order Date]],"yyyy-mm")</f>
        <v>2016-05</v>
      </c>
      <c r="Y6262">
        <f>IFERROR(SalesData[[#This Row],[Profit]]/SalesData[[#This Row],[Sales]],0)</f>
        <v>0.33749999999999986</v>
      </c>
      <c r="Z6262">
        <f>SalesData[[#This Row],[Ship Date]]-SalesData[[#This Row],[Order Date]]</f>
        <v>6</v>
      </c>
    </row>
    <row r="6263" spans="1:26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>
        <f>YEAR(SalesData[[#This Row],[Order Date]])</f>
        <v>2018</v>
      </c>
      <c r="W6263" t="str">
        <f>TEXT(SalesData[[#This Row],[Order Date]],"mmm")</f>
        <v>Jul</v>
      </c>
      <c r="X6263" t="str">
        <f>TEXT(SalesData[[#This Row],[Order Date]],"yyyy-mm")</f>
        <v>2018-07</v>
      </c>
      <c r="Y6263">
        <f>IFERROR(SalesData[[#This Row],[Profit]]/SalesData[[#This Row],[Sales]],0)</f>
        <v>0.48000000000000004</v>
      </c>
      <c r="Z6263">
        <f>SalesData[[#This Row],[Ship Date]]-SalesData[[#This Row],[Order Date]]</f>
        <v>4</v>
      </c>
    </row>
    <row r="6264" spans="1:26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>
        <f>YEAR(SalesData[[#This Row],[Order Date]])</f>
        <v>2017</v>
      </c>
      <c r="W6264" t="str">
        <f>TEXT(SalesData[[#This Row],[Order Date]],"mmm")</f>
        <v>Sep</v>
      </c>
      <c r="X6264" t="str">
        <f>TEXT(SalesData[[#This Row],[Order Date]],"yyyy-mm")</f>
        <v>2017-09</v>
      </c>
      <c r="Y6264">
        <f>IFERROR(SalesData[[#This Row],[Profit]]/SalesData[[#This Row],[Sales]],0)</f>
        <v>-1.6500000000000001</v>
      </c>
      <c r="Z6264">
        <f>SalesData[[#This Row],[Ship Date]]-SalesData[[#This Row],[Order Date]]</f>
        <v>2</v>
      </c>
    </row>
    <row r="6265" spans="1:26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  <c r="V6265">
        <f>YEAR(SalesData[[#This Row],[Order Date]])</f>
        <v>2018</v>
      </c>
      <c r="W6265" t="str">
        <f>TEXT(SalesData[[#This Row],[Order Date]],"mmm")</f>
        <v>May</v>
      </c>
      <c r="X6265" t="str">
        <f>TEXT(SalesData[[#This Row],[Order Date]],"yyyy-mm")</f>
        <v>2018-05</v>
      </c>
      <c r="Y6265">
        <f>IFERROR(SalesData[[#This Row],[Profit]]/SalesData[[#This Row],[Sales]],0)</f>
        <v>0.44999999999999996</v>
      </c>
      <c r="Z6265">
        <f>SalesData[[#This Row],[Ship Date]]-SalesData[[#This Row],[Order Date]]</f>
        <v>5</v>
      </c>
    </row>
    <row r="6266" spans="1:26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>
        <f>YEAR(SalesData[[#This Row],[Order Date]])</f>
        <v>2017</v>
      </c>
      <c r="W6266" t="str">
        <f>TEXT(SalesData[[#This Row],[Order Date]],"mmm")</f>
        <v>Oct</v>
      </c>
      <c r="X6266" t="str">
        <f>TEXT(SalesData[[#This Row],[Order Date]],"yyyy-mm")</f>
        <v>2017-10</v>
      </c>
      <c r="Y6266">
        <f>IFERROR(SalesData[[#This Row],[Profit]]/SalesData[[#This Row],[Sales]],0)</f>
        <v>0.5</v>
      </c>
      <c r="Z6266">
        <f>SalesData[[#This Row],[Ship Date]]-SalesData[[#This Row],[Order Date]]</f>
        <v>0</v>
      </c>
    </row>
    <row r="6267" spans="1:26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>
        <f>YEAR(SalesData[[#This Row],[Order Date]])</f>
        <v>2015</v>
      </c>
      <c r="W6267" t="str">
        <f>TEXT(SalesData[[#This Row],[Order Date]],"mmm")</f>
        <v>Nov</v>
      </c>
      <c r="X6267" t="str">
        <f>TEXT(SalesData[[#This Row],[Order Date]],"yyyy-mm")</f>
        <v>2015-11</v>
      </c>
      <c r="Y6267">
        <f>IFERROR(SalesData[[#This Row],[Profit]]/SalesData[[#This Row],[Sales]],0)</f>
        <v>0.33749999999999991</v>
      </c>
      <c r="Z6267">
        <f>SalesData[[#This Row],[Ship Date]]-SalesData[[#This Row],[Order Date]]</f>
        <v>5</v>
      </c>
    </row>
    <row r="6268" spans="1:26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>
        <f>YEAR(SalesData[[#This Row],[Order Date]])</f>
        <v>2015</v>
      </c>
      <c r="W6268" t="str">
        <f>TEXT(SalesData[[#This Row],[Order Date]],"mmm")</f>
        <v>Nov</v>
      </c>
      <c r="X6268" t="str">
        <f>TEXT(SalesData[[#This Row],[Order Date]],"yyyy-mm")</f>
        <v>2015-11</v>
      </c>
      <c r="Y6268">
        <f>IFERROR(SalesData[[#This Row],[Profit]]/SalesData[[#This Row],[Sales]],0)</f>
        <v>0.33749999999999991</v>
      </c>
      <c r="Z6268">
        <f>SalesData[[#This Row],[Ship Date]]-SalesData[[#This Row],[Order Date]]</f>
        <v>5</v>
      </c>
    </row>
    <row r="6269" spans="1:26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>
        <f>YEAR(SalesData[[#This Row],[Order Date]])</f>
        <v>2016</v>
      </c>
      <c r="W6269" t="str">
        <f>TEXT(SalesData[[#This Row],[Order Date]],"mmm")</f>
        <v>Oct</v>
      </c>
      <c r="X6269" t="str">
        <f>TEXT(SalesData[[#This Row],[Order Date]],"yyyy-mm")</f>
        <v>2016-10</v>
      </c>
      <c r="Y6269">
        <f>IFERROR(SalesData[[#This Row],[Profit]]/SalesData[[#This Row],[Sales]],0)</f>
        <v>0.3</v>
      </c>
      <c r="Z6269">
        <f>SalesData[[#This Row],[Ship Date]]-SalesData[[#This Row],[Order Date]]</f>
        <v>3</v>
      </c>
    </row>
    <row r="6270" spans="1:26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  <c r="V6270">
        <f>YEAR(SalesData[[#This Row],[Order Date]])</f>
        <v>2016</v>
      </c>
      <c r="W6270" t="str">
        <f>TEXT(SalesData[[#This Row],[Order Date]],"mmm")</f>
        <v>Oct</v>
      </c>
      <c r="X6270" t="str">
        <f>TEXT(SalesData[[#This Row],[Order Date]],"yyyy-mm")</f>
        <v>2016-10</v>
      </c>
      <c r="Y6270">
        <f>IFERROR(SalesData[[#This Row],[Profit]]/SalesData[[#This Row],[Sales]],0)</f>
        <v>0.45999999999999996</v>
      </c>
      <c r="Z6270">
        <f>SalesData[[#This Row],[Ship Date]]-SalesData[[#This Row],[Order Date]]</f>
        <v>3</v>
      </c>
    </row>
    <row r="6271" spans="1:26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>
        <f>YEAR(SalesData[[#This Row],[Order Date]])</f>
        <v>2018</v>
      </c>
      <c r="W6271" t="str">
        <f>TEXT(SalesData[[#This Row],[Order Date]],"mmm")</f>
        <v>Dec</v>
      </c>
      <c r="X6271" t="str">
        <f>TEXT(SalesData[[#This Row],[Order Date]],"yyyy-mm")</f>
        <v>2018-12</v>
      </c>
      <c r="Y6271">
        <f>IFERROR(SalesData[[#This Row],[Profit]]/SalesData[[#This Row],[Sales]],0)</f>
        <v>-0.20000000000000015</v>
      </c>
      <c r="Z6271">
        <f>SalesData[[#This Row],[Ship Date]]-SalesData[[#This Row],[Order Date]]</f>
        <v>4</v>
      </c>
    </row>
    <row r="6272" spans="1:26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  <c r="V6272">
        <f>YEAR(SalesData[[#This Row],[Order Date]])</f>
        <v>2018</v>
      </c>
      <c r="W6272" t="str">
        <f>TEXT(SalesData[[#This Row],[Order Date]],"mmm")</f>
        <v>Dec</v>
      </c>
      <c r="X6272" t="str">
        <f>TEXT(SalesData[[#This Row],[Order Date]],"yyyy-mm")</f>
        <v>2018-12</v>
      </c>
      <c r="Y6272">
        <f>IFERROR(SalesData[[#This Row],[Profit]]/SalesData[[#This Row],[Sales]],0)</f>
        <v>3.7499999999999915E-2</v>
      </c>
      <c r="Z6272">
        <f>SalesData[[#This Row],[Ship Date]]-SalesData[[#This Row],[Order Date]]</f>
        <v>4</v>
      </c>
    </row>
    <row r="6273" spans="1:26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>
        <f>YEAR(SalesData[[#This Row],[Order Date]])</f>
        <v>2018</v>
      </c>
      <c r="W6273" t="str">
        <f>TEXT(SalesData[[#This Row],[Order Date]],"mmm")</f>
        <v>Dec</v>
      </c>
      <c r="X6273" t="str">
        <f>TEXT(SalesData[[#This Row],[Order Date]],"yyyy-mm")</f>
        <v>2018-12</v>
      </c>
      <c r="Y6273">
        <f>IFERROR(SalesData[[#This Row],[Profit]]/SalesData[[#This Row],[Sales]],0)</f>
        <v>0.24999999999999997</v>
      </c>
      <c r="Z6273">
        <f>SalesData[[#This Row],[Ship Date]]-SalesData[[#This Row],[Order Date]]</f>
        <v>4</v>
      </c>
    </row>
    <row r="6274" spans="1:26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  <c r="V6274">
        <f>YEAR(SalesData[[#This Row],[Order Date]])</f>
        <v>2018</v>
      </c>
      <c r="W6274" t="str">
        <f>TEXT(SalesData[[#This Row],[Order Date]],"mmm")</f>
        <v>Dec</v>
      </c>
      <c r="X6274" t="str">
        <f>TEXT(SalesData[[#This Row],[Order Date]],"yyyy-mm")</f>
        <v>2018-12</v>
      </c>
      <c r="Y6274">
        <f>IFERROR(SalesData[[#This Row],[Profit]]/SalesData[[#This Row],[Sales]],0)</f>
        <v>0.20000000000000004</v>
      </c>
      <c r="Z6274">
        <f>SalesData[[#This Row],[Ship Date]]-SalesData[[#This Row],[Order Date]]</f>
        <v>1</v>
      </c>
    </row>
    <row r="6275" spans="1:26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>
        <f>YEAR(SalesData[[#This Row],[Order Date]])</f>
        <v>2017</v>
      </c>
      <c r="W6275" t="str">
        <f>TEXT(SalesData[[#This Row],[Order Date]],"mmm")</f>
        <v>Jul</v>
      </c>
      <c r="X6275" t="str">
        <f>TEXT(SalesData[[#This Row],[Order Date]],"yyyy-mm")</f>
        <v>2017-07</v>
      </c>
      <c r="Y6275">
        <f>IFERROR(SalesData[[#This Row],[Profit]]/SalesData[[#This Row],[Sales]],0)</f>
        <v>0.36000000000000004</v>
      </c>
      <c r="Z6275">
        <f>SalesData[[#This Row],[Ship Date]]-SalesData[[#This Row],[Order Date]]</f>
        <v>5</v>
      </c>
    </row>
    <row r="6276" spans="1:26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>
        <f>YEAR(SalesData[[#This Row],[Order Date]])</f>
        <v>2017</v>
      </c>
      <c r="W6276" t="str">
        <f>TEXT(SalesData[[#This Row],[Order Date]],"mmm")</f>
        <v>Jul</v>
      </c>
      <c r="X6276" t="str">
        <f>TEXT(SalesData[[#This Row],[Order Date]],"yyyy-mm")</f>
        <v>2017-07</v>
      </c>
      <c r="Y6276">
        <f>IFERROR(SalesData[[#This Row],[Profit]]/SalesData[[#This Row],[Sales]],0)</f>
        <v>0.21</v>
      </c>
      <c r="Z6276">
        <f>SalesData[[#This Row],[Ship Date]]-SalesData[[#This Row],[Order Date]]</f>
        <v>5</v>
      </c>
    </row>
    <row r="6277" spans="1:26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  <c r="V6277">
        <f>YEAR(SalesData[[#This Row],[Order Date]])</f>
        <v>2017</v>
      </c>
      <c r="W6277" t="str">
        <f>TEXT(SalesData[[#This Row],[Order Date]],"mmm")</f>
        <v>Jul</v>
      </c>
      <c r="X6277" t="str">
        <f>TEXT(SalesData[[#This Row],[Order Date]],"yyyy-mm")</f>
        <v>2017-07</v>
      </c>
      <c r="Y6277">
        <f>IFERROR(SalesData[[#This Row],[Profit]]/SalesData[[#This Row],[Sales]],0)</f>
        <v>0.44000000000000011</v>
      </c>
      <c r="Z6277">
        <f>SalesData[[#This Row],[Ship Date]]-SalesData[[#This Row],[Order Date]]</f>
        <v>5</v>
      </c>
    </row>
    <row r="6278" spans="1:26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  <c r="V6278">
        <f>YEAR(SalesData[[#This Row],[Order Date]])</f>
        <v>2017</v>
      </c>
      <c r="W6278" t="str">
        <f>TEXT(SalesData[[#This Row],[Order Date]],"mmm")</f>
        <v>Jul</v>
      </c>
      <c r="X6278" t="str">
        <f>TEXT(SalesData[[#This Row],[Order Date]],"yyyy-mm")</f>
        <v>2017-07</v>
      </c>
      <c r="Y6278">
        <f>IFERROR(SalesData[[#This Row],[Profit]]/SalesData[[#This Row],[Sales]],0)</f>
        <v>0.47</v>
      </c>
      <c r="Z6278">
        <f>SalesData[[#This Row],[Ship Date]]-SalesData[[#This Row],[Order Date]]</f>
        <v>5</v>
      </c>
    </row>
    <row r="6279" spans="1:26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  <c r="V6279">
        <f>YEAR(SalesData[[#This Row],[Order Date]])</f>
        <v>2017</v>
      </c>
      <c r="W6279" t="str">
        <f>TEXT(SalesData[[#This Row],[Order Date]],"mmm")</f>
        <v>Jul</v>
      </c>
      <c r="X6279" t="str">
        <f>TEXT(SalesData[[#This Row],[Order Date]],"yyyy-mm")</f>
        <v>2017-07</v>
      </c>
      <c r="Y6279">
        <f>IFERROR(SalesData[[#This Row],[Profit]]/SalesData[[#This Row],[Sales]],0)</f>
        <v>0.24999999999999994</v>
      </c>
      <c r="Z6279">
        <f>SalesData[[#This Row],[Ship Date]]-SalesData[[#This Row],[Order Date]]</f>
        <v>5</v>
      </c>
    </row>
    <row r="6280" spans="1:26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>
        <f>YEAR(SalesData[[#This Row],[Order Date]])</f>
        <v>2017</v>
      </c>
      <c r="W6280" t="str">
        <f>TEXT(SalesData[[#This Row],[Order Date]],"mmm")</f>
        <v>Jul</v>
      </c>
      <c r="X6280" t="str">
        <f>TEXT(SalesData[[#This Row],[Order Date]],"yyyy-mm")</f>
        <v>2017-07</v>
      </c>
      <c r="Y6280">
        <f>IFERROR(SalesData[[#This Row],[Profit]]/SalesData[[#This Row],[Sales]],0)</f>
        <v>-0.22499999999999998</v>
      </c>
      <c r="Z6280">
        <f>SalesData[[#This Row],[Ship Date]]-SalesData[[#This Row],[Order Date]]</f>
        <v>5</v>
      </c>
    </row>
    <row r="6281" spans="1:26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>
        <f>YEAR(SalesData[[#This Row],[Order Date]])</f>
        <v>2017</v>
      </c>
      <c r="W6281" t="str">
        <f>TEXT(SalesData[[#This Row],[Order Date]],"mmm")</f>
        <v>Jul</v>
      </c>
      <c r="X6281" t="str">
        <f>TEXT(SalesData[[#This Row],[Order Date]],"yyyy-mm")</f>
        <v>2017-07</v>
      </c>
      <c r="Y6281">
        <f>IFERROR(SalesData[[#This Row],[Profit]]/SalesData[[#This Row],[Sales]],0)</f>
        <v>0.3249999999999999</v>
      </c>
      <c r="Z6281">
        <f>SalesData[[#This Row],[Ship Date]]-SalesData[[#This Row],[Order Date]]</f>
        <v>5</v>
      </c>
    </row>
    <row r="6282" spans="1:26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>
        <f>YEAR(SalesData[[#This Row],[Order Date]])</f>
        <v>2018</v>
      </c>
      <c r="W6282" t="str">
        <f>TEXT(SalesData[[#This Row],[Order Date]],"mmm")</f>
        <v>May</v>
      </c>
      <c r="X6282" t="str">
        <f>TEXT(SalesData[[#This Row],[Order Date]],"yyyy-mm")</f>
        <v>2018-05</v>
      </c>
      <c r="Y6282">
        <f>IFERROR(SalesData[[#This Row],[Profit]]/SalesData[[#This Row],[Sales]],0)</f>
        <v>0.33749999999999997</v>
      </c>
      <c r="Z6282">
        <f>SalesData[[#This Row],[Ship Date]]-SalesData[[#This Row],[Order Date]]</f>
        <v>4</v>
      </c>
    </row>
    <row r="6283" spans="1:26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>
        <f>YEAR(SalesData[[#This Row],[Order Date]])</f>
        <v>2016</v>
      </c>
      <c r="W6283" t="str">
        <f>TEXT(SalesData[[#This Row],[Order Date]],"mmm")</f>
        <v>Nov</v>
      </c>
      <c r="X6283" t="str">
        <f>TEXT(SalesData[[#This Row],[Order Date]],"yyyy-mm")</f>
        <v>2016-11</v>
      </c>
      <c r="Y6283">
        <f>IFERROR(SalesData[[#This Row],[Profit]]/SalesData[[#This Row],[Sales]],0)</f>
        <v>0.14999999999999988</v>
      </c>
      <c r="Z6283">
        <f>SalesData[[#This Row],[Ship Date]]-SalesData[[#This Row],[Order Date]]</f>
        <v>6</v>
      </c>
    </row>
    <row r="6284" spans="1:26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>
        <f>YEAR(SalesData[[#This Row],[Order Date]])</f>
        <v>2016</v>
      </c>
      <c r="W6284" t="str">
        <f>TEXT(SalesData[[#This Row],[Order Date]],"mmm")</f>
        <v>Nov</v>
      </c>
      <c r="X6284" t="str">
        <f>TEXT(SalesData[[#This Row],[Order Date]],"yyyy-mm")</f>
        <v>2016-11</v>
      </c>
      <c r="Y6284">
        <f>IFERROR(SalesData[[#This Row],[Profit]]/SalesData[[#This Row],[Sales]],0)</f>
        <v>-0.18750000000000003</v>
      </c>
      <c r="Z6284">
        <f>SalesData[[#This Row],[Ship Date]]-SalesData[[#This Row],[Order Date]]</f>
        <v>6</v>
      </c>
    </row>
    <row r="6285" spans="1:26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>
        <f>YEAR(SalesData[[#This Row],[Order Date]])</f>
        <v>2017</v>
      </c>
      <c r="W6285" t="str">
        <f>TEXT(SalesData[[#This Row],[Order Date]],"mmm")</f>
        <v>Sep</v>
      </c>
      <c r="X6285" t="str">
        <f>TEXT(SalesData[[#This Row],[Order Date]],"yyyy-mm")</f>
        <v>2017-09</v>
      </c>
      <c r="Y6285">
        <f>IFERROR(SalesData[[#This Row],[Profit]]/SalesData[[#This Row],[Sales]],0)</f>
        <v>0.46999999999999992</v>
      </c>
      <c r="Z6285">
        <f>SalesData[[#This Row],[Ship Date]]-SalesData[[#This Row],[Order Date]]</f>
        <v>4</v>
      </c>
    </row>
    <row r="6286" spans="1:26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  <c r="V6286">
        <f>YEAR(SalesData[[#This Row],[Order Date]])</f>
        <v>2017</v>
      </c>
      <c r="W6286" t="str">
        <f>TEXT(SalesData[[#This Row],[Order Date]],"mmm")</f>
        <v>Sep</v>
      </c>
      <c r="X6286" t="str">
        <f>TEXT(SalesData[[#This Row],[Order Date]],"yyyy-mm")</f>
        <v>2017-09</v>
      </c>
      <c r="Y6286">
        <f>IFERROR(SalesData[[#This Row],[Profit]]/SalesData[[#This Row],[Sales]],0)</f>
        <v>0.10000000000000002</v>
      </c>
      <c r="Z6286">
        <f>SalesData[[#This Row],[Ship Date]]-SalesData[[#This Row],[Order Date]]</f>
        <v>4</v>
      </c>
    </row>
    <row r="6287" spans="1:26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>
        <f>YEAR(SalesData[[#This Row],[Order Date]])</f>
        <v>2017</v>
      </c>
      <c r="W6287" t="str">
        <f>TEXT(SalesData[[#This Row],[Order Date]],"mmm")</f>
        <v>Oct</v>
      </c>
      <c r="X6287" t="str">
        <f>TEXT(SalesData[[#This Row],[Order Date]],"yyyy-mm")</f>
        <v>2017-10</v>
      </c>
      <c r="Y6287">
        <f>IFERROR(SalesData[[#This Row],[Profit]]/SalesData[[#This Row],[Sales]],0)</f>
        <v>-0.35000000000000009</v>
      </c>
      <c r="Z6287">
        <f>SalesData[[#This Row],[Ship Date]]-SalesData[[#This Row],[Order Date]]</f>
        <v>5</v>
      </c>
    </row>
    <row r="6288" spans="1:26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  <c r="V6288">
        <f>YEAR(SalesData[[#This Row],[Order Date]])</f>
        <v>2017</v>
      </c>
      <c r="W6288" t="str">
        <f>TEXT(SalesData[[#This Row],[Order Date]],"mmm")</f>
        <v>Oct</v>
      </c>
      <c r="X6288" t="str">
        <f>TEXT(SalesData[[#This Row],[Order Date]],"yyyy-mm")</f>
        <v>2017-10</v>
      </c>
      <c r="Y6288">
        <f>IFERROR(SalesData[[#This Row],[Profit]]/SalesData[[#This Row],[Sales]],0)</f>
        <v>7.4999999999999983E-2</v>
      </c>
      <c r="Z6288">
        <f>SalesData[[#This Row],[Ship Date]]-SalesData[[#This Row],[Order Date]]</f>
        <v>7</v>
      </c>
    </row>
    <row r="6289" spans="1:26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>
        <f>YEAR(SalesData[[#This Row],[Order Date]])</f>
        <v>2015</v>
      </c>
      <c r="W6289" t="str">
        <f>TEXT(SalesData[[#This Row],[Order Date]],"mmm")</f>
        <v>Jul</v>
      </c>
      <c r="X6289" t="str">
        <f>TEXT(SalesData[[#This Row],[Order Date]],"yyyy-mm")</f>
        <v>2015-07</v>
      </c>
      <c r="Y6289">
        <f>IFERROR(SalesData[[#This Row],[Profit]]/SalesData[[#This Row],[Sales]],0)</f>
        <v>-0.17500000000000007</v>
      </c>
      <c r="Z6289">
        <f>SalesData[[#This Row],[Ship Date]]-SalesData[[#This Row],[Order Date]]</f>
        <v>4</v>
      </c>
    </row>
    <row r="6290" spans="1:26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>
        <f>YEAR(SalesData[[#This Row],[Order Date]])</f>
        <v>2015</v>
      </c>
      <c r="W6290" t="str">
        <f>TEXT(SalesData[[#This Row],[Order Date]],"mmm")</f>
        <v>Jul</v>
      </c>
      <c r="X6290" t="str">
        <f>TEXT(SalesData[[#This Row],[Order Date]],"yyyy-mm")</f>
        <v>2015-07</v>
      </c>
      <c r="Y6290">
        <f>IFERROR(SalesData[[#This Row],[Profit]]/SalesData[[#This Row],[Sales]],0)</f>
        <v>0.34999999999999987</v>
      </c>
      <c r="Z6290">
        <f>SalesData[[#This Row],[Ship Date]]-SalesData[[#This Row],[Order Date]]</f>
        <v>4</v>
      </c>
    </row>
    <row r="6291" spans="1:26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>
        <f>YEAR(SalesData[[#This Row],[Order Date]])</f>
        <v>2016</v>
      </c>
      <c r="W6291" t="str">
        <f>TEXT(SalesData[[#This Row],[Order Date]],"mmm")</f>
        <v>Mar</v>
      </c>
      <c r="X6291" t="str">
        <f>TEXT(SalesData[[#This Row],[Order Date]],"yyyy-mm")</f>
        <v>2016-03</v>
      </c>
      <c r="Y6291">
        <f>IFERROR(SalesData[[#This Row],[Profit]]/SalesData[[#This Row],[Sales]],0)</f>
        <v>0.11249999999999986</v>
      </c>
      <c r="Z6291">
        <f>SalesData[[#This Row],[Ship Date]]-SalesData[[#This Row],[Order Date]]</f>
        <v>5</v>
      </c>
    </row>
    <row r="6292" spans="1:26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  <c r="V6292">
        <f>YEAR(SalesData[[#This Row],[Order Date]])</f>
        <v>2016</v>
      </c>
      <c r="W6292" t="str">
        <f>TEXT(SalesData[[#This Row],[Order Date]],"mmm")</f>
        <v>Mar</v>
      </c>
      <c r="X6292" t="str">
        <f>TEXT(SalesData[[#This Row],[Order Date]],"yyyy-mm")</f>
        <v>2016-03</v>
      </c>
      <c r="Y6292">
        <f>IFERROR(SalesData[[#This Row],[Profit]]/SalesData[[#This Row],[Sales]],0)</f>
        <v>0.28000000000000008</v>
      </c>
      <c r="Z6292">
        <f>SalesData[[#This Row],[Ship Date]]-SalesData[[#This Row],[Order Date]]</f>
        <v>5</v>
      </c>
    </row>
    <row r="6293" spans="1:26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  <c r="V6293">
        <f>YEAR(SalesData[[#This Row],[Order Date]])</f>
        <v>2018</v>
      </c>
      <c r="W6293" t="str">
        <f>TEXT(SalesData[[#This Row],[Order Date]],"mmm")</f>
        <v>Dec</v>
      </c>
      <c r="X6293" t="str">
        <f>TEXT(SalesData[[#This Row],[Order Date]],"yyyy-mm")</f>
        <v>2018-12</v>
      </c>
      <c r="Y6293">
        <f>IFERROR(SalesData[[#This Row],[Profit]]/SalesData[[#This Row],[Sales]],0)</f>
        <v>0.24000000000000005</v>
      </c>
      <c r="Z6293">
        <f>SalesData[[#This Row],[Ship Date]]-SalesData[[#This Row],[Order Date]]</f>
        <v>3</v>
      </c>
    </row>
    <row r="6294" spans="1:26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>
        <f>YEAR(SalesData[[#This Row],[Order Date]])</f>
        <v>2016</v>
      </c>
      <c r="W6294" t="str">
        <f>TEXT(SalesData[[#This Row],[Order Date]],"mmm")</f>
        <v>Apr</v>
      </c>
      <c r="X6294" t="str">
        <f>TEXT(SalesData[[#This Row],[Order Date]],"yyyy-mm")</f>
        <v>2016-04</v>
      </c>
      <c r="Y6294">
        <f>IFERROR(SalesData[[#This Row],[Profit]]/SalesData[[#This Row],[Sales]],0)</f>
        <v>8.7499999999999994E-2</v>
      </c>
      <c r="Z6294">
        <f>SalesData[[#This Row],[Ship Date]]-SalesData[[#This Row],[Order Date]]</f>
        <v>4</v>
      </c>
    </row>
    <row r="6295" spans="1:26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>
        <f>YEAR(SalesData[[#This Row],[Order Date]])</f>
        <v>2016</v>
      </c>
      <c r="W6295" t="str">
        <f>TEXT(SalesData[[#This Row],[Order Date]],"mmm")</f>
        <v>Apr</v>
      </c>
      <c r="X6295" t="str">
        <f>TEXT(SalesData[[#This Row],[Order Date]],"yyyy-mm")</f>
        <v>2016-04</v>
      </c>
      <c r="Y6295">
        <f>IFERROR(SalesData[[#This Row],[Profit]]/SalesData[[#This Row],[Sales]],0)</f>
        <v>0.26</v>
      </c>
      <c r="Z6295">
        <f>SalesData[[#This Row],[Ship Date]]-SalesData[[#This Row],[Order Date]]</f>
        <v>4</v>
      </c>
    </row>
    <row r="6296" spans="1:26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  <c r="V6296">
        <f>YEAR(SalesData[[#This Row],[Order Date]])</f>
        <v>2015</v>
      </c>
      <c r="W6296" t="str">
        <f>TEXT(SalesData[[#This Row],[Order Date]],"mmm")</f>
        <v>Sep</v>
      </c>
      <c r="X6296" t="str">
        <f>TEXT(SalesData[[#This Row],[Order Date]],"yyyy-mm")</f>
        <v>2015-09</v>
      </c>
      <c r="Y6296">
        <f>IFERROR(SalesData[[#This Row],[Profit]]/SalesData[[#This Row],[Sales]],0)</f>
        <v>0.375</v>
      </c>
      <c r="Z6296">
        <f>SalesData[[#This Row],[Ship Date]]-SalesData[[#This Row],[Order Date]]</f>
        <v>3</v>
      </c>
    </row>
    <row r="6297" spans="1:26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>
        <f>YEAR(SalesData[[#This Row],[Order Date]])</f>
        <v>2015</v>
      </c>
      <c r="W6297" t="str">
        <f>TEXT(SalesData[[#This Row],[Order Date]],"mmm")</f>
        <v>Dec</v>
      </c>
      <c r="X6297" t="str">
        <f>TEXT(SalesData[[#This Row],[Order Date]],"yyyy-mm")</f>
        <v>2015-12</v>
      </c>
      <c r="Y6297">
        <f>IFERROR(SalesData[[#This Row],[Profit]]/SalesData[[#This Row],[Sales]],0)</f>
        <v>0.28999999999999987</v>
      </c>
      <c r="Z6297">
        <f>SalesData[[#This Row],[Ship Date]]-SalesData[[#This Row],[Order Date]]</f>
        <v>4</v>
      </c>
    </row>
    <row r="6298" spans="1:26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>
        <f>YEAR(SalesData[[#This Row],[Order Date]])</f>
        <v>2015</v>
      </c>
      <c r="W6298" t="str">
        <f>TEXT(SalesData[[#This Row],[Order Date]],"mmm")</f>
        <v>Dec</v>
      </c>
      <c r="X6298" t="str">
        <f>TEXT(SalesData[[#This Row],[Order Date]],"yyyy-mm")</f>
        <v>2015-12</v>
      </c>
      <c r="Y6298">
        <f>IFERROR(SalesData[[#This Row],[Profit]]/SalesData[[#This Row],[Sales]],0)</f>
        <v>0.12000000000000001</v>
      </c>
      <c r="Z6298">
        <f>SalesData[[#This Row],[Ship Date]]-SalesData[[#This Row],[Order Date]]</f>
        <v>4</v>
      </c>
    </row>
    <row r="6299" spans="1:26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  <c r="V6299">
        <f>YEAR(SalesData[[#This Row],[Order Date]])</f>
        <v>2015</v>
      </c>
      <c r="W6299" t="str">
        <f>TEXT(SalesData[[#This Row],[Order Date]],"mmm")</f>
        <v>Dec</v>
      </c>
      <c r="X6299" t="str">
        <f>TEXT(SalesData[[#This Row],[Order Date]],"yyyy-mm")</f>
        <v>2015-12</v>
      </c>
      <c r="Y6299">
        <f>IFERROR(SalesData[[#This Row],[Profit]]/SalesData[[#This Row],[Sales]],0)</f>
        <v>0.46999999999999992</v>
      </c>
      <c r="Z6299">
        <f>SalesData[[#This Row],[Ship Date]]-SalesData[[#This Row],[Order Date]]</f>
        <v>4</v>
      </c>
    </row>
    <row r="6300" spans="1:26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>
        <f>YEAR(SalesData[[#This Row],[Order Date]])</f>
        <v>2015</v>
      </c>
      <c r="W6300" t="str">
        <f>TEXT(SalesData[[#This Row],[Order Date]],"mmm")</f>
        <v>Oct</v>
      </c>
      <c r="X6300" t="str">
        <f>TEXT(SalesData[[#This Row],[Order Date]],"yyyy-mm")</f>
        <v>2015-10</v>
      </c>
      <c r="Y6300">
        <f>IFERROR(SalesData[[#This Row],[Profit]]/SalesData[[#This Row],[Sales]],0)</f>
        <v>0.33750000000000002</v>
      </c>
      <c r="Z6300">
        <f>SalesData[[#This Row],[Ship Date]]-SalesData[[#This Row],[Order Date]]</f>
        <v>5</v>
      </c>
    </row>
    <row r="6301" spans="1:26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  <c r="V6301">
        <f>YEAR(SalesData[[#This Row],[Order Date]])</f>
        <v>2018</v>
      </c>
      <c r="W6301" t="str">
        <f>TEXT(SalesData[[#This Row],[Order Date]],"mmm")</f>
        <v>Nov</v>
      </c>
      <c r="X6301" t="str">
        <f>TEXT(SalesData[[#This Row],[Order Date]],"yyyy-mm")</f>
        <v>2018-11</v>
      </c>
      <c r="Y6301">
        <f>IFERROR(SalesData[[#This Row],[Profit]]/SalesData[[#This Row],[Sales]],0)</f>
        <v>0.36999999999999994</v>
      </c>
      <c r="Z6301">
        <f>SalesData[[#This Row],[Ship Date]]-SalesData[[#This Row],[Order Date]]</f>
        <v>3</v>
      </c>
    </row>
    <row r="6302" spans="1:26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>
        <f>YEAR(SalesData[[#This Row],[Order Date]])</f>
        <v>2015</v>
      </c>
      <c r="W6302" t="str">
        <f>TEXT(SalesData[[#This Row],[Order Date]],"mmm")</f>
        <v>Jun</v>
      </c>
      <c r="X6302" t="str">
        <f>TEXT(SalesData[[#This Row],[Order Date]],"yyyy-mm")</f>
        <v>2015-06</v>
      </c>
      <c r="Y6302">
        <f>IFERROR(SalesData[[#This Row],[Profit]]/SalesData[[#This Row],[Sales]],0)</f>
        <v>-1.5500000000000007</v>
      </c>
      <c r="Z6302">
        <f>SalesData[[#This Row],[Ship Date]]-SalesData[[#This Row],[Order Date]]</f>
        <v>6</v>
      </c>
    </row>
    <row r="6303" spans="1:26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>
        <f>YEAR(SalesData[[#This Row],[Order Date]])</f>
        <v>2015</v>
      </c>
      <c r="W6303" t="str">
        <f>TEXT(SalesData[[#This Row],[Order Date]],"mmm")</f>
        <v>Jun</v>
      </c>
      <c r="X6303" t="str">
        <f>TEXT(SalesData[[#This Row],[Order Date]],"yyyy-mm")</f>
        <v>2015-06</v>
      </c>
      <c r="Y6303">
        <f>IFERROR(SalesData[[#This Row],[Profit]]/SalesData[[#This Row],[Sales]],0)</f>
        <v>0.33749999999999997</v>
      </c>
      <c r="Z6303">
        <f>SalesData[[#This Row],[Ship Date]]-SalesData[[#This Row],[Order Date]]</f>
        <v>6</v>
      </c>
    </row>
    <row r="6304" spans="1:26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>
        <f>YEAR(SalesData[[#This Row],[Order Date]])</f>
        <v>2018</v>
      </c>
      <c r="W6304" t="str">
        <f>TEXT(SalesData[[#This Row],[Order Date]],"mmm")</f>
        <v>Nov</v>
      </c>
      <c r="X6304" t="str">
        <f>TEXT(SalesData[[#This Row],[Order Date]],"yyyy-mm")</f>
        <v>2018-11</v>
      </c>
      <c r="Y6304">
        <f>IFERROR(SalesData[[#This Row],[Profit]]/SalesData[[#This Row],[Sales]],0)</f>
        <v>0.10000000000000007</v>
      </c>
      <c r="Z6304">
        <f>SalesData[[#This Row],[Ship Date]]-SalesData[[#This Row],[Order Date]]</f>
        <v>4</v>
      </c>
    </row>
    <row r="6305" spans="1:26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>
        <f>YEAR(SalesData[[#This Row],[Order Date]])</f>
        <v>2018</v>
      </c>
      <c r="W6305" t="str">
        <f>TEXT(SalesData[[#This Row],[Order Date]],"mmm")</f>
        <v>Jun</v>
      </c>
      <c r="X6305" t="str">
        <f>TEXT(SalesData[[#This Row],[Order Date]],"yyyy-mm")</f>
        <v>2018-06</v>
      </c>
      <c r="Y6305">
        <f>IFERROR(SalesData[[#This Row],[Profit]]/SalesData[[#This Row],[Sales]],0)</f>
        <v>0.31249999999999989</v>
      </c>
      <c r="Z6305">
        <f>SalesData[[#This Row],[Ship Date]]-SalesData[[#This Row],[Order Date]]</f>
        <v>2</v>
      </c>
    </row>
    <row r="6306" spans="1:26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>
        <f>YEAR(SalesData[[#This Row],[Order Date]])</f>
        <v>2018</v>
      </c>
      <c r="W6306" t="str">
        <f>TEXT(SalesData[[#This Row],[Order Date]],"mmm")</f>
        <v>May</v>
      </c>
      <c r="X6306" t="str">
        <f>TEXT(SalesData[[#This Row],[Order Date]],"yyyy-mm")</f>
        <v>2018-05</v>
      </c>
      <c r="Y6306">
        <f>IFERROR(SalesData[[#This Row],[Profit]]/SalesData[[#This Row],[Sales]],0)</f>
        <v>0.48</v>
      </c>
      <c r="Z6306">
        <f>SalesData[[#This Row],[Ship Date]]-SalesData[[#This Row],[Order Date]]</f>
        <v>0</v>
      </c>
    </row>
    <row r="6307" spans="1:26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>
        <f>YEAR(SalesData[[#This Row],[Order Date]])</f>
        <v>2017</v>
      </c>
      <c r="W6307" t="str">
        <f>TEXT(SalesData[[#This Row],[Order Date]],"mmm")</f>
        <v>Nov</v>
      </c>
      <c r="X6307" t="str">
        <f>TEXT(SalesData[[#This Row],[Order Date]],"yyyy-mm")</f>
        <v>2017-11</v>
      </c>
      <c r="Y6307">
        <f>IFERROR(SalesData[[#This Row],[Profit]]/SalesData[[#This Row],[Sales]],0)</f>
        <v>-0.23749999999999993</v>
      </c>
      <c r="Z6307">
        <f>SalesData[[#This Row],[Ship Date]]-SalesData[[#This Row],[Order Date]]</f>
        <v>2</v>
      </c>
    </row>
    <row r="6308" spans="1:26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>
        <f>YEAR(SalesData[[#This Row],[Order Date]])</f>
        <v>2017</v>
      </c>
      <c r="W6308" t="str">
        <f>TEXT(SalesData[[#This Row],[Order Date]],"mmm")</f>
        <v>Nov</v>
      </c>
      <c r="X6308" t="str">
        <f>TEXT(SalesData[[#This Row],[Order Date]],"yyyy-mm")</f>
        <v>2017-11</v>
      </c>
      <c r="Y6308">
        <f>IFERROR(SalesData[[#This Row],[Profit]]/SalesData[[#This Row],[Sales]],0)</f>
        <v>-0.13750000000000009</v>
      </c>
      <c r="Z6308">
        <f>SalesData[[#This Row],[Ship Date]]-SalesData[[#This Row],[Order Date]]</f>
        <v>2</v>
      </c>
    </row>
    <row r="6309" spans="1:26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>
        <f>YEAR(SalesData[[#This Row],[Order Date]])</f>
        <v>2017</v>
      </c>
      <c r="W6309" t="str">
        <f>TEXT(SalesData[[#This Row],[Order Date]],"mmm")</f>
        <v>Nov</v>
      </c>
      <c r="X6309" t="str">
        <f>TEXT(SalesData[[#This Row],[Order Date]],"yyyy-mm")</f>
        <v>2017-11</v>
      </c>
      <c r="Y6309">
        <f>IFERROR(SalesData[[#This Row],[Profit]]/SalesData[[#This Row],[Sales]],0)</f>
        <v>0.35</v>
      </c>
      <c r="Z6309">
        <f>SalesData[[#This Row],[Ship Date]]-SalesData[[#This Row],[Order Date]]</f>
        <v>2</v>
      </c>
    </row>
    <row r="6310" spans="1:26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>
        <f>YEAR(SalesData[[#This Row],[Order Date]])</f>
        <v>2017</v>
      </c>
      <c r="W6310" t="str">
        <f>TEXT(SalesData[[#This Row],[Order Date]],"mmm")</f>
        <v>Nov</v>
      </c>
      <c r="X6310" t="str">
        <f>TEXT(SalesData[[#This Row],[Order Date]],"yyyy-mm")</f>
        <v>2017-11</v>
      </c>
      <c r="Y6310">
        <f>IFERROR(SalesData[[#This Row],[Profit]]/SalesData[[#This Row],[Sales]],0)</f>
        <v>-0.15000000000000011</v>
      </c>
      <c r="Z6310">
        <f>SalesData[[#This Row],[Ship Date]]-SalesData[[#This Row],[Order Date]]</f>
        <v>2</v>
      </c>
    </row>
    <row r="6311" spans="1:26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>
        <f>YEAR(SalesData[[#This Row],[Order Date]])</f>
        <v>2017</v>
      </c>
      <c r="W6311" t="str">
        <f>TEXT(SalesData[[#This Row],[Order Date]],"mmm")</f>
        <v>Nov</v>
      </c>
      <c r="X6311" t="str">
        <f>TEXT(SalesData[[#This Row],[Order Date]],"yyyy-mm")</f>
        <v>2017-11</v>
      </c>
      <c r="Y6311">
        <f>IFERROR(SalesData[[#This Row],[Profit]]/SalesData[[#This Row],[Sales]],0)</f>
        <v>0.36249999999999993</v>
      </c>
      <c r="Z6311">
        <f>SalesData[[#This Row],[Ship Date]]-SalesData[[#This Row],[Order Date]]</f>
        <v>2</v>
      </c>
    </row>
    <row r="6312" spans="1:26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  <c r="V6312">
        <f>YEAR(SalesData[[#This Row],[Order Date]])</f>
        <v>2017</v>
      </c>
      <c r="W6312" t="str">
        <f>TEXT(SalesData[[#This Row],[Order Date]],"mmm")</f>
        <v>Nov</v>
      </c>
      <c r="X6312" t="str">
        <f>TEXT(SalesData[[#This Row],[Order Date]],"yyyy-mm")</f>
        <v>2017-11</v>
      </c>
      <c r="Y6312">
        <f>IFERROR(SalesData[[#This Row],[Profit]]/SalesData[[#This Row],[Sales]],0)</f>
        <v>0.34999999999999992</v>
      </c>
      <c r="Z6312">
        <f>SalesData[[#This Row],[Ship Date]]-SalesData[[#This Row],[Order Date]]</f>
        <v>2</v>
      </c>
    </row>
    <row r="6313" spans="1:26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>
        <f>YEAR(SalesData[[#This Row],[Order Date]])</f>
        <v>2015</v>
      </c>
      <c r="W6313" t="str">
        <f>TEXT(SalesData[[#This Row],[Order Date]],"mmm")</f>
        <v>Sep</v>
      </c>
      <c r="X6313" t="str">
        <f>TEXT(SalesData[[#This Row],[Order Date]],"yyyy-mm")</f>
        <v>2015-09</v>
      </c>
      <c r="Y6313">
        <f>IFERROR(SalesData[[#This Row],[Profit]]/SalesData[[#This Row],[Sales]],0)</f>
        <v>0.1699999999999999</v>
      </c>
      <c r="Z6313">
        <f>SalesData[[#This Row],[Ship Date]]-SalesData[[#This Row],[Order Date]]</f>
        <v>5</v>
      </c>
    </row>
    <row r="6314" spans="1:26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  <c r="V6314">
        <f>YEAR(SalesData[[#This Row],[Order Date]])</f>
        <v>2018</v>
      </c>
      <c r="W6314" t="str">
        <f>TEXT(SalesData[[#This Row],[Order Date]],"mmm")</f>
        <v>Feb</v>
      </c>
      <c r="X6314" t="str">
        <f>TEXT(SalesData[[#This Row],[Order Date]],"yyyy-mm")</f>
        <v>2018-02</v>
      </c>
      <c r="Y6314">
        <f>IFERROR(SalesData[[#This Row],[Profit]]/SalesData[[#This Row],[Sales]],0)</f>
        <v>0.14000000000000001</v>
      </c>
      <c r="Z6314">
        <f>SalesData[[#This Row],[Ship Date]]-SalesData[[#This Row],[Order Date]]</f>
        <v>5</v>
      </c>
    </row>
    <row r="6315" spans="1:26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>
        <f>YEAR(SalesData[[#This Row],[Order Date]])</f>
        <v>2018</v>
      </c>
      <c r="W6315" t="str">
        <f>TEXT(SalesData[[#This Row],[Order Date]],"mmm")</f>
        <v>Feb</v>
      </c>
      <c r="X6315" t="str">
        <f>TEXT(SalesData[[#This Row],[Order Date]],"yyyy-mm")</f>
        <v>2018-02</v>
      </c>
      <c r="Y6315">
        <f>IFERROR(SalesData[[#This Row],[Profit]]/SalesData[[#This Row],[Sales]],0)</f>
        <v>0.49000000000000005</v>
      </c>
      <c r="Z6315">
        <f>SalesData[[#This Row],[Ship Date]]-SalesData[[#This Row],[Order Date]]</f>
        <v>5</v>
      </c>
    </row>
    <row r="6316" spans="1:26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>
        <f>YEAR(SalesData[[#This Row],[Order Date]])</f>
        <v>2015</v>
      </c>
      <c r="W6316" t="str">
        <f>TEXT(SalesData[[#This Row],[Order Date]],"mmm")</f>
        <v>Nov</v>
      </c>
      <c r="X6316" t="str">
        <f>TEXT(SalesData[[#This Row],[Order Date]],"yyyy-mm")</f>
        <v>2015-11</v>
      </c>
      <c r="Y6316">
        <f>IFERROR(SalesData[[#This Row],[Profit]]/SalesData[[#This Row],[Sales]],0)</f>
        <v>0.29999999999999988</v>
      </c>
      <c r="Z6316">
        <f>SalesData[[#This Row],[Ship Date]]-SalesData[[#This Row],[Order Date]]</f>
        <v>5</v>
      </c>
    </row>
    <row r="6317" spans="1:26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>
        <f>YEAR(SalesData[[#This Row],[Order Date]])</f>
        <v>2015</v>
      </c>
      <c r="W6317" t="str">
        <f>TEXT(SalesData[[#This Row],[Order Date]],"mmm")</f>
        <v>Nov</v>
      </c>
      <c r="X6317" t="str">
        <f>TEXT(SalesData[[#This Row],[Order Date]],"yyyy-mm")</f>
        <v>2015-11</v>
      </c>
      <c r="Y6317">
        <f>IFERROR(SalesData[[#This Row],[Profit]]/SalesData[[#This Row],[Sales]],0)</f>
        <v>0.49</v>
      </c>
      <c r="Z6317">
        <f>SalesData[[#This Row],[Ship Date]]-SalesData[[#This Row],[Order Date]]</f>
        <v>5</v>
      </c>
    </row>
    <row r="6318" spans="1:26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  <c r="V6318">
        <f>YEAR(SalesData[[#This Row],[Order Date]])</f>
        <v>2015</v>
      </c>
      <c r="W6318" t="str">
        <f>TEXT(SalesData[[#This Row],[Order Date]],"mmm")</f>
        <v>Nov</v>
      </c>
      <c r="X6318" t="str">
        <f>TEXT(SalesData[[#This Row],[Order Date]],"yyyy-mm")</f>
        <v>2015-11</v>
      </c>
      <c r="Y6318">
        <f>IFERROR(SalesData[[#This Row],[Profit]]/SalesData[[#This Row],[Sales]],0)</f>
        <v>0.47999999999999987</v>
      </c>
      <c r="Z6318">
        <f>SalesData[[#This Row],[Ship Date]]-SalesData[[#This Row],[Order Date]]</f>
        <v>5</v>
      </c>
    </row>
    <row r="6319" spans="1:26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>
        <f>YEAR(SalesData[[#This Row],[Order Date]])</f>
        <v>2015</v>
      </c>
      <c r="W6319" t="str">
        <f>TEXT(SalesData[[#This Row],[Order Date]],"mmm")</f>
        <v>Nov</v>
      </c>
      <c r="X6319" t="str">
        <f>TEXT(SalesData[[#This Row],[Order Date]],"yyyy-mm")</f>
        <v>2015-11</v>
      </c>
      <c r="Y6319">
        <f>IFERROR(SalesData[[#This Row],[Profit]]/SalesData[[#This Row],[Sales]],0)</f>
        <v>0.5</v>
      </c>
      <c r="Z6319">
        <f>SalesData[[#This Row],[Ship Date]]-SalesData[[#This Row],[Order Date]]</f>
        <v>5</v>
      </c>
    </row>
    <row r="6320" spans="1:26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>
        <f>YEAR(SalesData[[#This Row],[Order Date]])</f>
        <v>2018</v>
      </c>
      <c r="W6320" t="str">
        <f>TEXT(SalesData[[#This Row],[Order Date]],"mmm")</f>
        <v>Nov</v>
      </c>
      <c r="X6320" t="str">
        <f>TEXT(SalesData[[#This Row],[Order Date]],"yyyy-mm")</f>
        <v>2018-11</v>
      </c>
      <c r="Y6320">
        <f>IFERROR(SalesData[[#This Row],[Profit]]/SalesData[[#This Row],[Sales]],0)</f>
        <v>8.7499999999999967E-2</v>
      </c>
      <c r="Z6320">
        <f>SalesData[[#This Row],[Ship Date]]-SalesData[[#This Row],[Order Date]]</f>
        <v>4</v>
      </c>
    </row>
    <row r="6321" spans="1:26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  <c r="V6321">
        <f>YEAR(SalesData[[#This Row],[Order Date]])</f>
        <v>2018</v>
      </c>
      <c r="W6321" t="str">
        <f>TEXT(SalesData[[#This Row],[Order Date]],"mmm")</f>
        <v>Nov</v>
      </c>
      <c r="X6321" t="str">
        <f>TEXT(SalesData[[#This Row],[Order Date]],"yyyy-mm")</f>
        <v>2018-11</v>
      </c>
      <c r="Y6321">
        <f>IFERROR(SalesData[[#This Row],[Profit]]/SalesData[[#This Row],[Sales]],0)</f>
        <v>0.44999999999999996</v>
      </c>
      <c r="Z6321">
        <f>SalesData[[#This Row],[Ship Date]]-SalesData[[#This Row],[Order Date]]</f>
        <v>4</v>
      </c>
    </row>
    <row r="6322" spans="1:26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  <c r="V6322">
        <f>YEAR(SalesData[[#This Row],[Order Date]])</f>
        <v>2018</v>
      </c>
      <c r="W6322" t="str">
        <f>TEXT(SalesData[[#This Row],[Order Date]],"mmm")</f>
        <v>Sep</v>
      </c>
      <c r="X6322" t="str">
        <f>TEXT(SalesData[[#This Row],[Order Date]],"yyyy-mm")</f>
        <v>2018-09</v>
      </c>
      <c r="Y6322">
        <f>IFERROR(SalesData[[#This Row],[Profit]]/SalesData[[#This Row],[Sales]],0)</f>
        <v>0.34999999999999992</v>
      </c>
      <c r="Z6322">
        <f>SalesData[[#This Row],[Ship Date]]-SalesData[[#This Row],[Order Date]]</f>
        <v>4</v>
      </c>
    </row>
    <row r="6323" spans="1:26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>
        <f>YEAR(SalesData[[#This Row],[Order Date]])</f>
        <v>2015</v>
      </c>
      <c r="W6323" t="str">
        <f>TEXT(SalesData[[#This Row],[Order Date]],"mmm")</f>
        <v>Oct</v>
      </c>
      <c r="X6323" t="str">
        <f>TEXT(SalesData[[#This Row],[Order Date]],"yyyy-mm")</f>
        <v>2015-10</v>
      </c>
      <c r="Y6323">
        <f>IFERROR(SalesData[[#This Row],[Profit]]/SalesData[[#This Row],[Sales]],0)</f>
        <v>0.36249999999999993</v>
      </c>
      <c r="Z6323">
        <f>SalesData[[#This Row],[Ship Date]]-SalesData[[#This Row],[Order Date]]</f>
        <v>4</v>
      </c>
    </row>
    <row r="6324" spans="1:26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>
        <f>YEAR(SalesData[[#This Row],[Order Date]])</f>
        <v>2015</v>
      </c>
      <c r="W6324" t="str">
        <f>TEXT(SalesData[[#This Row],[Order Date]],"mmm")</f>
        <v>Jun</v>
      </c>
      <c r="X6324" t="str">
        <f>TEXT(SalesData[[#This Row],[Order Date]],"yyyy-mm")</f>
        <v>2015-06</v>
      </c>
      <c r="Y6324">
        <f>IFERROR(SalesData[[#This Row],[Profit]]/SalesData[[#This Row],[Sales]],0)</f>
        <v>0.49</v>
      </c>
      <c r="Z6324">
        <f>SalesData[[#This Row],[Ship Date]]-SalesData[[#This Row],[Order Date]]</f>
        <v>4</v>
      </c>
    </row>
    <row r="6325" spans="1:26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  <c r="V6325">
        <f>YEAR(SalesData[[#This Row],[Order Date]])</f>
        <v>2015</v>
      </c>
      <c r="W6325" t="str">
        <f>TEXT(SalesData[[#This Row],[Order Date]],"mmm")</f>
        <v>Jun</v>
      </c>
      <c r="X6325" t="str">
        <f>TEXT(SalesData[[#This Row],[Order Date]],"yyyy-mm")</f>
        <v>2015-06</v>
      </c>
      <c r="Y6325">
        <f>IFERROR(SalesData[[#This Row],[Profit]]/SalesData[[#This Row],[Sales]],0)</f>
        <v>0.47</v>
      </c>
      <c r="Z6325">
        <f>SalesData[[#This Row],[Ship Date]]-SalesData[[#This Row],[Order Date]]</f>
        <v>6</v>
      </c>
    </row>
    <row r="6326" spans="1:26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>
        <f>YEAR(SalesData[[#This Row],[Order Date]])</f>
        <v>2016</v>
      </c>
      <c r="W6326" t="str">
        <f>TEXT(SalesData[[#This Row],[Order Date]],"mmm")</f>
        <v>Oct</v>
      </c>
      <c r="X6326" t="str">
        <f>TEXT(SalesData[[#This Row],[Order Date]],"yyyy-mm")</f>
        <v>2016-10</v>
      </c>
      <c r="Y6326">
        <f>IFERROR(SalesData[[#This Row],[Profit]]/SalesData[[#This Row],[Sales]],0)</f>
        <v>0.48000000000000004</v>
      </c>
      <c r="Z6326">
        <f>SalesData[[#This Row],[Ship Date]]-SalesData[[#This Row],[Order Date]]</f>
        <v>4</v>
      </c>
    </row>
    <row r="6327" spans="1:26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>
        <f>YEAR(SalesData[[#This Row],[Order Date]])</f>
        <v>2016</v>
      </c>
      <c r="W6327" t="str">
        <f>TEXT(SalesData[[#This Row],[Order Date]],"mmm")</f>
        <v>Oct</v>
      </c>
      <c r="X6327" t="str">
        <f>TEXT(SalesData[[#This Row],[Order Date]],"yyyy-mm")</f>
        <v>2016-10</v>
      </c>
      <c r="Y6327">
        <f>IFERROR(SalesData[[#This Row],[Profit]]/SalesData[[#This Row],[Sales]],0)</f>
        <v>0.49</v>
      </c>
      <c r="Z6327">
        <f>SalesData[[#This Row],[Ship Date]]-SalesData[[#This Row],[Order Date]]</f>
        <v>4</v>
      </c>
    </row>
    <row r="6328" spans="1:26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>
        <f>YEAR(SalesData[[#This Row],[Order Date]])</f>
        <v>2015</v>
      </c>
      <c r="W6328" t="str">
        <f>TEXT(SalesData[[#This Row],[Order Date]],"mmm")</f>
        <v>Jan</v>
      </c>
      <c r="X6328" t="str">
        <f>TEXT(SalesData[[#This Row],[Order Date]],"yyyy-mm")</f>
        <v>2015-01</v>
      </c>
      <c r="Y6328">
        <f>IFERROR(SalesData[[#This Row],[Profit]]/SalesData[[#This Row],[Sales]],0)</f>
        <v>0.28999999999999998</v>
      </c>
      <c r="Z6328">
        <f>SalesData[[#This Row],[Ship Date]]-SalesData[[#This Row],[Order Date]]</f>
        <v>6</v>
      </c>
    </row>
    <row r="6329" spans="1:26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  <c r="V6329">
        <f>YEAR(SalesData[[#This Row],[Order Date]])</f>
        <v>2015</v>
      </c>
      <c r="W6329" t="str">
        <f>TEXT(SalesData[[#This Row],[Order Date]],"mmm")</f>
        <v>Jan</v>
      </c>
      <c r="X6329" t="str">
        <f>TEXT(SalesData[[#This Row],[Order Date]],"yyyy-mm")</f>
        <v>2015-01</v>
      </c>
      <c r="Y6329">
        <f>IFERROR(SalesData[[#This Row],[Profit]]/SalesData[[#This Row],[Sales]],0)</f>
        <v>0.11000000000000004</v>
      </c>
      <c r="Z6329">
        <f>SalesData[[#This Row],[Ship Date]]-SalesData[[#This Row],[Order Date]]</f>
        <v>6</v>
      </c>
    </row>
    <row r="6330" spans="1:26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  <c r="V6330">
        <f>YEAR(SalesData[[#This Row],[Order Date]])</f>
        <v>2015</v>
      </c>
      <c r="W6330" t="str">
        <f>TEXT(SalesData[[#This Row],[Order Date]],"mmm")</f>
        <v>Jan</v>
      </c>
      <c r="X6330" t="str">
        <f>TEXT(SalesData[[#This Row],[Order Date]],"yyyy-mm")</f>
        <v>2015-01</v>
      </c>
      <c r="Y6330">
        <f>IFERROR(SalesData[[#This Row],[Profit]]/SalesData[[#This Row],[Sales]],0)</f>
        <v>0.46999999999999986</v>
      </c>
      <c r="Z6330">
        <f>SalesData[[#This Row],[Ship Date]]-SalesData[[#This Row],[Order Date]]</f>
        <v>6</v>
      </c>
    </row>
    <row r="6331" spans="1:26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>
        <f>YEAR(SalesData[[#This Row],[Order Date]])</f>
        <v>2015</v>
      </c>
      <c r="W6331" t="str">
        <f>TEXT(SalesData[[#This Row],[Order Date]],"mmm")</f>
        <v>Jan</v>
      </c>
      <c r="X6331" t="str">
        <f>TEXT(SalesData[[#This Row],[Order Date]],"yyyy-mm")</f>
        <v>2015-01</v>
      </c>
      <c r="Y6331">
        <f>IFERROR(SalesData[[#This Row],[Profit]]/SalesData[[#This Row],[Sales]],0)</f>
        <v>0.37777777777777782</v>
      </c>
      <c r="Z6331">
        <f>SalesData[[#This Row],[Ship Date]]-SalesData[[#This Row],[Order Date]]</f>
        <v>6</v>
      </c>
    </row>
    <row r="6332" spans="1:26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  <c r="V6332">
        <f>YEAR(SalesData[[#This Row],[Order Date]])</f>
        <v>2015</v>
      </c>
      <c r="W6332" t="str">
        <f>TEXT(SalesData[[#This Row],[Order Date]],"mmm")</f>
        <v>Jan</v>
      </c>
      <c r="X6332" t="str">
        <f>TEXT(SalesData[[#This Row],[Order Date]],"yyyy-mm")</f>
        <v>2015-01</v>
      </c>
      <c r="Y6332">
        <f>IFERROR(SalesData[[#This Row],[Profit]]/SalesData[[#This Row],[Sales]],0)</f>
        <v>0.24</v>
      </c>
      <c r="Z6332">
        <f>SalesData[[#This Row],[Ship Date]]-SalesData[[#This Row],[Order Date]]</f>
        <v>6</v>
      </c>
    </row>
    <row r="6333" spans="1:26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  <c r="V6333">
        <f>YEAR(SalesData[[#This Row],[Order Date]])</f>
        <v>2015</v>
      </c>
      <c r="W6333" t="str">
        <f>TEXT(SalesData[[#This Row],[Order Date]],"mmm")</f>
        <v>Jan</v>
      </c>
      <c r="X6333" t="str">
        <f>TEXT(SalesData[[#This Row],[Order Date]],"yyyy-mm")</f>
        <v>2015-01</v>
      </c>
      <c r="Y6333">
        <f>IFERROR(SalesData[[#This Row],[Profit]]/SalesData[[#This Row],[Sales]],0)</f>
        <v>0.28999999999999998</v>
      </c>
      <c r="Z6333">
        <f>SalesData[[#This Row],[Ship Date]]-SalesData[[#This Row],[Order Date]]</f>
        <v>6</v>
      </c>
    </row>
    <row r="6334" spans="1:26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  <c r="V6334">
        <f>YEAR(SalesData[[#This Row],[Order Date]])</f>
        <v>2015</v>
      </c>
      <c r="W6334" t="str">
        <f>TEXT(SalesData[[#This Row],[Order Date]],"mmm")</f>
        <v>Jan</v>
      </c>
      <c r="X6334" t="str">
        <f>TEXT(SalesData[[#This Row],[Order Date]],"yyyy-mm")</f>
        <v>2015-01</v>
      </c>
      <c r="Y6334">
        <f>IFERROR(SalesData[[#This Row],[Profit]]/SalesData[[#This Row],[Sales]],0)</f>
        <v>0.3299999999999999</v>
      </c>
      <c r="Z6334">
        <f>SalesData[[#This Row],[Ship Date]]-SalesData[[#This Row],[Order Date]]</f>
        <v>6</v>
      </c>
    </row>
    <row r="6335" spans="1:26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  <c r="V6335">
        <f>YEAR(SalesData[[#This Row],[Order Date]])</f>
        <v>2015</v>
      </c>
      <c r="W6335" t="str">
        <f>TEXT(SalesData[[#This Row],[Order Date]],"mmm")</f>
        <v>Jan</v>
      </c>
      <c r="X6335" t="str">
        <f>TEXT(SalesData[[#This Row],[Order Date]],"yyyy-mm")</f>
        <v>2015-01</v>
      </c>
      <c r="Y6335">
        <f>IFERROR(SalesData[[#This Row],[Profit]]/SalesData[[#This Row],[Sales]],0)</f>
        <v>0.44999999999999996</v>
      </c>
      <c r="Z6335">
        <f>SalesData[[#This Row],[Ship Date]]-SalesData[[#This Row],[Order Date]]</f>
        <v>6</v>
      </c>
    </row>
    <row r="6336" spans="1:26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  <c r="V6336">
        <f>YEAR(SalesData[[#This Row],[Order Date]])</f>
        <v>2015</v>
      </c>
      <c r="W6336" t="str">
        <f>TEXT(SalesData[[#This Row],[Order Date]],"mmm")</f>
        <v>Jul</v>
      </c>
      <c r="X6336" t="str">
        <f>TEXT(SalesData[[#This Row],[Order Date]],"yyyy-mm")</f>
        <v>2015-07</v>
      </c>
      <c r="Y6336">
        <f>IFERROR(SalesData[[#This Row],[Profit]]/SalesData[[#This Row],[Sales]],0)</f>
        <v>0.47</v>
      </c>
      <c r="Z6336">
        <f>SalesData[[#This Row],[Ship Date]]-SalesData[[#This Row],[Order Date]]</f>
        <v>4</v>
      </c>
    </row>
    <row r="6337" spans="1:26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>
        <f>YEAR(SalesData[[#This Row],[Order Date]])</f>
        <v>2015</v>
      </c>
      <c r="W6337" t="str">
        <f>TEXT(SalesData[[#This Row],[Order Date]],"mmm")</f>
        <v>Jul</v>
      </c>
      <c r="X6337" t="str">
        <f>TEXT(SalesData[[#This Row],[Order Date]],"yyyy-mm")</f>
        <v>2015-07</v>
      </c>
      <c r="Y6337">
        <f>IFERROR(SalesData[[#This Row],[Profit]]/SalesData[[#This Row],[Sales]],0)</f>
        <v>0.35</v>
      </c>
      <c r="Z6337">
        <f>SalesData[[#This Row],[Ship Date]]-SalesData[[#This Row],[Order Date]]</f>
        <v>4</v>
      </c>
    </row>
    <row r="6338" spans="1:26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  <c r="V6338">
        <f>YEAR(SalesData[[#This Row],[Order Date]])</f>
        <v>2017</v>
      </c>
      <c r="W6338" t="str">
        <f>TEXT(SalesData[[#This Row],[Order Date]],"mmm")</f>
        <v>Aug</v>
      </c>
      <c r="X6338" t="str">
        <f>TEXT(SalesData[[#This Row],[Order Date]],"yyyy-mm")</f>
        <v>2017-08</v>
      </c>
      <c r="Y6338">
        <f>IFERROR(SalesData[[#This Row],[Profit]]/SalesData[[#This Row],[Sales]],0)</f>
        <v>0.33999999999999997</v>
      </c>
      <c r="Z6338">
        <f>SalesData[[#This Row],[Ship Date]]-SalesData[[#This Row],[Order Date]]</f>
        <v>7</v>
      </c>
    </row>
    <row r="6339" spans="1:26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>
        <f>YEAR(SalesData[[#This Row],[Order Date]])</f>
        <v>2017</v>
      </c>
      <c r="W6339" t="str">
        <f>TEXT(SalesData[[#This Row],[Order Date]],"mmm")</f>
        <v>Aug</v>
      </c>
      <c r="X6339" t="str">
        <f>TEXT(SalesData[[#This Row],[Order Date]],"yyyy-mm")</f>
        <v>2017-08</v>
      </c>
      <c r="Y6339">
        <f>IFERROR(SalesData[[#This Row],[Profit]]/SalesData[[#This Row],[Sales]],0)</f>
        <v>0.12499999999999983</v>
      </c>
      <c r="Z6339">
        <f>SalesData[[#This Row],[Ship Date]]-SalesData[[#This Row],[Order Date]]</f>
        <v>7</v>
      </c>
    </row>
    <row r="6340" spans="1:26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>
        <f>YEAR(SalesData[[#This Row],[Order Date]])</f>
        <v>2018</v>
      </c>
      <c r="W6340" t="str">
        <f>TEXT(SalesData[[#This Row],[Order Date]],"mmm")</f>
        <v>Oct</v>
      </c>
      <c r="X6340" t="str">
        <f>TEXT(SalesData[[#This Row],[Order Date]],"yyyy-mm")</f>
        <v>2018-10</v>
      </c>
      <c r="Y6340">
        <f>IFERROR(SalesData[[#This Row],[Profit]]/SalesData[[#This Row],[Sales]],0)</f>
        <v>0.5</v>
      </c>
      <c r="Z6340">
        <f>SalesData[[#This Row],[Ship Date]]-SalesData[[#This Row],[Order Date]]</f>
        <v>4</v>
      </c>
    </row>
    <row r="6341" spans="1:26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>
        <f>YEAR(SalesData[[#This Row],[Order Date]])</f>
        <v>2018</v>
      </c>
      <c r="W6341" t="str">
        <f>TEXT(SalesData[[#This Row],[Order Date]],"mmm")</f>
        <v>Oct</v>
      </c>
      <c r="X6341" t="str">
        <f>TEXT(SalesData[[#This Row],[Order Date]],"yyyy-mm")</f>
        <v>2018-10</v>
      </c>
      <c r="Y6341">
        <f>IFERROR(SalesData[[#This Row],[Profit]]/SalesData[[#This Row],[Sales]],0)</f>
        <v>1.1111111111111053E-2</v>
      </c>
      <c r="Z6341">
        <f>SalesData[[#This Row],[Ship Date]]-SalesData[[#This Row],[Order Date]]</f>
        <v>4</v>
      </c>
    </row>
    <row r="6342" spans="1:26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  <c r="V6342">
        <f>YEAR(SalesData[[#This Row],[Order Date]])</f>
        <v>2018</v>
      </c>
      <c r="W6342" t="str">
        <f>TEXT(SalesData[[#This Row],[Order Date]],"mmm")</f>
        <v>Oct</v>
      </c>
      <c r="X6342" t="str">
        <f>TEXT(SalesData[[#This Row],[Order Date]],"yyyy-mm")</f>
        <v>2018-10</v>
      </c>
      <c r="Y6342">
        <f>IFERROR(SalesData[[#This Row],[Profit]]/SalesData[[#This Row],[Sales]],0)</f>
        <v>0.25999999999999995</v>
      </c>
      <c r="Z6342">
        <f>SalesData[[#This Row],[Ship Date]]-SalesData[[#This Row],[Order Date]]</f>
        <v>4</v>
      </c>
    </row>
    <row r="6343" spans="1:26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  <c r="V6343">
        <f>YEAR(SalesData[[#This Row],[Order Date]])</f>
        <v>2017</v>
      </c>
      <c r="W6343" t="str">
        <f>TEXT(SalesData[[#This Row],[Order Date]],"mmm")</f>
        <v>Dec</v>
      </c>
      <c r="X6343" t="str">
        <f>TEXT(SalesData[[#This Row],[Order Date]],"yyyy-mm")</f>
        <v>2017-12</v>
      </c>
      <c r="Y6343">
        <f>IFERROR(SalesData[[#This Row],[Profit]]/SalesData[[#This Row],[Sales]],0)</f>
        <v>-0.22499999999999998</v>
      </c>
      <c r="Z6343">
        <f>SalesData[[#This Row],[Ship Date]]-SalesData[[#This Row],[Order Date]]</f>
        <v>2</v>
      </c>
    </row>
    <row r="6344" spans="1:26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>
        <f>YEAR(SalesData[[#This Row],[Order Date]])</f>
        <v>2016</v>
      </c>
      <c r="W6344" t="str">
        <f>TEXT(SalesData[[#This Row],[Order Date]],"mmm")</f>
        <v>Mar</v>
      </c>
      <c r="X6344" t="str">
        <f>TEXT(SalesData[[#This Row],[Order Date]],"yyyy-mm")</f>
        <v>2016-03</v>
      </c>
      <c r="Y6344">
        <f>IFERROR(SalesData[[#This Row],[Profit]]/SalesData[[#This Row],[Sales]],0)</f>
        <v>0.44000000000000006</v>
      </c>
      <c r="Z6344">
        <f>SalesData[[#This Row],[Ship Date]]-SalesData[[#This Row],[Order Date]]</f>
        <v>3</v>
      </c>
    </row>
    <row r="6345" spans="1:26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>
        <f>YEAR(SalesData[[#This Row],[Order Date]])</f>
        <v>2016</v>
      </c>
      <c r="W6345" t="str">
        <f>TEXT(SalesData[[#This Row],[Order Date]],"mmm")</f>
        <v>Mar</v>
      </c>
      <c r="X6345" t="str">
        <f>TEXT(SalesData[[#This Row],[Order Date]],"yyyy-mm")</f>
        <v>2016-03</v>
      </c>
      <c r="Y6345">
        <f>IFERROR(SalesData[[#This Row],[Profit]]/SalesData[[#This Row],[Sales]],0)</f>
        <v>0.49</v>
      </c>
      <c r="Z6345">
        <f>SalesData[[#This Row],[Ship Date]]-SalesData[[#This Row],[Order Date]]</f>
        <v>3</v>
      </c>
    </row>
    <row r="6346" spans="1:26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>
        <f>YEAR(SalesData[[#This Row],[Order Date]])</f>
        <v>2016</v>
      </c>
      <c r="W6346" t="str">
        <f>TEXT(SalesData[[#This Row],[Order Date]],"mmm")</f>
        <v>Mar</v>
      </c>
      <c r="X6346" t="str">
        <f>TEXT(SalesData[[#This Row],[Order Date]],"yyyy-mm")</f>
        <v>2016-03</v>
      </c>
      <c r="Y6346">
        <f>IFERROR(SalesData[[#This Row],[Profit]]/SalesData[[#This Row],[Sales]],0)</f>
        <v>0.47999999999999993</v>
      </c>
      <c r="Z6346">
        <f>SalesData[[#This Row],[Ship Date]]-SalesData[[#This Row],[Order Date]]</f>
        <v>3</v>
      </c>
    </row>
    <row r="6347" spans="1:26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  <c r="V6347">
        <f>YEAR(SalesData[[#This Row],[Order Date]])</f>
        <v>2016</v>
      </c>
      <c r="W6347" t="str">
        <f>TEXT(SalesData[[#This Row],[Order Date]],"mmm")</f>
        <v>Mar</v>
      </c>
      <c r="X6347" t="str">
        <f>TEXT(SalesData[[#This Row],[Order Date]],"yyyy-mm")</f>
        <v>2016-03</v>
      </c>
      <c r="Y6347">
        <f>IFERROR(SalesData[[#This Row],[Profit]]/SalesData[[#This Row],[Sales]],0)</f>
        <v>0.28999999999999992</v>
      </c>
      <c r="Z6347">
        <f>SalesData[[#This Row],[Ship Date]]-SalesData[[#This Row],[Order Date]]</f>
        <v>3</v>
      </c>
    </row>
    <row r="6348" spans="1:26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  <c r="V6348">
        <f>YEAR(SalesData[[#This Row],[Order Date]])</f>
        <v>2018</v>
      </c>
      <c r="W6348" t="str">
        <f>TEXT(SalesData[[#This Row],[Order Date]],"mmm")</f>
        <v>Oct</v>
      </c>
      <c r="X6348" t="str">
        <f>TEXT(SalesData[[#This Row],[Order Date]],"yyyy-mm")</f>
        <v>2018-10</v>
      </c>
      <c r="Y6348">
        <f>IFERROR(SalesData[[#This Row],[Profit]]/SalesData[[#This Row],[Sales]],0)</f>
        <v>0.48999999999999994</v>
      </c>
      <c r="Z6348">
        <f>SalesData[[#This Row],[Ship Date]]-SalesData[[#This Row],[Order Date]]</f>
        <v>0</v>
      </c>
    </row>
    <row r="6349" spans="1:26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>
        <f>YEAR(SalesData[[#This Row],[Order Date]])</f>
        <v>2016</v>
      </c>
      <c r="W6349" t="str">
        <f>TEXT(SalesData[[#This Row],[Order Date]],"mmm")</f>
        <v>May</v>
      </c>
      <c r="X6349" t="str">
        <f>TEXT(SalesData[[#This Row],[Order Date]],"yyyy-mm")</f>
        <v>2016-05</v>
      </c>
      <c r="Y6349">
        <f>IFERROR(SalesData[[#This Row],[Profit]]/SalesData[[#This Row],[Sales]],0)</f>
        <v>0.36249999999999988</v>
      </c>
      <c r="Z6349">
        <f>SalesData[[#This Row],[Ship Date]]-SalesData[[#This Row],[Order Date]]</f>
        <v>5</v>
      </c>
    </row>
    <row r="6350" spans="1:26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>
        <f>YEAR(SalesData[[#This Row],[Order Date]])</f>
        <v>2016</v>
      </c>
      <c r="W6350" t="str">
        <f>TEXT(SalesData[[#This Row],[Order Date]],"mmm")</f>
        <v>May</v>
      </c>
      <c r="X6350" t="str">
        <f>TEXT(SalesData[[#This Row],[Order Date]],"yyyy-mm")</f>
        <v>2016-05</v>
      </c>
      <c r="Y6350">
        <f>IFERROR(SalesData[[#This Row],[Profit]]/SalesData[[#This Row],[Sales]],0)</f>
        <v>0.28000000000000003</v>
      </c>
      <c r="Z6350">
        <f>SalesData[[#This Row],[Ship Date]]-SalesData[[#This Row],[Order Date]]</f>
        <v>5</v>
      </c>
    </row>
    <row r="6351" spans="1:26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  <c r="V6351">
        <f>YEAR(SalesData[[#This Row],[Order Date]])</f>
        <v>2016</v>
      </c>
      <c r="W6351" t="str">
        <f>TEXT(SalesData[[#This Row],[Order Date]],"mmm")</f>
        <v>May</v>
      </c>
      <c r="X6351" t="str">
        <f>TEXT(SalesData[[#This Row],[Order Date]],"yyyy-mm")</f>
        <v>2016-05</v>
      </c>
      <c r="Y6351">
        <f>IFERROR(SalesData[[#This Row],[Profit]]/SalesData[[#This Row],[Sales]],0)</f>
        <v>0.29999999999999988</v>
      </c>
      <c r="Z6351">
        <f>SalesData[[#This Row],[Ship Date]]-SalesData[[#This Row],[Order Date]]</f>
        <v>5</v>
      </c>
    </row>
    <row r="6352" spans="1:26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>
        <f>YEAR(SalesData[[#This Row],[Order Date]])</f>
        <v>2018</v>
      </c>
      <c r="W6352" t="str">
        <f>TEXT(SalesData[[#This Row],[Order Date]],"mmm")</f>
        <v>Sep</v>
      </c>
      <c r="X6352" t="str">
        <f>TEXT(SalesData[[#This Row],[Order Date]],"yyyy-mm")</f>
        <v>2018-09</v>
      </c>
      <c r="Y6352">
        <f>IFERROR(SalesData[[#This Row],[Profit]]/SalesData[[#This Row],[Sales]],0)</f>
        <v>-0.97500000000000009</v>
      </c>
      <c r="Z6352">
        <f>SalesData[[#This Row],[Ship Date]]-SalesData[[#This Row],[Order Date]]</f>
        <v>5</v>
      </c>
    </row>
    <row r="6353" spans="1:26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>
        <f>YEAR(SalesData[[#This Row],[Order Date]])</f>
        <v>2018</v>
      </c>
      <c r="W6353" t="str">
        <f>TEXT(SalesData[[#This Row],[Order Date]],"mmm")</f>
        <v>Nov</v>
      </c>
      <c r="X6353" t="str">
        <f>TEXT(SalesData[[#This Row],[Order Date]],"yyyy-mm")</f>
        <v>2018-11</v>
      </c>
      <c r="Y6353">
        <f>IFERROR(SalesData[[#This Row],[Profit]]/SalesData[[#This Row],[Sales]],0)</f>
        <v>7.4999999999999997E-2</v>
      </c>
      <c r="Z6353">
        <f>SalesData[[#This Row],[Ship Date]]-SalesData[[#This Row],[Order Date]]</f>
        <v>5</v>
      </c>
    </row>
    <row r="6354" spans="1:26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>
        <f>YEAR(SalesData[[#This Row],[Order Date]])</f>
        <v>2016</v>
      </c>
      <c r="W6354" t="str">
        <f>TEXT(SalesData[[#This Row],[Order Date]],"mmm")</f>
        <v>Sep</v>
      </c>
      <c r="X6354" t="str">
        <f>TEXT(SalesData[[#This Row],[Order Date]],"yyyy-mm")</f>
        <v>2016-09</v>
      </c>
      <c r="Y6354">
        <f>IFERROR(SalesData[[#This Row],[Profit]]/SalesData[[#This Row],[Sales]],0)</f>
        <v>-0.83333333333333326</v>
      </c>
      <c r="Z6354">
        <f>SalesData[[#This Row],[Ship Date]]-SalesData[[#This Row],[Order Date]]</f>
        <v>6</v>
      </c>
    </row>
    <row r="6355" spans="1:26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>
        <f>YEAR(SalesData[[#This Row],[Order Date]])</f>
        <v>2016</v>
      </c>
      <c r="W6355" t="str">
        <f>TEXT(SalesData[[#This Row],[Order Date]],"mmm")</f>
        <v>Sep</v>
      </c>
      <c r="X6355" t="str">
        <f>TEXT(SalesData[[#This Row],[Order Date]],"yyyy-mm")</f>
        <v>2016-09</v>
      </c>
      <c r="Y6355">
        <f>IFERROR(SalesData[[#This Row],[Profit]]/SalesData[[#This Row],[Sales]],0)</f>
        <v>0.25</v>
      </c>
      <c r="Z6355">
        <f>SalesData[[#This Row],[Ship Date]]-SalesData[[#This Row],[Order Date]]</f>
        <v>6</v>
      </c>
    </row>
    <row r="6356" spans="1:26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  <c r="V6356">
        <f>YEAR(SalesData[[#This Row],[Order Date]])</f>
        <v>2016</v>
      </c>
      <c r="W6356" t="str">
        <f>TEXT(SalesData[[#This Row],[Order Date]],"mmm")</f>
        <v>Sep</v>
      </c>
      <c r="X6356" t="str">
        <f>TEXT(SalesData[[#This Row],[Order Date]],"yyyy-mm")</f>
        <v>2016-09</v>
      </c>
      <c r="Y6356">
        <f>IFERROR(SalesData[[#This Row],[Profit]]/SalesData[[#This Row],[Sales]],0)</f>
        <v>0.29999999999999993</v>
      </c>
      <c r="Z6356">
        <f>SalesData[[#This Row],[Ship Date]]-SalesData[[#This Row],[Order Date]]</f>
        <v>6</v>
      </c>
    </row>
    <row r="6357" spans="1:26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>
        <f>YEAR(SalesData[[#This Row],[Order Date]])</f>
        <v>2015</v>
      </c>
      <c r="W6357" t="str">
        <f>TEXT(SalesData[[#This Row],[Order Date]],"mmm")</f>
        <v>Oct</v>
      </c>
      <c r="X6357" t="str">
        <f>TEXT(SalesData[[#This Row],[Order Date]],"yyyy-mm")</f>
        <v>2015-10</v>
      </c>
      <c r="Y6357">
        <f>IFERROR(SalesData[[#This Row],[Profit]]/SalesData[[#This Row],[Sales]],0)</f>
        <v>-0.16250000000000009</v>
      </c>
      <c r="Z6357">
        <f>SalesData[[#This Row],[Ship Date]]-SalesData[[#This Row],[Order Date]]</f>
        <v>7</v>
      </c>
    </row>
    <row r="6358" spans="1:26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  <c r="V6358">
        <f>YEAR(SalesData[[#This Row],[Order Date]])</f>
        <v>2018</v>
      </c>
      <c r="W6358" t="str">
        <f>TEXT(SalesData[[#This Row],[Order Date]],"mmm")</f>
        <v>Jan</v>
      </c>
      <c r="X6358" t="str">
        <f>TEXT(SalesData[[#This Row],[Order Date]],"yyyy-mm")</f>
        <v>2018-01</v>
      </c>
      <c r="Y6358">
        <f>IFERROR(SalesData[[#This Row],[Profit]]/SalesData[[#This Row],[Sales]],0)</f>
        <v>0.34999999999999992</v>
      </c>
      <c r="Z6358">
        <f>SalesData[[#This Row],[Ship Date]]-SalesData[[#This Row],[Order Date]]</f>
        <v>5</v>
      </c>
    </row>
    <row r="6359" spans="1:26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  <c r="V6359">
        <f>YEAR(SalesData[[#This Row],[Order Date]])</f>
        <v>2018</v>
      </c>
      <c r="W6359" t="str">
        <f>TEXT(SalesData[[#This Row],[Order Date]],"mmm")</f>
        <v>Jan</v>
      </c>
      <c r="X6359" t="str">
        <f>TEXT(SalesData[[#This Row],[Order Date]],"yyyy-mm")</f>
        <v>2018-01</v>
      </c>
      <c r="Y6359">
        <f>IFERROR(SalesData[[#This Row],[Profit]]/SalesData[[#This Row],[Sales]],0)</f>
        <v>0.48000000000000004</v>
      </c>
      <c r="Z6359">
        <f>SalesData[[#This Row],[Ship Date]]-SalesData[[#This Row],[Order Date]]</f>
        <v>5</v>
      </c>
    </row>
    <row r="6360" spans="1:26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  <c r="V6360">
        <f>YEAR(SalesData[[#This Row],[Order Date]])</f>
        <v>2018</v>
      </c>
      <c r="W6360" t="str">
        <f>TEXT(SalesData[[#This Row],[Order Date]],"mmm")</f>
        <v>Jan</v>
      </c>
      <c r="X6360" t="str">
        <f>TEXT(SalesData[[#This Row],[Order Date]],"yyyy-mm")</f>
        <v>2018-01</v>
      </c>
      <c r="Y6360">
        <f>IFERROR(SalesData[[#This Row],[Profit]]/SalesData[[#This Row],[Sales]],0)</f>
        <v>0.48000000000000004</v>
      </c>
      <c r="Z6360">
        <f>SalesData[[#This Row],[Ship Date]]-SalesData[[#This Row],[Order Date]]</f>
        <v>5</v>
      </c>
    </row>
    <row r="6361" spans="1:26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>
        <f>YEAR(SalesData[[#This Row],[Order Date]])</f>
        <v>2018</v>
      </c>
      <c r="W6361" t="str">
        <f>TEXT(SalesData[[#This Row],[Order Date]],"mmm")</f>
        <v>Jan</v>
      </c>
      <c r="X6361" t="str">
        <f>TEXT(SalesData[[#This Row],[Order Date]],"yyyy-mm")</f>
        <v>2018-01</v>
      </c>
      <c r="Y6361">
        <f>IFERROR(SalesData[[#This Row],[Profit]]/SalesData[[#This Row],[Sales]],0)</f>
        <v>0.1</v>
      </c>
      <c r="Z6361">
        <f>SalesData[[#This Row],[Ship Date]]-SalesData[[#This Row],[Order Date]]</f>
        <v>5</v>
      </c>
    </row>
    <row r="6362" spans="1:26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  <c r="V6362">
        <f>YEAR(SalesData[[#This Row],[Order Date]])</f>
        <v>2016</v>
      </c>
      <c r="W6362" t="str">
        <f>TEXT(SalesData[[#This Row],[Order Date]],"mmm")</f>
        <v>Dec</v>
      </c>
      <c r="X6362" t="str">
        <f>TEXT(SalesData[[#This Row],[Order Date]],"yyyy-mm")</f>
        <v>2016-12</v>
      </c>
      <c r="Y6362">
        <f>IFERROR(SalesData[[#This Row],[Profit]]/SalesData[[#This Row],[Sales]],0)</f>
        <v>0.28000000000000008</v>
      </c>
      <c r="Z6362">
        <f>SalesData[[#This Row],[Ship Date]]-SalesData[[#This Row],[Order Date]]</f>
        <v>5</v>
      </c>
    </row>
    <row r="6363" spans="1:26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>
        <f>YEAR(SalesData[[#This Row],[Order Date]])</f>
        <v>2015</v>
      </c>
      <c r="W6363" t="str">
        <f>TEXT(SalesData[[#This Row],[Order Date]],"mmm")</f>
        <v>Nov</v>
      </c>
      <c r="X6363" t="str">
        <f>TEXT(SalesData[[#This Row],[Order Date]],"yyyy-mm")</f>
        <v>2015-11</v>
      </c>
      <c r="Y6363">
        <f>IFERROR(SalesData[[#This Row],[Profit]]/SalesData[[#This Row],[Sales]],0)</f>
        <v>0.16249999999999989</v>
      </c>
      <c r="Z6363">
        <f>SalesData[[#This Row],[Ship Date]]-SalesData[[#This Row],[Order Date]]</f>
        <v>5</v>
      </c>
    </row>
    <row r="6364" spans="1:26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>
        <f>YEAR(SalesData[[#This Row],[Order Date]])</f>
        <v>2018</v>
      </c>
      <c r="W6364" t="str">
        <f>TEXT(SalesData[[#This Row],[Order Date]],"mmm")</f>
        <v>Nov</v>
      </c>
      <c r="X6364" t="str">
        <f>TEXT(SalesData[[#This Row],[Order Date]],"yyyy-mm")</f>
        <v>2018-11</v>
      </c>
      <c r="Y6364">
        <f>IFERROR(SalesData[[#This Row],[Profit]]/SalesData[[#This Row],[Sales]],0)</f>
        <v>0.37499999999999994</v>
      </c>
      <c r="Z6364">
        <f>SalesData[[#This Row],[Ship Date]]-SalesData[[#This Row],[Order Date]]</f>
        <v>4</v>
      </c>
    </row>
    <row r="6365" spans="1:26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  <c r="V6365">
        <f>YEAR(SalesData[[#This Row],[Order Date]])</f>
        <v>2018</v>
      </c>
      <c r="W6365" t="str">
        <f>TEXT(SalesData[[#This Row],[Order Date]],"mmm")</f>
        <v>Nov</v>
      </c>
      <c r="X6365" t="str">
        <f>TEXT(SalesData[[#This Row],[Order Date]],"yyyy-mm")</f>
        <v>2018-11</v>
      </c>
      <c r="Y6365">
        <f>IFERROR(SalesData[[#This Row],[Profit]]/SalesData[[#This Row],[Sales]],0)</f>
        <v>0.10000000000000003</v>
      </c>
      <c r="Z6365">
        <f>SalesData[[#This Row],[Ship Date]]-SalesData[[#This Row],[Order Date]]</f>
        <v>4</v>
      </c>
    </row>
    <row r="6366" spans="1:26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  <c r="V6366">
        <f>YEAR(SalesData[[#This Row],[Order Date]])</f>
        <v>2018</v>
      </c>
      <c r="W6366" t="str">
        <f>TEXT(SalesData[[#This Row],[Order Date]],"mmm")</f>
        <v>Nov</v>
      </c>
      <c r="X6366" t="str">
        <f>TEXT(SalesData[[#This Row],[Order Date]],"yyyy-mm")</f>
        <v>2018-11</v>
      </c>
      <c r="Y6366">
        <f>IFERROR(SalesData[[#This Row],[Profit]]/SalesData[[#This Row],[Sales]],0)</f>
        <v>0.48000000000000004</v>
      </c>
      <c r="Z6366">
        <f>SalesData[[#This Row],[Ship Date]]-SalesData[[#This Row],[Order Date]]</f>
        <v>4</v>
      </c>
    </row>
    <row r="6367" spans="1:26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>
        <f>YEAR(SalesData[[#This Row],[Order Date]])</f>
        <v>2018</v>
      </c>
      <c r="W6367" t="str">
        <f>TEXT(SalesData[[#This Row],[Order Date]],"mmm")</f>
        <v>Apr</v>
      </c>
      <c r="X6367" t="str">
        <f>TEXT(SalesData[[#This Row],[Order Date]],"yyyy-mm")</f>
        <v>2018-04</v>
      </c>
      <c r="Y6367">
        <f>IFERROR(SalesData[[#This Row],[Profit]]/SalesData[[#This Row],[Sales]],0)</f>
        <v>0.27</v>
      </c>
      <c r="Z6367">
        <f>SalesData[[#This Row],[Ship Date]]-SalesData[[#This Row],[Order Date]]</f>
        <v>1</v>
      </c>
    </row>
    <row r="6368" spans="1:26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  <c r="V6368">
        <f>YEAR(SalesData[[#This Row],[Order Date]])</f>
        <v>2018</v>
      </c>
      <c r="W6368" t="str">
        <f>TEXT(SalesData[[#This Row],[Order Date]],"mmm")</f>
        <v>Apr</v>
      </c>
      <c r="X6368" t="str">
        <f>TEXT(SalesData[[#This Row],[Order Date]],"yyyy-mm")</f>
        <v>2018-04</v>
      </c>
      <c r="Y6368">
        <f>IFERROR(SalesData[[#This Row],[Profit]]/SalesData[[#This Row],[Sales]],0)</f>
        <v>3.0000000000000065E-2</v>
      </c>
      <c r="Z6368">
        <f>SalesData[[#This Row],[Ship Date]]-SalesData[[#This Row],[Order Date]]</f>
        <v>1</v>
      </c>
    </row>
    <row r="6369" spans="1:26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  <c r="V6369">
        <f>YEAR(SalesData[[#This Row],[Order Date]])</f>
        <v>2018</v>
      </c>
      <c r="W6369" t="str">
        <f>TEXT(SalesData[[#This Row],[Order Date]],"mmm")</f>
        <v>Apr</v>
      </c>
      <c r="X6369" t="str">
        <f>TEXT(SalesData[[#This Row],[Order Date]],"yyyy-mm")</f>
        <v>2018-04</v>
      </c>
      <c r="Y6369">
        <f>IFERROR(SalesData[[#This Row],[Profit]]/SalesData[[#This Row],[Sales]],0)</f>
        <v>0.28000000000000008</v>
      </c>
      <c r="Z6369">
        <f>SalesData[[#This Row],[Ship Date]]-SalesData[[#This Row],[Order Date]]</f>
        <v>1</v>
      </c>
    </row>
    <row r="6370" spans="1:26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>
        <f>YEAR(SalesData[[#This Row],[Order Date]])</f>
        <v>2018</v>
      </c>
      <c r="W6370" t="str">
        <f>TEXT(SalesData[[#This Row],[Order Date]],"mmm")</f>
        <v>May</v>
      </c>
      <c r="X6370" t="str">
        <f>TEXT(SalesData[[#This Row],[Order Date]],"yyyy-mm")</f>
        <v>2018-05</v>
      </c>
      <c r="Y6370">
        <f>IFERROR(SalesData[[#This Row],[Profit]]/SalesData[[#This Row],[Sales]],0)</f>
        <v>0.375</v>
      </c>
      <c r="Z6370">
        <f>SalesData[[#This Row],[Ship Date]]-SalesData[[#This Row],[Order Date]]</f>
        <v>5</v>
      </c>
    </row>
    <row r="6371" spans="1:26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  <c r="V6371">
        <f>YEAR(SalesData[[#This Row],[Order Date]])</f>
        <v>2017</v>
      </c>
      <c r="W6371" t="str">
        <f>TEXT(SalesData[[#This Row],[Order Date]],"mmm")</f>
        <v>Oct</v>
      </c>
      <c r="X6371" t="str">
        <f>TEXT(SalesData[[#This Row],[Order Date]],"yyyy-mm")</f>
        <v>2017-10</v>
      </c>
      <c r="Y6371">
        <f>IFERROR(SalesData[[#This Row],[Profit]]/SalesData[[#This Row],[Sales]],0)</f>
        <v>-0.77500000000000024</v>
      </c>
      <c r="Z6371">
        <f>SalesData[[#This Row],[Ship Date]]-SalesData[[#This Row],[Order Date]]</f>
        <v>4</v>
      </c>
    </row>
    <row r="6372" spans="1:26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>
        <f>YEAR(SalesData[[#This Row],[Order Date]])</f>
        <v>2017</v>
      </c>
      <c r="W6372" t="str">
        <f>TEXT(SalesData[[#This Row],[Order Date]],"mmm")</f>
        <v>Nov</v>
      </c>
      <c r="X6372" t="str">
        <f>TEXT(SalesData[[#This Row],[Order Date]],"yyyy-mm")</f>
        <v>2017-11</v>
      </c>
      <c r="Y6372">
        <f>IFERROR(SalesData[[#This Row],[Profit]]/SalesData[[#This Row],[Sales]],0)</f>
        <v>0.11249999999999988</v>
      </c>
      <c r="Z6372">
        <f>SalesData[[#This Row],[Ship Date]]-SalesData[[#This Row],[Order Date]]</f>
        <v>0</v>
      </c>
    </row>
    <row r="6373" spans="1:26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  <c r="V6373">
        <f>YEAR(SalesData[[#This Row],[Order Date]])</f>
        <v>2018</v>
      </c>
      <c r="W6373" t="str">
        <f>TEXT(SalesData[[#This Row],[Order Date]],"mmm")</f>
        <v>Oct</v>
      </c>
      <c r="X6373" t="str">
        <f>TEXT(SalesData[[#This Row],[Order Date]],"yyyy-mm")</f>
        <v>2018-10</v>
      </c>
      <c r="Y6373">
        <f>IFERROR(SalesData[[#This Row],[Profit]]/SalesData[[#This Row],[Sales]],0)</f>
        <v>0.26</v>
      </c>
      <c r="Z6373">
        <f>SalesData[[#This Row],[Ship Date]]-SalesData[[#This Row],[Order Date]]</f>
        <v>2</v>
      </c>
    </row>
    <row r="6374" spans="1:26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>
        <f>YEAR(SalesData[[#This Row],[Order Date]])</f>
        <v>2018</v>
      </c>
      <c r="W6374" t="str">
        <f>TEXT(SalesData[[#This Row],[Order Date]],"mmm")</f>
        <v>Oct</v>
      </c>
      <c r="X6374" t="str">
        <f>TEXT(SalesData[[#This Row],[Order Date]],"yyyy-mm")</f>
        <v>2018-10</v>
      </c>
      <c r="Y6374">
        <f>IFERROR(SalesData[[#This Row],[Profit]]/SalesData[[#This Row],[Sales]],0)</f>
        <v>0.47</v>
      </c>
      <c r="Z6374">
        <f>SalesData[[#This Row],[Ship Date]]-SalesData[[#This Row],[Order Date]]</f>
        <v>2</v>
      </c>
    </row>
    <row r="6375" spans="1:26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>
        <f>YEAR(SalesData[[#This Row],[Order Date]])</f>
        <v>2018</v>
      </c>
      <c r="W6375" t="str">
        <f>TEXT(SalesData[[#This Row],[Order Date]],"mmm")</f>
        <v>Oct</v>
      </c>
      <c r="X6375" t="str">
        <f>TEXT(SalesData[[#This Row],[Order Date]],"yyyy-mm")</f>
        <v>2018-10</v>
      </c>
      <c r="Y6375">
        <f>IFERROR(SalesData[[#This Row],[Profit]]/SalesData[[#This Row],[Sales]],0)</f>
        <v>0.17999999999999994</v>
      </c>
      <c r="Z6375">
        <f>SalesData[[#This Row],[Ship Date]]-SalesData[[#This Row],[Order Date]]</f>
        <v>2</v>
      </c>
    </row>
    <row r="6376" spans="1:26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>
        <f>YEAR(SalesData[[#This Row],[Order Date]])</f>
        <v>2015</v>
      </c>
      <c r="W6376" t="str">
        <f>TEXT(SalesData[[#This Row],[Order Date]],"mmm")</f>
        <v>Apr</v>
      </c>
      <c r="X6376" t="str">
        <f>TEXT(SalesData[[#This Row],[Order Date]],"yyyy-mm")</f>
        <v>2015-04</v>
      </c>
      <c r="Y6376">
        <f>IFERROR(SalesData[[#This Row],[Profit]]/SalesData[[#This Row],[Sales]],0)</f>
        <v>0.12499999999999985</v>
      </c>
      <c r="Z6376">
        <f>SalesData[[#This Row],[Ship Date]]-SalesData[[#This Row],[Order Date]]</f>
        <v>4</v>
      </c>
    </row>
    <row r="6377" spans="1:26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>
        <f>YEAR(SalesData[[#This Row],[Order Date]])</f>
        <v>2015</v>
      </c>
      <c r="W6377" t="str">
        <f>TEXT(SalesData[[#This Row],[Order Date]],"mmm")</f>
        <v>Apr</v>
      </c>
      <c r="X6377" t="str">
        <f>TEXT(SalesData[[#This Row],[Order Date]],"yyyy-mm")</f>
        <v>2015-04</v>
      </c>
      <c r="Y6377">
        <f>IFERROR(SalesData[[#This Row],[Profit]]/SalesData[[#This Row],[Sales]],0)</f>
        <v>-1.2500000000000127E-2</v>
      </c>
      <c r="Z6377">
        <f>SalesData[[#This Row],[Ship Date]]-SalesData[[#This Row],[Order Date]]</f>
        <v>4</v>
      </c>
    </row>
    <row r="6378" spans="1:26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>
        <f>YEAR(SalesData[[#This Row],[Order Date]])</f>
        <v>2017</v>
      </c>
      <c r="W6378" t="str">
        <f>TEXT(SalesData[[#This Row],[Order Date]],"mmm")</f>
        <v>Oct</v>
      </c>
      <c r="X6378" t="str">
        <f>TEXT(SalesData[[#This Row],[Order Date]],"yyyy-mm")</f>
        <v>2017-10</v>
      </c>
      <c r="Y6378">
        <f>IFERROR(SalesData[[#This Row],[Profit]]/SalesData[[#This Row],[Sales]],0)</f>
        <v>0.34999999999999987</v>
      </c>
      <c r="Z6378">
        <f>SalesData[[#This Row],[Ship Date]]-SalesData[[#This Row],[Order Date]]</f>
        <v>3</v>
      </c>
    </row>
    <row r="6379" spans="1:26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  <c r="V6379">
        <f>YEAR(SalesData[[#This Row],[Order Date]])</f>
        <v>2017</v>
      </c>
      <c r="W6379" t="str">
        <f>TEXT(SalesData[[#This Row],[Order Date]],"mmm")</f>
        <v>Dec</v>
      </c>
      <c r="X6379" t="str">
        <f>TEXT(SalesData[[#This Row],[Order Date]],"yyyy-mm")</f>
        <v>2017-12</v>
      </c>
      <c r="Y6379">
        <f>IFERROR(SalesData[[#This Row],[Profit]]/SalesData[[#This Row],[Sales]],0)</f>
        <v>0.28999999999999992</v>
      </c>
      <c r="Z6379">
        <f>SalesData[[#This Row],[Ship Date]]-SalesData[[#This Row],[Order Date]]</f>
        <v>7</v>
      </c>
    </row>
    <row r="6380" spans="1:26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>
        <f>YEAR(SalesData[[#This Row],[Order Date]])</f>
        <v>2018</v>
      </c>
      <c r="W6380" t="str">
        <f>TEXT(SalesData[[#This Row],[Order Date]],"mmm")</f>
        <v>Apr</v>
      </c>
      <c r="X6380" t="str">
        <f>TEXT(SalesData[[#This Row],[Order Date]],"yyyy-mm")</f>
        <v>2018-04</v>
      </c>
      <c r="Y6380">
        <f>IFERROR(SalesData[[#This Row],[Profit]]/SalesData[[#This Row],[Sales]],0)</f>
        <v>0.42000000000000004</v>
      </c>
      <c r="Z6380">
        <f>SalesData[[#This Row],[Ship Date]]-SalesData[[#This Row],[Order Date]]</f>
        <v>4</v>
      </c>
    </row>
    <row r="6381" spans="1:26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>
        <f>YEAR(SalesData[[#This Row],[Order Date]])</f>
        <v>2018</v>
      </c>
      <c r="W6381" t="str">
        <f>TEXT(SalesData[[#This Row],[Order Date]],"mmm")</f>
        <v>Apr</v>
      </c>
      <c r="X6381" t="str">
        <f>TEXT(SalesData[[#This Row],[Order Date]],"yyyy-mm")</f>
        <v>2018-04</v>
      </c>
      <c r="Y6381">
        <f>IFERROR(SalesData[[#This Row],[Profit]]/SalesData[[#This Row],[Sales]],0)</f>
        <v>0.25</v>
      </c>
      <c r="Z6381">
        <f>SalesData[[#This Row],[Ship Date]]-SalesData[[#This Row],[Order Date]]</f>
        <v>4</v>
      </c>
    </row>
    <row r="6382" spans="1:26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>
        <f>YEAR(SalesData[[#This Row],[Order Date]])</f>
        <v>2015</v>
      </c>
      <c r="W6382" t="str">
        <f>TEXT(SalesData[[#This Row],[Order Date]],"mmm")</f>
        <v>Apr</v>
      </c>
      <c r="X6382" t="str">
        <f>TEXT(SalesData[[#This Row],[Order Date]],"yyyy-mm")</f>
        <v>2015-04</v>
      </c>
      <c r="Y6382">
        <f>IFERROR(SalesData[[#This Row],[Profit]]/SalesData[[#This Row],[Sales]],0)</f>
        <v>-0.23750000000000002</v>
      </c>
      <c r="Z6382">
        <f>SalesData[[#This Row],[Ship Date]]-SalesData[[#This Row],[Order Date]]</f>
        <v>5</v>
      </c>
    </row>
    <row r="6383" spans="1:26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>
        <f>YEAR(SalesData[[#This Row],[Order Date]])</f>
        <v>2017</v>
      </c>
      <c r="W6383" t="str">
        <f>TEXT(SalesData[[#This Row],[Order Date]],"mmm")</f>
        <v>Mar</v>
      </c>
      <c r="X6383" t="str">
        <f>TEXT(SalesData[[#This Row],[Order Date]],"yyyy-mm")</f>
        <v>2017-03</v>
      </c>
      <c r="Y6383">
        <f>IFERROR(SalesData[[#This Row],[Profit]]/SalesData[[#This Row],[Sales]],0)</f>
        <v>-0.56000000000000016</v>
      </c>
      <c r="Z6383">
        <f>SalesData[[#This Row],[Ship Date]]-SalesData[[#This Row],[Order Date]]</f>
        <v>4</v>
      </c>
    </row>
    <row r="6384" spans="1:26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>
        <f>YEAR(SalesData[[#This Row],[Order Date]])</f>
        <v>2017</v>
      </c>
      <c r="W6384" t="str">
        <f>TEXT(SalesData[[#This Row],[Order Date]],"mmm")</f>
        <v>Mar</v>
      </c>
      <c r="X6384" t="str">
        <f>TEXT(SalesData[[#This Row],[Order Date]],"yyyy-mm")</f>
        <v>2017-03</v>
      </c>
      <c r="Y6384">
        <f>IFERROR(SalesData[[#This Row],[Profit]]/SalesData[[#This Row],[Sales]],0)</f>
        <v>-0.23333333333333331</v>
      </c>
      <c r="Z6384">
        <f>SalesData[[#This Row],[Ship Date]]-SalesData[[#This Row],[Order Date]]</f>
        <v>4</v>
      </c>
    </row>
    <row r="6385" spans="1:26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>
        <f>YEAR(SalesData[[#This Row],[Order Date]])</f>
        <v>2018</v>
      </c>
      <c r="W6385" t="str">
        <f>TEXT(SalesData[[#This Row],[Order Date]],"mmm")</f>
        <v>Jan</v>
      </c>
      <c r="X6385" t="str">
        <f>TEXT(SalesData[[#This Row],[Order Date]],"yyyy-mm")</f>
        <v>2018-01</v>
      </c>
      <c r="Y6385">
        <f>IFERROR(SalesData[[#This Row],[Profit]]/SalesData[[#This Row],[Sales]],0)</f>
        <v>-1.6000000000000005</v>
      </c>
      <c r="Z6385">
        <f>SalesData[[#This Row],[Ship Date]]-SalesData[[#This Row],[Order Date]]</f>
        <v>3</v>
      </c>
    </row>
    <row r="6386" spans="1:26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>
        <f>YEAR(SalesData[[#This Row],[Order Date]])</f>
        <v>2018</v>
      </c>
      <c r="W6386" t="str">
        <f>TEXT(SalesData[[#This Row],[Order Date]],"mmm")</f>
        <v>Jan</v>
      </c>
      <c r="X6386" t="str">
        <f>TEXT(SalesData[[#This Row],[Order Date]],"yyyy-mm")</f>
        <v>2018-01</v>
      </c>
      <c r="Y6386">
        <f>IFERROR(SalesData[[#This Row],[Profit]]/SalesData[[#This Row],[Sales]],0)</f>
        <v>0.3000000000000001</v>
      </c>
      <c r="Z6386">
        <f>SalesData[[#This Row],[Ship Date]]-SalesData[[#This Row],[Order Date]]</f>
        <v>3</v>
      </c>
    </row>
    <row r="6387" spans="1:26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>
        <f>YEAR(SalesData[[#This Row],[Order Date]])</f>
        <v>2018</v>
      </c>
      <c r="W6387" t="str">
        <f>TEXT(SalesData[[#This Row],[Order Date]],"mmm")</f>
        <v>Jan</v>
      </c>
      <c r="X6387" t="str">
        <f>TEXT(SalesData[[#This Row],[Order Date]],"yyyy-mm")</f>
        <v>2018-01</v>
      </c>
      <c r="Y6387">
        <f>IFERROR(SalesData[[#This Row],[Profit]]/SalesData[[#This Row],[Sales]],0)</f>
        <v>0.21249999999999999</v>
      </c>
      <c r="Z6387">
        <f>SalesData[[#This Row],[Ship Date]]-SalesData[[#This Row],[Order Date]]</f>
        <v>3</v>
      </c>
    </row>
    <row r="6388" spans="1:26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>
        <f>YEAR(SalesData[[#This Row],[Order Date]])</f>
        <v>2018</v>
      </c>
      <c r="W6388" t="str">
        <f>TEXT(SalesData[[#This Row],[Order Date]],"mmm")</f>
        <v>Jan</v>
      </c>
      <c r="X6388" t="str">
        <f>TEXT(SalesData[[#This Row],[Order Date]],"yyyy-mm")</f>
        <v>2018-01</v>
      </c>
      <c r="Y6388">
        <f>IFERROR(SalesData[[#This Row],[Profit]]/SalesData[[#This Row],[Sales]],0)</f>
        <v>-1.5500000000000005</v>
      </c>
      <c r="Z6388">
        <f>SalesData[[#This Row],[Ship Date]]-SalesData[[#This Row],[Order Date]]</f>
        <v>3</v>
      </c>
    </row>
    <row r="6389" spans="1:26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>
        <f>YEAR(SalesData[[#This Row],[Order Date]])</f>
        <v>2015</v>
      </c>
      <c r="W6389" t="str">
        <f>TEXT(SalesData[[#This Row],[Order Date]],"mmm")</f>
        <v>Jan</v>
      </c>
      <c r="X6389" t="str">
        <f>TEXT(SalesData[[#This Row],[Order Date]],"yyyy-mm")</f>
        <v>2015-01</v>
      </c>
      <c r="Y6389">
        <f>IFERROR(SalesData[[#This Row],[Profit]]/SalesData[[#This Row],[Sales]],0)</f>
        <v>0.44999999999999996</v>
      </c>
      <c r="Z6389">
        <f>SalesData[[#This Row],[Ship Date]]-SalesData[[#This Row],[Order Date]]</f>
        <v>5</v>
      </c>
    </row>
    <row r="6390" spans="1:26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  <c r="V6390">
        <f>YEAR(SalesData[[#This Row],[Order Date]])</f>
        <v>2015</v>
      </c>
      <c r="W6390" t="str">
        <f>TEXT(SalesData[[#This Row],[Order Date]],"mmm")</f>
        <v>Jan</v>
      </c>
      <c r="X6390" t="str">
        <f>TEXT(SalesData[[#This Row],[Order Date]],"yyyy-mm")</f>
        <v>2015-01</v>
      </c>
      <c r="Y6390">
        <f>IFERROR(SalesData[[#This Row],[Profit]]/SalesData[[#This Row],[Sales]],0)</f>
        <v>3.0000000000000013E-2</v>
      </c>
      <c r="Z6390">
        <f>SalesData[[#This Row],[Ship Date]]-SalesData[[#This Row],[Order Date]]</f>
        <v>5</v>
      </c>
    </row>
    <row r="6391" spans="1:26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>
        <f>YEAR(SalesData[[#This Row],[Order Date]])</f>
        <v>2016</v>
      </c>
      <c r="W6391" t="str">
        <f>TEXT(SalesData[[#This Row],[Order Date]],"mmm")</f>
        <v>Feb</v>
      </c>
      <c r="X6391" t="str">
        <f>TEXT(SalesData[[#This Row],[Order Date]],"yyyy-mm")</f>
        <v>2016-02</v>
      </c>
      <c r="Y6391">
        <f>IFERROR(SalesData[[#This Row],[Profit]]/SalesData[[#This Row],[Sales]],0)</f>
        <v>0.46999999999999992</v>
      </c>
      <c r="Z6391">
        <f>SalesData[[#This Row],[Ship Date]]-SalesData[[#This Row],[Order Date]]</f>
        <v>4</v>
      </c>
    </row>
    <row r="6392" spans="1:26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  <c r="V6392">
        <f>YEAR(SalesData[[#This Row],[Order Date]])</f>
        <v>2016</v>
      </c>
      <c r="W6392" t="str">
        <f>TEXT(SalesData[[#This Row],[Order Date]],"mmm")</f>
        <v>Feb</v>
      </c>
      <c r="X6392" t="str">
        <f>TEXT(SalesData[[#This Row],[Order Date]],"yyyy-mm")</f>
        <v>2016-02</v>
      </c>
      <c r="Y6392">
        <f>IFERROR(SalesData[[#This Row],[Profit]]/SalesData[[#This Row],[Sales]],0)</f>
        <v>0.49</v>
      </c>
      <c r="Z6392">
        <f>SalesData[[#This Row],[Ship Date]]-SalesData[[#This Row],[Order Date]]</f>
        <v>4</v>
      </c>
    </row>
    <row r="6393" spans="1:26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  <c r="V6393">
        <f>YEAR(SalesData[[#This Row],[Order Date]])</f>
        <v>2017</v>
      </c>
      <c r="W6393" t="str">
        <f>TEXT(SalesData[[#This Row],[Order Date]],"mmm")</f>
        <v>Dec</v>
      </c>
      <c r="X6393" t="str">
        <f>TEXT(SalesData[[#This Row],[Order Date]],"yyyy-mm")</f>
        <v>2017-12</v>
      </c>
      <c r="Y6393">
        <f>IFERROR(SalesData[[#This Row],[Profit]]/SalesData[[#This Row],[Sales]],0)</f>
        <v>0.45999999999999996</v>
      </c>
      <c r="Z6393">
        <f>SalesData[[#This Row],[Ship Date]]-SalesData[[#This Row],[Order Date]]</f>
        <v>5</v>
      </c>
    </row>
    <row r="6394" spans="1:26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>
        <f>YEAR(SalesData[[#This Row],[Order Date]])</f>
        <v>2017</v>
      </c>
      <c r="W6394" t="str">
        <f>TEXT(SalesData[[#This Row],[Order Date]],"mmm")</f>
        <v>Dec</v>
      </c>
      <c r="X6394" t="str">
        <f>TEXT(SalesData[[#This Row],[Order Date]],"yyyy-mm")</f>
        <v>2017-12</v>
      </c>
      <c r="Y6394">
        <f>IFERROR(SalesData[[#This Row],[Profit]]/SalesData[[#This Row],[Sales]],0)</f>
        <v>0.49000000000000005</v>
      </c>
      <c r="Z6394">
        <f>SalesData[[#This Row],[Ship Date]]-SalesData[[#This Row],[Order Date]]</f>
        <v>5</v>
      </c>
    </row>
    <row r="6395" spans="1:26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>
        <f>YEAR(SalesData[[#This Row],[Order Date]])</f>
        <v>2017</v>
      </c>
      <c r="W6395" t="str">
        <f>TEXT(SalesData[[#This Row],[Order Date]],"mmm")</f>
        <v>Dec</v>
      </c>
      <c r="X6395" t="str">
        <f>TEXT(SalesData[[#This Row],[Order Date]],"yyyy-mm")</f>
        <v>2017-12</v>
      </c>
      <c r="Y6395">
        <f>IFERROR(SalesData[[#This Row],[Profit]]/SalesData[[#This Row],[Sales]],0)</f>
        <v>0.49</v>
      </c>
      <c r="Z6395">
        <f>SalesData[[#This Row],[Ship Date]]-SalesData[[#This Row],[Order Date]]</f>
        <v>5</v>
      </c>
    </row>
    <row r="6396" spans="1:26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>
        <f>YEAR(SalesData[[#This Row],[Order Date]])</f>
        <v>2017</v>
      </c>
      <c r="W6396" t="str">
        <f>TEXT(SalesData[[#This Row],[Order Date]],"mmm")</f>
        <v>Dec</v>
      </c>
      <c r="X6396" t="str">
        <f>TEXT(SalesData[[#This Row],[Order Date]],"yyyy-mm")</f>
        <v>2017-12</v>
      </c>
      <c r="Y6396">
        <f>IFERROR(SalesData[[#This Row],[Profit]]/SalesData[[#This Row],[Sales]],0)</f>
        <v>0.5</v>
      </c>
      <c r="Z6396">
        <f>SalesData[[#This Row],[Ship Date]]-SalesData[[#This Row],[Order Date]]</f>
        <v>5</v>
      </c>
    </row>
    <row r="6397" spans="1:26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>
        <f>YEAR(SalesData[[#This Row],[Order Date]])</f>
        <v>2017</v>
      </c>
      <c r="W6397" t="str">
        <f>TEXT(SalesData[[#This Row],[Order Date]],"mmm")</f>
        <v>Dec</v>
      </c>
      <c r="X6397" t="str">
        <f>TEXT(SalesData[[#This Row],[Order Date]],"yyyy-mm")</f>
        <v>2017-12</v>
      </c>
      <c r="Y6397">
        <f>IFERROR(SalesData[[#This Row],[Profit]]/SalesData[[#This Row],[Sales]],0)</f>
        <v>0.27</v>
      </c>
      <c r="Z6397">
        <f>SalesData[[#This Row],[Ship Date]]-SalesData[[#This Row],[Order Date]]</f>
        <v>5</v>
      </c>
    </row>
    <row r="6398" spans="1:26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  <c r="V6398">
        <f>YEAR(SalesData[[#This Row],[Order Date]])</f>
        <v>2017</v>
      </c>
      <c r="W6398" t="str">
        <f>TEXT(SalesData[[#This Row],[Order Date]],"mmm")</f>
        <v>Dec</v>
      </c>
      <c r="X6398" t="str">
        <f>TEXT(SalesData[[#This Row],[Order Date]],"yyyy-mm")</f>
        <v>2017-12</v>
      </c>
      <c r="Y6398">
        <f>IFERROR(SalesData[[#This Row],[Profit]]/SalesData[[#This Row],[Sales]],0)</f>
        <v>0.33749999999999991</v>
      </c>
      <c r="Z6398">
        <f>SalesData[[#This Row],[Ship Date]]-SalesData[[#This Row],[Order Date]]</f>
        <v>5</v>
      </c>
    </row>
    <row r="6399" spans="1:26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>
        <f>YEAR(SalesData[[#This Row],[Order Date]])</f>
        <v>2018</v>
      </c>
      <c r="W6399" t="str">
        <f>TEXT(SalesData[[#This Row],[Order Date]],"mmm")</f>
        <v>Oct</v>
      </c>
      <c r="X6399" t="str">
        <f>TEXT(SalesData[[#This Row],[Order Date]],"yyyy-mm")</f>
        <v>2018-10</v>
      </c>
      <c r="Y6399">
        <f>IFERROR(SalesData[[#This Row],[Profit]]/SalesData[[#This Row],[Sales]],0)</f>
        <v>0.11249999999999984</v>
      </c>
      <c r="Z6399">
        <f>SalesData[[#This Row],[Ship Date]]-SalesData[[#This Row],[Order Date]]</f>
        <v>4</v>
      </c>
    </row>
    <row r="6400" spans="1:26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  <c r="V6400">
        <f>YEAR(SalesData[[#This Row],[Order Date]])</f>
        <v>2018</v>
      </c>
      <c r="W6400" t="str">
        <f>TEXT(SalesData[[#This Row],[Order Date]],"mmm")</f>
        <v>Aug</v>
      </c>
      <c r="X6400" t="str">
        <f>TEXT(SalesData[[#This Row],[Order Date]],"yyyy-mm")</f>
        <v>2018-08</v>
      </c>
      <c r="Y6400">
        <f>IFERROR(SalesData[[#This Row],[Profit]]/SalesData[[#This Row],[Sales]],0)</f>
        <v>0.29999999999999988</v>
      </c>
      <c r="Z6400">
        <f>SalesData[[#This Row],[Ship Date]]-SalesData[[#This Row],[Order Date]]</f>
        <v>6</v>
      </c>
    </row>
    <row r="6401" spans="1:26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>
        <f>YEAR(SalesData[[#This Row],[Order Date]])</f>
        <v>2018</v>
      </c>
      <c r="W6401" t="str">
        <f>TEXT(SalesData[[#This Row],[Order Date]],"mmm")</f>
        <v>Aug</v>
      </c>
      <c r="X6401" t="str">
        <f>TEXT(SalesData[[#This Row],[Order Date]],"yyyy-mm")</f>
        <v>2018-08</v>
      </c>
      <c r="Y6401">
        <f>IFERROR(SalesData[[#This Row],[Profit]]/SalesData[[#This Row],[Sales]],0)</f>
        <v>0.48</v>
      </c>
      <c r="Z6401">
        <f>SalesData[[#This Row],[Ship Date]]-SalesData[[#This Row],[Order Date]]</f>
        <v>6</v>
      </c>
    </row>
    <row r="6402" spans="1:26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  <c r="V6402">
        <f>YEAR(SalesData[[#This Row],[Order Date]])</f>
        <v>2018</v>
      </c>
      <c r="W6402" t="str">
        <f>TEXT(SalesData[[#This Row],[Order Date]],"mmm")</f>
        <v>Aug</v>
      </c>
      <c r="X6402" t="str">
        <f>TEXT(SalesData[[#This Row],[Order Date]],"yyyy-mm")</f>
        <v>2018-08</v>
      </c>
      <c r="Y6402">
        <f>IFERROR(SalesData[[#This Row],[Profit]]/SalesData[[#This Row],[Sales]],0)</f>
        <v>0.29999999999999988</v>
      </c>
      <c r="Z6402">
        <f>SalesData[[#This Row],[Ship Date]]-SalesData[[#This Row],[Order Date]]</f>
        <v>6</v>
      </c>
    </row>
    <row r="6403" spans="1:26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  <c r="V6403">
        <f>YEAR(SalesData[[#This Row],[Order Date]])</f>
        <v>2018</v>
      </c>
      <c r="W6403" t="str">
        <f>TEXT(SalesData[[#This Row],[Order Date]],"mmm")</f>
        <v>May</v>
      </c>
      <c r="X6403" t="str">
        <f>TEXT(SalesData[[#This Row],[Order Date]],"yyyy-mm")</f>
        <v>2018-05</v>
      </c>
      <c r="Y6403">
        <f>IFERROR(SalesData[[#This Row],[Profit]]/SalesData[[#This Row],[Sales]],0)</f>
        <v>0.14000000000000004</v>
      </c>
      <c r="Z6403">
        <f>SalesData[[#This Row],[Ship Date]]-SalesData[[#This Row],[Order Date]]</f>
        <v>1</v>
      </c>
    </row>
    <row r="6404" spans="1:26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>
        <f>YEAR(SalesData[[#This Row],[Order Date]])</f>
        <v>2018</v>
      </c>
      <c r="W6404" t="str">
        <f>TEXT(SalesData[[#This Row],[Order Date]],"mmm")</f>
        <v>May</v>
      </c>
      <c r="X6404" t="str">
        <f>TEXT(SalesData[[#This Row],[Order Date]],"yyyy-mm")</f>
        <v>2018-05</v>
      </c>
      <c r="Y6404">
        <f>IFERROR(SalesData[[#This Row],[Profit]]/SalesData[[#This Row],[Sales]],0)</f>
        <v>0.48</v>
      </c>
      <c r="Z6404">
        <f>SalesData[[#This Row],[Ship Date]]-SalesData[[#This Row],[Order Date]]</f>
        <v>1</v>
      </c>
    </row>
    <row r="6405" spans="1:26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>
        <f>YEAR(SalesData[[#This Row],[Order Date]])</f>
        <v>2018</v>
      </c>
      <c r="W6405" t="str">
        <f>TEXT(SalesData[[#This Row],[Order Date]],"mmm")</f>
        <v>May</v>
      </c>
      <c r="X6405" t="str">
        <f>TEXT(SalesData[[#This Row],[Order Date]],"yyyy-mm")</f>
        <v>2018-05</v>
      </c>
      <c r="Y6405">
        <f>IFERROR(SalesData[[#This Row],[Profit]]/SalesData[[#This Row],[Sales]],0)</f>
        <v>0.38</v>
      </c>
      <c r="Z6405">
        <f>SalesData[[#This Row],[Ship Date]]-SalesData[[#This Row],[Order Date]]</f>
        <v>1</v>
      </c>
    </row>
    <row r="6406" spans="1:26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>
        <f>YEAR(SalesData[[#This Row],[Order Date]])</f>
        <v>2016</v>
      </c>
      <c r="W6406" t="str">
        <f>TEXT(SalesData[[#This Row],[Order Date]],"mmm")</f>
        <v>Nov</v>
      </c>
      <c r="X6406" t="str">
        <f>TEXT(SalesData[[#This Row],[Order Date]],"yyyy-mm")</f>
        <v>2016-11</v>
      </c>
      <c r="Y6406">
        <f>IFERROR(SalesData[[#This Row],[Profit]]/SalesData[[#This Row],[Sales]],0)</f>
        <v>0.11249999999999989</v>
      </c>
      <c r="Z6406">
        <f>SalesData[[#This Row],[Ship Date]]-SalesData[[#This Row],[Order Date]]</f>
        <v>5</v>
      </c>
    </row>
    <row r="6407" spans="1:26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>
        <f>YEAR(SalesData[[#This Row],[Order Date]])</f>
        <v>2018</v>
      </c>
      <c r="W6407" t="str">
        <f>TEXT(SalesData[[#This Row],[Order Date]],"mmm")</f>
        <v>Aug</v>
      </c>
      <c r="X6407" t="str">
        <f>TEXT(SalesData[[#This Row],[Order Date]],"yyyy-mm")</f>
        <v>2018-08</v>
      </c>
      <c r="Y6407">
        <f>IFERROR(SalesData[[#This Row],[Profit]]/SalesData[[#This Row],[Sales]],0)</f>
        <v>1.2499999999999832E-2</v>
      </c>
      <c r="Z6407">
        <f>SalesData[[#This Row],[Ship Date]]-SalesData[[#This Row],[Order Date]]</f>
        <v>2</v>
      </c>
    </row>
    <row r="6408" spans="1:26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>
        <f>YEAR(SalesData[[#This Row],[Order Date]])</f>
        <v>2018</v>
      </c>
      <c r="W6408" t="str">
        <f>TEXT(SalesData[[#This Row],[Order Date]],"mmm")</f>
        <v>Aug</v>
      </c>
      <c r="X6408" t="str">
        <f>TEXT(SalesData[[#This Row],[Order Date]],"yyyy-mm")</f>
        <v>2018-08</v>
      </c>
      <c r="Y6408">
        <f>IFERROR(SalesData[[#This Row],[Profit]]/SalesData[[#This Row],[Sales]],0)</f>
        <v>0.28999999999999992</v>
      </c>
      <c r="Z6408">
        <f>SalesData[[#This Row],[Ship Date]]-SalesData[[#This Row],[Order Date]]</f>
        <v>2</v>
      </c>
    </row>
    <row r="6409" spans="1:26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  <c r="V6409">
        <f>YEAR(SalesData[[#This Row],[Order Date]])</f>
        <v>2018</v>
      </c>
      <c r="W6409" t="str">
        <f>TEXT(SalesData[[#This Row],[Order Date]],"mmm")</f>
        <v>May</v>
      </c>
      <c r="X6409" t="str">
        <f>TEXT(SalesData[[#This Row],[Order Date]],"yyyy-mm")</f>
        <v>2018-05</v>
      </c>
      <c r="Y6409">
        <f>IFERROR(SalesData[[#This Row],[Profit]]/SalesData[[#This Row],[Sales]],0)</f>
        <v>-1.4285714285714464E-2</v>
      </c>
      <c r="Z6409">
        <f>SalesData[[#This Row],[Ship Date]]-SalesData[[#This Row],[Order Date]]</f>
        <v>1</v>
      </c>
    </row>
    <row r="6410" spans="1:26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  <c r="V6410">
        <f>YEAR(SalesData[[#This Row],[Order Date]])</f>
        <v>2018</v>
      </c>
      <c r="W6410" t="str">
        <f>TEXT(SalesData[[#This Row],[Order Date]],"mmm")</f>
        <v>May</v>
      </c>
      <c r="X6410" t="str">
        <f>TEXT(SalesData[[#This Row],[Order Date]],"yyyy-mm")</f>
        <v>2018-05</v>
      </c>
      <c r="Y6410">
        <f>IFERROR(SalesData[[#This Row],[Profit]]/SalesData[[#This Row],[Sales]],0)</f>
        <v>0.12499999999999996</v>
      </c>
      <c r="Z6410">
        <f>SalesData[[#This Row],[Ship Date]]-SalesData[[#This Row],[Order Date]]</f>
        <v>1</v>
      </c>
    </row>
    <row r="6411" spans="1:26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>
        <f>YEAR(SalesData[[#This Row],[Order Date]])</f>
        <v>2018</v>
      </c>
      <c r="W6411" t="str">
        <f>TEXT(SalesData[[#This Row],[Order Date]],"mmm")</f>
        <v>May</v>
      </c>
      <c r="X6411" t="str">
        <f>TEXT(SalesData[[#This Row],[Order Date]],"yyyy-mm")</f>
        <v>2018-05</v>
      </c>
      <c r="Y6411">
        <f>IFERROR(SalesData[[#This Row],[Profit]]/SalesData[[#This Row],[Sales]],0)</f>
        <v>0.33749999999999991</v>
      </c>
      <c r="Z6411">
        <f>SalesData[[#This Row],[Ship Date]]-SalesData[[#This Row],[Order Date]]</f>
        <v>1</v>
      </c>
    </row>
    <row r="6412" spans="1:26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>
        <f>YEAR(SalesData[[#This Row],[Order Date]])</f>
        <v>2018</v>
      </c>
      <c r="W6412" t="str">
        <f>TEXT(SalesData[[#This Row],[Order Date]],"mmm")</f>
        <v>May</v>
      </c>
      <c r="X6412" t="str">
        <f>TEXT(SalesData[[#This Row],[Order Date]],"yyyy-mm")</f>
        <v>2018-05</v>
      </c>
      <c r="Y6412">
        <f>IFERROR(SalesData[[#This Row],[Profit]]/SalesData[[#This Row],[Sales]],0)</f>
        <v>8.7499999999999994E-2</v>
      </c>
      <c r="Z6412">
        <f>SalesData[[#This Row],[Ship Date]]-SalesData[[#This Row],[Order Date]]</f>
        <v>1</v>
      </c>
    </row>
    <row r="6413" spans="1:26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>
        <f>YEAR(SalesData[[#This Row],[Order Date]])</f>
        <v>2018</v>
      </c>
      <c r="W6413" t="str">
        <f>TEXT(SalesData[[#This Row],[Order Date]],"mmm")</f>
        <v>May</v>
      </c>
      <c r="X6413" t="str">
        <f>TEXT(SalesData[[#This Row],[Order Date]],"yyyy-mm")</f>
        <v>2018-05</v>
      </c>
      <c r="Y6413">
        <f>IFERROR(SalesData[[#This Row],[Profit]]/SalesData[[#This Row],[Sales]],0)</f>
        <v>0.34999999999999987</v>
      </c>
      <c r="Z6413">
        <f>SalesData[[#This Row],[Ship Date]]-SalesData[[#This Row],[Order Date]]</f>
        <v>1</v>
      </c>
    </row>
    <row r="6414" spans="1:26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  <c r="V6414">
        <f>YEAR(SalesData[[#This Row],[Order Date]])</f>
        <v>2018</v>
      </c>
      <c r="W6414" t="str">
        <f>TEXT(SalesData[[#This Row],[Order Date]],"mmm")</f>
        <v>Aug</v>
      </c>
      <c r="X6414" t="str">
        <f>TEXT(SalesData[[#This Row],[Order Date]],"yyyy-mm")</f>
        <v>2018-08</v>
      </c>
      <c r="Y6414">
        <f>IFERROR(SalesData[[#This Row],[Profit]]/SalesData[[#This Row],[Sales]],0)</f>
        <v>0.47000000000000003</v>
      </c>
      <c r="Z6414">
        <f>SalesData[[#This Row],[Ship Date]]-SalesData[[#This Row],[Order Date]]</f>
        <v>6</v>
      </c>
    </row>
    <row r="6415" spans="1:26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  <c r="V6415">
        <f>YEAR(SalesData[[#This Row],[Order Date]])</f>
        <v>2018</v>
      </c>
      <c r="W6415" t="str">
        <f>TEXT(SalesData[[#This Row],[Order Date]],"mmm")</f>
        <v>Aug</v>
      </c>
      <c r="X6415" t="str">
        <f>TEXT(SalesData[[#This Row],[Order Date]],"yyyy-mm")</f>
        <v>2018-08</v>
      </c>
      <c r="Y6415">
        <f>IFERROR(SalesData[[#This Row],[Profit]]/SalesData[[#This Row],[Sales]],0)</f>
        <v>9.999999999999995E-2</v>
      </c>
      <c r="Z6415">
        <f>SalesData[[#This Row],[Ship Date]]-SalesData[[#This Row],[Order Date]]</f>
        <v>6</v>
      </c>
    </row>
    <row r="6416" spans="1:26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>
        <f>YEAR(SalesData[[#This Row],[Order Date]])</f>
        <v>2018</v>
      </c>
      <c r="W6416" t="str">
        <f>TEXT(SalesData[[#This Row],[Order Date]],"mmm")</f>
        <v>Nov</v>
      </c>
      <c r="X6416" t="str">
        <f>TEXT(SalesData[[#This Row],[Order Date]],"yyyy-mm")</f>
        <v>2018-11</v>
      </c>
      <c r="Y6416">
        <f>IFERROR(SalesData[[#This Row],[Profit]]/SalesData[[#This Row],[Sales]],0)</f>
        <v>-0.6666666666666663</v>
      </c>
      <c r="Z6416">
        <f>SalesData[[#This Row],[Ship Date]]-SalesData[[#This Row],[Order Date]]</f>
        <v>4</v>
      </c>
    </row>
    <row r="6417" spans="1:26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  <c r="V6417">
        <f>YEAR(SalesData[[#This Row],[Order Date]])</f>
        <v>2018</v>
      </c>
      <c r="W6417" t="str">
        <f>TEXT(SalesData[[#This Row],[Order Date]],"mmm")</f>
        <v>Aug</v>
      </c>
      <c r="X6417" t="str">
        <f>TEXT(SalesData[[#This Row],[Order Date]],"yyyy-mm")</f>
        <v>2018-08</v>
      </c>
      <c r="Y6417">
        <f>IFERROR(SalesData[[#This Row],[Profit]]/SalesData[[#This Row],[Sales]],0)</f>
        <v>0.35</v>
      </c>
      <c r="Z6417">
        <f>SalesData[[#This Row],[Ship Date]]-SalesData[[#This Row],[Order Date]]</f>
        <v>0</v>
      </c>
    </row>
    <row r="6418" spans="1:26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>
        <f>YEAR(SalesData[[#This Row],[Order Date]])</f>
        <v>2017</v>
      </c>
      <c r="W6418" t="str">
        <f>TEXT(SalesData[[#This Row],[Order Date]],"mmm")</f>
        <v>Mar</v>
      </c>
      <c r="X6418" t="str">
        <f>TEXT(SalesData[[#This Row],[Order Date]],"yyyy-mm")</f>
        <v>2017-03</v>
      </c>
      <c r="Y6418">
        <f>IFERROR(SalesData[[#This Row],[Profit]]/SalesData[[#This Row],[Sales]],0)</f>
        <v>-0.23333333333333334</v>
      </c>
      <c r="Z6418">
        <f>SalesData[[#This Row],[Ship Date]]-SalesData[[#This Row],[Order Date]]</f>
        <v>4</v>
      </c>
    </row>
    <row r="6419" spans="1:26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>
        <f>YEAR(SalesData[[#This Row],[Order Date]])</f>
        <v>2017</v>
      </c>
      <c r="W6419" t="str">
        <f>TEXT(SalesData[[#This Row],[Order Date]],"mmm")</f>
        <v>Mar</v>
      </c>
      <c r="X6419" t="str">
        <f>TEXT(SalesData[[#This Row],[Order Date]],"yyyy-mm")</f>
        <v>2017-03</v>
      </c>
      <c r="Y6419">
        <f>IFERROR(SalesData[[#This Row],[Profit]]/SalesData[[#This Row],[Sales]],0)</f>
        <v>-0.22499999999999995</v>
      </c>
      <c r="Z6419">
        <f>SalesData[[#This Row],[Ship Date]]-SalesData[[#This Row],[Order Date]]</f>
        <v>4</v>
      </c>
    </row>
    <row r="6420" spans="1:26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  <c r="V6420">
        <f>YEAR(SalesData[[#This Row],[Order Date]])</f>
        <v>2017</v>
      </c>
      <c r="W6420" t="str">
        <f>TEXT(SalesData[[#This Row],[Order Date]],"mmm")</f>
        <v>Oct</v>
      </c>
      <c r="X6420" t="str">
        <f>TEXT(SalesData[[#This Row],[Order Date]],"yyyy-mm")</f>
        <v>2017-10</v>
      </c>
      <c r="Y6420">
        <f>IFERROR(SalesData[[#This Row],[Profit]]/SalesData[[#This Row],[Sales]],0)</f>
        <v>0.28000000000000003</v>
      </c>
      <c r="Z6420">
        <f>SalesData[[#This Row],[Ship Date]]-SalesData[[#This Row],[Order Date]]</f>
        <v>5</v>
      </c>
    </row>
    <row r="6421" spans="1:26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>
        <f>YEAR(SalesData[[#This Row],[Order Date]])</f>
        <v>2017</v>
      </c>
      <c r="W6421" t="str">
        <f>TEXT(SalesData[[#This Row],[Order Date]],"mmm")</f>
        <v>Oct</v>
      </c>
      <c r="X6421" t="str">
        <f>TEXT(SalesData[[#This Row],[Order Date]],"yyyy-mm")</f>
        <v>2017-10</v>
      </c>
      <c r="Y6421">
        <f>IFERROR(SalesData[[#This Row],[Profit]]/SalesData[[#This Row],[Sales]],0)</f>
        <v>0.22000000000000003</v>
      </c>
      <c r="Z6421">
        <f>SalesData[[#This Row],[Ship Date]]-SalesData[[#This Row],[Order Date]]</f>
        <v>5</v>
      </c>
    </row>
    <row r="6422" spans="1:26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  <c r="V6422">
        <f>YEAR(SalesData[[#This Row],[Order Date]])</f>
        <v>2017</v>
      </c>
      <c r="W6422" t="str">
        <f>TEXT(SalesData[[#This Row],[Order Date]],"mmm")</f>
        <v>Oct</v>
      </c>
      <c r="X6422" t="str">
        <f>TEXT(SalesData[[#This Row],[Order Date]],"yyyy-mm")</f>
        <v>2017-10</v>
      </c>
      <c r="Y6422">
        <f>IFERROR(SalesData[[#This Row],[Profit]]/SalesData[[#This Row],[Sales]],0)</f>
        <v>0.28000000000000003</v>
      </c>
      <c r="Z6422">
        <f>SalesData[[#This Row],[Ship Date]]-SalesData[[#This Row],[Order Date]]</f>
        <v>5</v>
      </c>
    </row>
    <row r="6423" spans="1:26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  <c r="V6423">
        <f>YEAR(SalesData[[#This Row],[Order Date]])</f>
        <v>2017</v>
      </c>
      <c r="W6423" t="str">
        <f>TEXT(SalesData[[#This Row],[Order Date]],"mmm")</f>
        <v>Oct</v>
      </c>
      <c r="X6423" t="str">
        <f>TEXT(SalesData[[#This Row],[Order Date]],"yyyy-mm")</f>
        <v>2017-10</v>
      </c>
      <c r="Y6423">
        <f>IFERROR(SalesData[[#This Row],[Profit]]/SalesData[[#This Row],[Sales]],0)</f>
        <v>3.0000000000000061E-2</v>
      </c>
      <c r="Z6423">
        <f>SalesData[[#This Row],[Ship Date]]-SalesData[[#This Row],[Order Date]]</f>
        <v>5</v>
      </c>
    </row>
    <row r="6424" spans="1:26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  <c r="V6424">
        <f>YEAR(SalesData[[#This Row],[Order Date]])</f>
        <v>2015</v>
      </c>
      <c r="W6424" t="str">
        <f>TEXT(SalesData[[#This Row],[Order Date]],"mmm")</f>
        <v>Jul</v>
      </c>
      <c r="X6424" t="str">
        <f>TEXT(SalesData[[#This Row],[Order Date]],"yyyy-mm")</f>
        <v>2015-07</v>
      </c>
      <c r="Y6424">
        <f>IFERROR(SalesData[[#This Row],[Profit]]/SalesData[[#This Row],[Sales]],0)</f>
        <v>0.30999999999999994</v>
      </c>
      <c r="Z6424">
        <f>SalesData[[#This Row],[Ship Date]]-SalesData[[#This Row],[Order Date]]</f>
        <v>6</v>
      </c>
    </row>
    <row r="6425" spans="1:26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>
        <f>YEAR(SalesData[[#This Row],[Order Date]])</f>
        <v>2016</v>
      </c>
      <c r="W6425" t="str">
        <f>TEXT(SalesData[[#This Row],[Order Date]],"mmm")</f>
        <v>Oct</v>
      </c>
      <c r="X6425" t="str">
        <f>TEXT(SalesData[[#This Row],[Order Date]],"yyyy-mm")</f>
        <v>2016-10</v>
      </c>
      <c r="Y6425">
        <f>IFERROR(SalesData[[#This Row],[Profit]]/SalesData[[#This Row],[Sales]],0)</f>
        <v>-0.16250000000000009</v>
      </c>
      <c r="Z6425">
        <f>SalesData[[#This Row],[Ship Date]]-SalesData[[#This Row],[Order Date]]</f>
        <v>3</v>
      </c>
    </row>
    <row r="6426" spans="1:26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>
        <f>YEAR(SalesData[[#This Row],[Order Date]])</f>
        <v>2018</v>
      </c>
      <c r="W6426" t="str">
        <f>TEXT(SalesData[[#This Row],[Order Date]],"mmm")</f>
        <v>Aug</v>
      </c>
      <c r="X6426" t="str">
        <f>TEXT(SalesData[[#This Row],[Order Date]],"yyyy-mm")</f>
        <v>2018-08</v>
      </c>
      <c r="Y6426">
        <f>IFERROR(SalesData[[#This Row],[Profit]]/SalesData[[#This Row],[Sales]],0)</f>
        <v>0.48000000000000004</v>
      </c>
      <c r="Z6426">
        <f>SalesData[[#This Row],[Ship Date]]-SalesData[[#This Row],[Order Date]]</f>
        <v>5</v>
      </c>
    </row>
    <row r="6427" spans="1:26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>
        <f>YEAR(SalesData[[#This Row],[Order Date]])</f>
        <v>2017</v>
      </c>
      <c r="W6427" t="str">
        <f>TEXT(SalesData[[#This Row],[Order Date]],"mmm")</f>
        <v>May</v>
      </c>
      <c r="X6427" t="str">
        <f>TEXT(SalesData[[#This Row],[Order Date]],"yyyy-mm")</f>
        <v>2017-05</v>
      </c>
      <c r="Y6427">
        <f>IFERROR(SalesData[[#This Row],[Profit]]/SalesData[[#This Row],[Sales]],0)</f>
        <v>0.13333333333333322</v>
      </c>
      <c r="Z6427">
        <f>SalesData[[#This Row],[Ship Date]]-SalesData[[#This Row],[Order Date]]</f>
        <v>4</v>
      </c>
    </row>
    <row r="6428" spans="1:26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>
        <f>YEAR(SalesData[[#This Row],[Order Date]])</f>
        <v>2017</v>
      </c>
      <c r="W6428" t="str">
        <f>TEXT(SalesData[[#This Row],[Order Date]],"mmm")</f>
        <v>May</v>
      </c>
      <c r="X6428" t="str">
        <f>TEXT(SalesData[[#This Row],[Order Date]],"yyyy-mm")</f>
        <v>2017-05</v>
      </c>
      <c r="Y6428">
        <f>IFERROR(SalesData[[#This Row],[Profit]]/SalesData[[#This Row],[Sales]],0)</f>
        <v>-0.66666666666666652</v>
      </c>
      <c r="Z6428">
        <f>SalesData[[#This Row],[Ship Date]]-SalesData[[#This Row],[Order Date]]</f>
        <v>4</v>
      </c>
    </row>
    <row r="6429" spans="1:26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  <c r="V6429">
        <f>YEAR(SalesData[[#This Row],[Order Date]])</f>
        <v>2017</v>
      </c>
      <c r="W6429" t="str">
        <f>TEXT(SalesData[[#This Row],[Order Date]],"mmm")</f>
        <v>May</v>
      </c>
      <c r="X6429" t="str">
        <f>TEXT(SalesData[[#This Row],[Order Date]],"yyyy-mm")</f>
        <v>2017-05</v>
      </c>
      <c r="Y6429">
        <f>IFERROR(SalesData[[#This Row],[Profit]]/SalesData[[#This Row],[Sales]],0)</f>
        <v>0.34999999999999992</v>
      </c>
      <c r="Z6429">
        <f>SalesData[[#This Row],[Ship Date]]-SalesData[[#This Row],[Order Date]]</f>
        <v>4</v>
      </c>
    </row>
    <row r="6430" spans="1:26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>
        <f>YEAR(SalesData[[#This Row],[Order Date]])</f>
        <v>2017</v>
      </c>
      <c r="W6430" t="str">
        <f>TEXT(SalesData[[#This Row],[Order Date]],"mmm")</f>
        <v>May</v>
      </c>
      <c r="X6430" t="str">
        <f>TEXT(SalesData[[#This Row],[Order Date]],"yyyy-mm")</f>
        <v>2017-05</v>
      </c>
      <c r="Y6430">
        <f>IFERROR(SalesData[[#This Row],[Profit]]/SalesData[[#This Row],[Sales]],0)</f>
        <v>-0.2</v>
      </c>
      <c r="Z6430">
        <f>SalesData[[#This Row],[Ship Date]]-SalesData[[#This Row],[Order Date]]</f>
        <v>4</v>
      </c>
    </row>
    <row r="6431" spans="1:26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>
        <f>YEAR(SalesData[[#This Row],[Order Date]])</f>
        <v>2015</v>
      </c>
      <c r="W6431" t="str">
        <f>TEXT(SalesData[[#This Row],[Order Date]],"mmm")</f>
        <v>Nov</v>
      </c>
      <c r="X6431" t="str">
        <f>TEXT(SalesData[[#This Row],[Order Date]],"yyyy-mm")</f>
        <v>2015-11</v>
      </c>
      <c r="Y6431">
        <f>IFERROR(SalesData[[#This Row],[Profit]]/SalesData[[#This Row],[Sales]],0)</f>
        <v>-6.2499999999999993E-2</v>
      </c>
      <c r="Z6431">
        <f>SalesData[[#This Row],[Ship Date]]-SalesData[[#This Row],[Order Date]]</f>
        <v>4</v>
      </c>
    </row>
    <row r="6432" spans="1:26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>
        <f>YEAR(SalesData[[#This Row],[Order Date]])</f>
        <v>2015</v>
      </c>
      <c r="W6432" t="str">
        <f>TEXT(SalesData[[#This Row],[Order Date]],"mmm")</f>
        <v>Nov</v>
      </c>
      <c r="X6432" t="str">
        <f>TEXT(SalesData[[#This Row],[Order Date]],"yyyy-mm")</f>
        <v>2015-11</v>
      </c>
      <c r="Y6432">
        <f>IFERROR(SalesData[[#This Row],[Profit]]/SalesData[[#This Row],[Sales]],0)</f>
        <v>-0.31666666666666676</v>
      </c>
      <c r="Z6432">
        <f>SalesData[[#This Row],[Ship Date]]-SalesData[[#This Row],[Order Date]]</f>
        <v>4</v>
      </c>
    </row>
    <row r="6433" spans="1:26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>
        <f>YEAR(SalesData[[#This Row],[Order Date]])</f>
        <v>2015</v>
      </c>
      <c r="W6433" t="str">
        <f>TEXT(SalesData[[#This Row],[Order Date]],"mmm")</f>
        <v>Nov</v>
      </c>
      <c r="X6433" t="str">
        <f>TEXT(SalesData[[#This Row],[Order Date]],"yyyy-mm")</f>
        <v>2015-11</v>
      </c>
      <c r="Y6433">
        <f>IFERROR(SalesData[[#This Row],[Profit]]/SalesData[[#This Row],[Sales]],0)</f>
        <v>-0.73333333333333328</v>
      </c>
      <c r="Z6433">
        <f>SalesData[[#This Row],[Ship Date]]-SalesData[[#This Row],[Order Date]]</f>
        <v>4</v>
      </c>
    </row>
    <row r="6434" spans="1:26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>
        <f>YEAR(SalesData[[#This Row],[Order Date]])</f>
        <v>2015</v>
      </c>
      <c r="W6434" t="str">
        <f>TEXT(SalesData[[#This Row],[Order Date]],"mmm")</f>
        <v>Nov</v>
      </c>
      <c r="X6434" t="str">
        <f>TEXT(SalesData[[#This Row],[Order Date]],"yyyy-mm")</f>
        <v>2015-11</v>
      </c>
      <c r="Y6434">
        <f>IFERROR(SalesData[[#This Row],[Profit]]/SalesData[[#This Row],[Sales]],0)</f>
        <v>-0.12500000000000011</v>
      </c>
      <c r="Z6434">
        <f>SalesData[[#This Row],[Ship Date]]-SalesData[[#This Row],[Order Date]]</f>
        <v>4</v>
      </c>
    </row>
    <row r="6435" spans="1:26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>
        <f>YEAR(SalesData[[#This Row],[Order Date]])</f>
        <v>2016</v>
      </c>
      <c r="W6435" t="str">
        <f>TEXT(SalesData[[#This Row],[Order Date]],"mmm")</f>
        <v>Mar</v>
      </c>
      <c r="X6435" t="str">
        <f>TEXT(SalesData[[#This Row],[Order Date]],"yyyy-mm")</f>
        <v>2016-03</v>
      </c>
      <c r="Y6435">
        <f>IFERROR(SalesData[[#This Row],[Profit]]/SalesData[[#This Row],[Sales]],0)</f>
        <v>0.36249999999999999</v>
      </c>
      <c r="Z6435">
        <f>SalesData[[#This Row],[Ship Date]]-SalesData[[#This Row],[Order Date]]</f>
        <v>5</v>
      </c>
    </row>
    <row r="6436" spans="1:26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  <c r="V6436">
        <f>YEAR(SalesData[[#This Row],[Order Date]])</f>
        <v>2016</v>
      </c>
      <c r="W6436" t="str">
        <f>TEXT(SalesData[[#This Row],[Order Date]],"mmm")</f>
        <v>Mar</v>
      </c>
      <c r="X6436" t="str">
        <f>TEXT(SalesData[[#This Row],[Order Date]],"yyyy-mm")</f>
        <v>2016-03</v>
      </c>
      <c r="Y6436">
        <f>IFERROR(SalesData[[#This Row],[Profit]]/SalesData[[#This Row],[Sales]],0)</f>
        <v>7.4999999999999969E-2</v>
      </c>
      <c r="Z6436">
        <f>SalesData[[#This Row],[Ship Date]]-SalesData[[#This Row],[Order Date]]</f>
        <v>5</v>
      </c>
    </row>
    <row r="6437" spans="1:26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  <c r="V6437">
        <f>YEAR(SalesData[[#This Row],[Order Date]])</f>
        <v>2018</v>
      </c>
      <c r="W6437" t="str">
        <f>TEXT(SalesData[[#This Row],[Order Date]],"mmm")</f>
        <v>May</v>
      </c>
      <c r="X6437" t="str">
        <f>TEXT(SalesData[[#This Row],[Order Date]],"yyyy-mm")</f>
        <v>2018-05</v>
      </c>
      <c r="Y6437">
        <f>IFERROR(SalesData[[#This Row],[Profit]]/SalesData[[#This Row],[Sales]],0)</f>
        <v>0.4200000000000001</v>
      </c>
      <c r="Z6437">
        <f>SalesData[[#This Row],[Ship Date]]-SalesData[[#This Row],[Order Date]]</f>
        <v>2</v>
      </c>
    </row>
    <row r="6438" spans="1:26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>
        <f>YEAR(SalesData[[#This Row],[Order Date]])</f>
        <v>2018</v>
      </c>
      <c r="W6438" t="str">
        <f>TEXT(SalesData[[#This Row],[Order Date]],"mmm")</f>
        <v>May</v>
      </c>
      <c r="X6438" t="str">
        <f>TEXT(SalesData[[#This Row],[Order Date]],"yyyy-mm")</f>
        <v>2018-05</v>
      </c>
      <c r="Y6438">
        <f>IFERROR(SalesData[[#This Row],[Profit]]/SalesData[[#This Row],[Sales]],0)</f>
        <v>5.9999999999999915E-2</v>
      </c>
      <c r="Z6438">
        <f>SalesData[[#This Row],[Ship Date]]-SalesData[[#This Row],[Order Date]]</f>
        <v>2</v>
      </c>
    </row>
    <row r="6439" spans="1:26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>
        <f>YEAR(SalesData[[#This Row],[Order Date]])</f>
        <v>2018</v>
      </c>
      <c r="W6439" t="str">
        <f>TEXT(SalesData[[#This Row],[Order Date]],"mmm")</f>
        <v>May</v>
      </c>
      <c r="X6439" t="str">
        <f>TEXT(SalesData[[#This Row],[Order Date]],"yyyy-mm")</f>
        <v>2018-05</v>
      </c>
      <c r="Y6439">
        <f>IFERROR(SalesData[[#This Row],[Profit]]/SalesData[[#This Row],[Sales]],0)</f>
        <v>7.5000000000000067E-2</v>
      </c>
      <c r="Z6439">
        <f>SalesData[[#This Row],[Ship Date]]-SalesData[[#This Row],[Order Date]]</f>
        <v>2</v>
      </c>
    </row>
    <row r="6440" spans="1:26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>
        <f>YEAR(SalesData[[#This Row],[Order Date]])</f>
        <v>2018</v>
      </c>
      <c r="W6440" t="str">
        <f>TEXT(SalesData[[#This Row],[Order Date]],"mmm")</f>
        <v>Dec</v>
      </c>
      <c r="X6440" t="str">
        <f>TEXT(SalesData[[#This Row],[Order Date]],"yyyy-mm")</f>
        <v>2018-12</v>
      </c>
      <c r="Y6440">
        <f>IFERROR(SalesData[[#This Row],[Profit]]/SalesData[[#This Row],[Sales]],0)</f>
        <v>-9.9999999999999978E-2</v>
      </c>
      <c r="Z6440">
        <f>SalesData[[#This Row],[Ship Date]]-SalesData[[#This Row],[Order Date]]</f>
        <v>5</v>
      </c>
    </row>
    <row r="6441" spans="1:26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  <c r="V6441">
        <f>YEAR(SalesData[[#This Row],[Order Date]])</f>
        <v>2015</v>
      </c>
      <c r="W6441" t="str">
        <f>TEXT(SalesData[[#This Row],[Order Date]],"mmm")</f>
        <v>Oct</v>
      </c>
      <c r="X6441" t="str">
        <f>TEXT(SalesData[[#This Row],[Order Date]],"yyyy-mm")</f>
        <v>2015-10</v>
      </c>
      <c r="Y6441">
        <f>IFERROR(SalesData[[#This Row],[Profit]]/SalesData[[#This Row],[Sales]],0)</f>
        <v>-1.1111111111111195E-2</v>
      </c>
      <c r="Z6441">
        <f>SalesData[[#This Row],[Ship Date]]-SalesData[[#This Row],[Order Date]]</f>
        <v>2</v>
      </c>
    </row>
    <row r="6442" spans="1:26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>
        <f>YEAR(SalesData[[#This Row],[Order Date]])</f>
        <v>2017</v>
      </c>
      <c r="W6442" t="str">
        <f>TEXT(SalesData[[#This Row],[Order Date]],"mmm")</f>
        <v>Oct</v>
      </c>
      <c r="X6442" t="str">
        <f>TEXT(SalesData[[#This Row],[Order Date]],"yyyy-mm")</f>
        <v>2017-10</v>
      </c>
      <c r="Y6442">
        <f>IFERROR(SalesData[[#This Row],[Profit]]/SalesData[[#This Row],[Sales]],0)</f>
        <v>0.36</v>
      </c>
      <c r="Z6442">
        <f>SalesData[[#This Row],[Ship Date]]-SalesData[[#This Row],[Order Date]]</f>
        <v>7</v>
      </c>
    </row>
    <row r="6443" spans="1:26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  <c r="V6443">
        <f>YEAR(SalesData[[#This Row],[Order Date]])</f>
        <v>2017</v>
      </c>
      <c r="W6443" t="str">
        <f>TEXT(SalesData[[#This Row],[Order Date]],"mmm")</f>
        <v>Oct</v>
      </c>
      <c r="X6443" t="str">
        <f>TEXT(SalesData[[#This Row],[Order Date]],"yyyy-mm")</f>
        <v>2017-10</v>
      </c>
      <c r="Y6443">
        <f>IFERROR(SalesData[[#This Row],[Profit]]/SalesData[[#This Row],[Sales]],0)</f>
        <v>0.23999999999999996</v>
      </c>
      <c r="Z6443">
        <f>SalesData[[#This Row],[Ship Date]]-SalesData[[#This Row],[Order Date]]</f>
        <v>7</v>
      </c>
    </row>
    <row r="6444" spans="1:26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  <c r="V6444">
        <f>YEAR(SalesData[[#This Row],[Order Date]])</f>
        <v>2017</v>
      </c>
      <c r="W6444" t="str">
        <f>TEXT(SalesData[[#This Row],[Order Date]],"mmm")</f>
        <v>Oct</v>
      </c>
      <c r="X6444" t="str">
        <f>TEXT(SalesData[[#This Row],[Order Date]],"yyyy-mm")</f>
        <v>2017-10</v>
      </c>
      <c r="Y6444">
        <f>IFERROR(SalesData[[#This Row],[Profit]]/SalesData[[#This Row],[Sales]],0)</f>
        <v>0.48</v>
      </c>
      <c r="Z6444">
        <f>SalesData[[#This Row],[Ship Date]]-SalesData[[#This Row],[Order Date]]</f>
        <v>7</v>
      </c>
    </row>
    <row r="6445" spans="1:26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>
        <f>YEAR(SalesData[[#This Row],[Order Date]])</f>
        <v>2017</v>
      </c>
      <c r="W6445" t="str">
        <f>TEXT(SalesData[[#This Row],[Order Date]],"mmm")</f>
        <v>Oct</v>
      </c>
      <c r="X6445" t="str">
        <f>TEXT(SalesData[[#This Row],[Order Date]],"yyyy-mm")</f>
        <v>2017-10</v>
      </c>
      <c r="Y6445">
        <f>IFERROR(SalesData[[#This Row],[Profit]]/SalesData[[#This Row],[Sales]],0)</f>
        <v>0.45999999999999996</v>
      </c>
      <c r="Z6445">
        <f>SalesData[[#This Row],[Ship Date]]-SalesData[[#This Row],[Order Date]]</f>
        <v>7</v>
      </c>
    </row>
    <row r="6446" spans="1:26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  <c r="V6446">
        <f>YEAR(SalesData[[#This Row],[Order Date]])</f>
        <v>2017</v>
      </c>
      <c r="W6446" t="str">
        <f>TEXT(SalesData[[#This Row],[Order Date]],"mmm")</f>
        <v>Oct</v>
      </c>
      <c r="X6446" t="str">
        <f>TEXT(SalesData[[#This Row],[Order Date]],"yyyy-mm")</f>
        <v>2017-10</v>
      </c>
      <c r="Y6446">
        <f>IFERROR(SalesData[[#This Row],[Profit]]/SalesData[[#This Row],[Sales]],0)</f>
        <v>0.41000000000000003</v>
      </c>
      <c r="Z6446">
        <f>SalesData[[#This Row],[Ship Date]]-SalesData[[#This Row],[Order Date]]</f>
        <v>7</v>
      </c>
    </row>
    <row r="6447" spans="1:26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>
        <f>YEAR(SalesData[[#This Row],[Order Date]])</f>
        <v>2016</v>
      </c>
      <c r="W6447" t="str">
        <f>TEXT(SalesData[[#This Row],[Order Date]],"mmm")</f>
        <v>Mar</v>
      </c>
      <c r="X6447" t="str">
        <f>TEXT(SalesData[[#This Row],[Order Date]],"yyyy-mm")</f>
        <v>2016-03</v>
      </c>
      <c r="Y6447">
        <f>IFERROR(SalesData[[#This Row],[Profit]]/SalesData[[#This Row],[Sales]],0)</f>
        <v>0.35</v>
      </c>
      <c r="Z6447">
        <f>SalesData[[#This Row],[Ship Date]]-SalesData[[#This Row],[Order Date]]</f>
        <v>5</v>
      </c>
    </row>
    <row r="6448" spans="1:26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  <c r="V6448">
        <f>YEAR(SalesData[[#This Row],[Order Date]])</f>
        <v>2018</v>
      </c>
      <c r="W6448" t="str">
        <f>TEXT(SalesData[[#This Row],[Order Date]],"mmm")</f>
        <v>Mar</v>
      </c>
      <c r="X6448" t="str">
        <f>TEXT(SalesData[[#This Row],[Order Date]],"yyyy-mm")</f>
        <v>2018-03</v>
      </c>
      <c r="Y6448">
        <f>IFERROR(SalesData[[#This Row],[Profit]]/SalesData[[#This Row],[Sales]],0)</f>
        <v>-0.74999999999999989</v>
      </c>
      <c r="Z6448">
        <f>SalesData[[#This Row],[Ship Date]]-SalesData[[#This Row],[Order Date]]</f>
        <v>2</v>
      </c>
    </row>
    <row r="6449" spans="1:26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>
        <f>YEAR(SalesData[[#This Row],[Order Date]])</f>
        <v>2018</v>
      </c>
      <c r="W6449" t="str">
        <f>TEXT(SalesData[[#This Row],[Order Date]],"mmm")</f>
        <v>Mar</v>
      </c>
      <c r="X6449" t="str">
        <f>TEXT(SalesData[[#This Row],[Order Date]],"yyyy-mm")</f>
        <v>2018-03</v>
      </c>
      <c r="Y6449">
        <f>IFERROR(SalesData[[#This Row],[Profit]]/SalesData[[#This Row],[Sales]],0)</f>
        <v>0.34999999999999987</v>
      </c>
      <c r="Z6449">
        <f>SalesData[[#This Row],[Ship Date]]-SalesData[[#This Row],[Order Date]]</f>
        <v>2</v>
      </c>
    </row>
    <row r="6450" spans="1:26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>
        <f>YEAR(SalesData[[#This Row],[Order Date]])</f>
        <v>2018</v>
      </c>
      <c r="W6450" t="str">
        <f>TEXT(SalesData[[#This Row],[Order Date]],"mmm")</f>
        <v>Mar</v>
      </c>
      <c r="X6450" t="str">
        <f>TEXT(SalesData[[#This Row],[Order Date]],"yyyy-mm")</f>
        <v>2018-03</v>
      </c>
      <c r="Y6450">
        <f>IFERROR(SalesData[[#This Row],[Profit]]/SalesData[[#This Row],[Sales]],0)</f>
        <v>7.4999999999999928E-2</v>
      </c>
      <c r="Z6450">
        <f>SalesData[[#This Row],[Ship Date]]-SalesData[[#This Row],[Order Date]]</f>
        <v>2</v>
      </c>
    </row>
    <row r="6451" spans="1:26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>
        <f>YEAR(SalesData[[#This Row],[Order Date]])</f>
        <v>2016</v>
      </c>
      <c r="W6451" t="str">
        <f>TEXT(SalesData[[#This Row],[Order Date]],"mmm")</f>
        <v>Sep</v>
      </c>
      <c r="X6451" t="str">
        <f>TEXT(SalesData[[#This Row],[Order Date]],"yyyy-mm")</f>
        <v>2016-09</v>
      </c>
      <c r="Y6451">
        <f>IFERROR(SalesData[[#This Row],[Profit]]/SalesData[[#This Row],[Sales]],0)</f>
        <v>0.48</v>
      </c>
      <c r="Z6451">
        <f>SalesData[[#This Row],[Ship Date]]-SalesData[[#This Row],[Order Date]]</f>
        <v>4</v>
      </c>
    </row>
    <row r="6452" spans="1:26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>
        <f>YEAR(SalesData[[#This Row],[Order Date]])</f>
        <v>2016</v>
      </c>
      <c r="W6452" t="str">
        <f>TEXT(SalesData[[#This Row],[Order Date]],"mmm")</f>
        <v>Sep</v>
      </c>
      <c r="X6452" t="str">
        <f>TEXT(SalesData[[#This Row],[Order Date]],"yyyy-mm")</f>
        <v>2016-09</v>
      </c>
      <c r="Y6452">
        <f>IFERROR(SalesData[[#This Row],[Profit]]/SalesData[[#This Row],[Sales]],0)</f>
        <v>0.45999999999999996</v>
      </c>
      <c r="Z6452">
        <f>SalesData[[#This Row],[Ship Date]]-SalesData[[#This Row],[Order Date]]</f>
        <v>4</v>
      </c>
    </row>
    <row r="6453" spans="1:26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  <c r="V6453">
        <f>YEAR(SalesData[[#This Row],[Order Date]])</f>
        <v>2016</v>
      </c>
      <c r="W6453" t="str">
        <f>TEXT(SalesData[[#This Row],[Order Date]],"mmm")</f>
        <v>Sep</v>
      </c>
      <c r="X6453" t="str">
        <f>TEXT(SalesData[[#This Row],[Order Date]],"yyyy-mm")</f>
        <v>2016-09</v>
      </c>
      <c r="Y6453">
        <f>IFERROR(SalesData[[#This Row],[Profit]]/SalesData[[#This Row],[Sales]],0)</f>
        <v>0.3299999999999999</v>
      </c>
      <c r="Z6453">
        <f>SalesData[[#This Row],[Ship Date]]-SalesData[[#This Row],[Order Date]]</f>
        <v>4</v>
      </c>
    </row>
    <row r="6454" spans="1:26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  <c r="V6454">
        <f>YEAR(SalesData[[#This Row],[Order Date]])</f>
        <v>2016</v>
      </c>
      <c r="W6454" t="str">
        <f>TEXT(SalesData[[#This Row],[Order Date]],"mmm")</f>
        <v>Dec</v>
      </c>
      <c r="X6454" t="str">
        <f>TEXT(SalesData[[#This Row],[Order Date]],"yyyy-mm")</f>
        <v>2016-12</v>
      </c>
      <c r="Y6454">
        <f>IFERROR(SalesData[[#This Row],[Profit]]/SalesData[[#This Row],[Sales]],0)</f>
        <v>8.750000000000005E-2</v>
      </c>
      <c r="Z6454">
        <f>SalesData[[#This Row],[Ship Date]]-SalesData[[#This Row],[Order Date]]</f>
        <v>4</v>
      </c>
    </row>
    <row r="6455" spans="1:26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  <c r="V6455">
        <f>YEAR(SalesData[[#This Row],[Order Date]])</f>
        <v>2016</v>
      </c>
      <c r="W6455" t="str">
        <f>TEXT(SalesData[[#This Row],[Order Date]],"mmm")</f>
        <v>Oct</v>
      </c>
      <c r="X6455" t="str">
        <f>TEXT(SalesData[[#This Row],[Order Date]],"yyyy-mm")</f>
        <v>2016-10</v>
      </c>
      <c r="Y6455">
        <f>IFERROR(SalesData[[#This Row],[Profit]]/SalesData[[#This Row],[Sales]],0)</f>
        <v>0.16249999999999989</v>
      </c>
      <c r="Z6455">
        <f>SalesData[[#This Row],[Ship Date]]-SalesData[[#This Row],[Order Date]]</f>
        <v>5</v>
      </c>
    </row>
    <row r="6456" spans="1:26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>
        <f>YEAR(SalesData[[#This Row],[Order Date]])</f>
        <v>2018</v>
      </c>
      <c r="W6456" t="str">
        <f>TEXT(SalesData[[#This Row],[Order Date]],"mmm")</f>
        <v>Jul</v>
      </c>
      <c r="X6456" t="str">
        <f>TEXT(SalesData[[#This Row],[Order Date]],"yyyy-mm")</f>
        <v>2018-07</v>
      </c>
      <c r="Y6456">
        <f>IFERROR(SalesData[[#This Row],[Profit]]/SalesData[[#This Row],[Sales]],0)</f>
        <v>0.27</v>
      </c>
      <c r="Z6456">
        <f>SalesData[[#This Row],[Ship Date]]-SalesData[[#This Row],[Order Date]]</f>
        <v>3</v>
      </c>
    </row>
    <row r="6457" spans="1:26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  <c r="V6457">
        <f>YEAR(SalesData[[#This Row],[Order Date]])</f>
        <v>2018</v>
      </c>
      <c r="W6457" t="str">
        <f>TEXT(SalesData[[#This Row],[Order Date]],"mmm")</f>
        <v>Jul</v>
      </c>
      <c r="X6457" t="str">
        <f>TEXT(SalesData[[#This Row],[Order Date]],"yyyy-mm")</f>
        <v>2018-07</v>
      </c>
      <c r="Y6457">
        <f>IFERROR(SalesData[[#This Row],[Profit]]/SalesData[[#This Row],[Sales]],0)</f>
        <v>0.30999999999999994</v>
      </c>
      <c r="Z6457">
        <f>SalesData[[#This Row],[Ship Date]]-SalesData[[#This Row],[Order Date]]</f>
        <v>3</v>
      </c>
    </row>
    <row r="6458" spans="1:26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  <c r="V6458">
        <f>YEAR(SalesData[[#This Row],[Order Date]])</f>
        <v>2015</v>
      </c>
      <c r="W6458" t="str">
        <f>TEXT(SalesData[[#This Row],[Order Date]],"mmm")</f>
        <v>Aug</v>
      </c>
      <c r="X6458" t="str">
        <f>TEXT(SalesData[[#This Row],[Order Date]],"yyyy-mm")</f>
        <v>2015-08</v>
      </c>
      <c r="Y6458">
        <f>IFERROR(SalesData[[#This Row],[Profit]]/SalesData[[#This Row],[Sales]],0)</f>
        <v>0.27000000000000007</v>
      </c>
      <c r="Z6458">
        <f>SalesData[[#This Row],[Ship Date]]-SalesData[[#This Row],[Order Date]]</f>
        <v>6</v>
      </c>
    </row>
    <row r="6459" spans="1:26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>
        <f>YEAR(SalesData[[#This Row],[Order Date]])</f>
        <v>2015</v>
      </c>
      <c r="W6459" t="str">
        <f>TEXT(SalesData[[#This Row],[Order Date]],"mmm")</f>
        <v>Aug</v>
      </c>
      <c r="X6459" t="str">
        <f>TEXT(SalesData[[#This Row],[Order Date]],"yyyy-mm")</f>
        <v>2015-08</v>
      </c>
      <c r="Y6459">
        <f>IFERROR(SalesData[[#This Row],[Profit]]/SalesData[[#This Row],[Sales]],0)</f>
        <v>0.44000000000000011</v>
      </c>
      <c r="Z6459">
        <f>SalesData[[#This Row],[Ship Date]]-SalesData[[#This Row],[Order Date]]</f>
        <v>6</v>
      </c>
    </row>
    <row r="6460" spans="1:26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  <c r="V6460">
        <f>YEAR(SalesData[[#This Row],[Order Date]])</f>
        <v>2018</v>
      </c>
      <c r="W6460" t="str">
        <f>TEXT(SalesData[[#This Row],[Order Date]],"mmm")</f>
        <v>May</v>
      </c>
      <c r="X6460" t="str">
        <f>TEXT(SalesData[[#This Row],[Order Date]],"yyyy-mm")</f>
        <v>2018-05</v>
      </c>
      <c r="Y6460">
        <f>IFERROR(SalesData[[#This Row],[Profit]]/SalesData[[#This Row],[Sales]],0)</f>
        <v>0.28999999999999998</v>
      </c>
      <c r="Z6460">
        <f>SalesData[[#This Row],[Ship Date]]-SalesData[[#This Row],[Order Date]]</f>
        <v>3</v>
      </c>
    </row>
    <row r="6461" spans="1:26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>
        <f>YEAR(SalesData[[#This Row],[Order Date]])</f>
        <v>2018</v>
      </c>
      <c r="W6461" t="str">
        <f>TEXT(SalesData[[#This Row],[Order Date]],"mmm")</f>
        <v>May</v>
      </c>
      <c r="X6461" t="str">
        <f>TEXT(SalesData[[#This Row],[Order Date]],"yyyy-mm")</f>
        <v>2018-05</v>
      </c>
      <c r="Y6461">
        <f>IFERROR(SalesData[[#This Row],[Profit]]/SalesData[[#This Row],[Sales]],0)</f>
        <v>0.45</v>
      </c>
      <c r="Z6461">
        <f>SalesData[[#This Row],[Ship Date]]-SalesData[[#This Row],[Order Date]]</f>
        <v>3</v>
      </c>
    </row>
    <row r="6462" spans="1:26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>
        <f>YEAR(SalesData[[#This Row],[Order Date]])</f>
        <v>2018</v>
      </c>
      <c r="W6462" t="str">
        <f>TEXT(SalesData[[#This Row],[Order Date]],"mmm")</f>
        <v>May</v>
      </c>
      <c r="X6462" t="str">
        <f>TEXT(SalesData[[#This Row],[Order Date]],"yyyy-mm")</f>
        <v>2018-05</v>
      </c>
      <c r="Y6462">
        <f>IFERROR(SalesData[[#This Row],[Profit]]/SalesData[[#This Row],[Sales]],0)</f>
        <v>0.25</v>
      </c>
      <c r="Z6462">
        <f>SalesData[[#This Row],[Ship Date]]-SalesData[[#This Row],[Order Date]]</f>
        <v>3</v>
      </c>
    </row>
    <row r="6463" spans="1:26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  <c r="V6463">
        <f>YEAR(SalesData[[#This Row],[Order Date]])</f>
        <v>2018</v>
      </c>
      <c r="W6463" t="str">
        <f>TEXT(SalesData[[#This Row],[Order Date]],"mmm")</f>
        <v>May</v>
      </c>
      <c r="X6463" t="str">
        <f>TEXT(SalesData[[#This Row],[Order Date]],"yyyy-mm")</f>
        <v>2018-05</v>
      </c>
      <c r="Y6463">
        <f>IFERROR(SalesData[[#This Row],[Profit]]/SalesData[[#This Row],[Sales]],0)</f>
        <v>0.20999999999999996</v>
      </c>
      <c r="Z6463">
        <f>SalesData[[#This Row],[Ship Date]]-SalesData[[#This Row],[Order Date]]</f>
        <v>3</v>
      </c>
    </row>
    <row r="6464" spans="1:26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>
        <f>YEAR(SalesData[[#This Row],[Order Date]])</f>
        <v>2018</v>
      </c>
      <c r="W6464" t="str">
        <f>TEXT(SalesData[[#This Row],[Order Date]],"mmm")</f>
        <v>May</v>
      </c>
      <c r="X6464" t="str">
        <f>TEXT(SalesData[[#This Row],[Order Date]],"yyyy-mm")</f>
        <v>2018-05</v>
      </c>
      <c r="Y6464">
        <f>IFERROR(SalesData[[#This Row],[Profit]]/SalesData[[#This Row],[Sales]],0)</f>
        <v>8.9999999999999927E-2</v>
      </c>
      <c r="Z6464">
        <f>SalesData[[#This Row],[Ship Date]]-SalesData[[#This Row],[Order Date]]</f>
        <v>3</v>
      </c>
    </row>
    <row r="6465" spans="1:26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>
        <f>YEAR(SalesData[[#This Row],[Order Date]])</f>
        <v>2018</v>
      </c>
      <c r="W6465" t="str">
        <f>TEXT(SalesData[[#This Row],[Order Date]],"mmm")</f>
        <v>May</v>
      </c>
      <c r="X6465" t="str">
        <f>TEXT(SalesData[[#This Row],[Order Date]],"yyyy-mm")</f>
        <v>2018-05</v>
      </c>
      <c r="Y6465">
        <f>IFERROR(SalesData[[#This Row],[Profit]]/SalesData[[#This Row],[Sales]],0)</f>
        <v>0.5</v>
      </c>
      <c r="Z6465">
        <f>SalesData[[#This Row],[Ship Date]]-SalesData[[#This Row],[Order Date]]</f>
        <v>3</v>
      </c>
    </row>
    <row r="6466" spans="1:26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>
        <f>YEAR(SalesData[[#This Row],[Order Date]])</f>
        <v>2017</v>
      </c>
      <c r="W6466" t="str">
        <f>TEXT(SalesData[[#This Row],[Order Date]],"mmm")</f>
        <v>Sep</v>
      </c>
      <c r="X6466" t="str">
        <f>TEXT(SalesData[[#This Row],[Order Date]],"yyyy-mm")</f>
        <v>2017-09</v>
      </c>
      <c r="Y6466">
        <f>IFERROR(SalesData[[#This Row],[Profit]]/SalesData[[#This Row],[Sales]],0)</f>
        <v>0.48</v>
      </c>
      <c r="Z6466">
        <f>SalesData[[#This Row],[Ship Date]]-SalesData[[#This Row],[Order Date]]</f>
        <v>6</v>
      </c>
    </row>
    <row r="6467" spans="1:26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>
        <f>YEAR(SalesData[[#This Row],[Order Date]])</f>
        <v>2016</v>
      </c>
      <c r="W6467" t="str">
        <f>TEXT(SalesData[[#This Row],[Order Date]],"mmm")</f>
        <v>Nov</v>
      </c>
      <c r="X6467" t="str">
        <f>TEXT(SalesData[[#This Row],[Order Date]],"yyyy-mm")</f>
        <v>2016-11</v>
      </c>
      <c r="Y6467">
        <f>IFERROR(SalesData[[#This Row],[Profit]]/SalesData[[#This Row],[Sales]],0)</f>
        <v>7.4999999999999997E-2</v>
      </c>
      <c r="Z6467">
        <f>SalesData[[#This Row],[Ship Date]]-SalesData[[#This Row],[Order Date]]</f>
        <v>4</v>
      </c>
    </row>
    <row r="6468" spans="1:26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>
        <f>YEAR(SalesData[[#This Row],[Order Date]])</f>
        <v>2018</v>
      </c>
      <c r="W6468" t="str">
        <f>TEXT(SalesData[[#This Row],[Order Date]],"mmm")</f>
        <v>May</v>
      </c>
      <c r="X6468" t="str">
        <f>TEXT(SalesData[[#This Row],[Order Date]],"yyyy-mm")</f>
        <v>2018-05</v>
      </c>
      <c r="Y6468">
        <f>IFERROR(SalesData[[#This Row],[Profit]]/SalesData[[#This Row],[Sales]],0)</f>
        <v>0.37</v>
      </c>
      <c r="Z6468">
        <f>SalesData[[#This Row],[Ship Date]]-SalesData[[#This Row],[Order Date]]</f>
        <v>3</v>
      </c>
    </row>
    <row r="6469" spans="1:26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>
        <f>YEAR(SalesData[[#This Row],[Order Date]])</f>
        <v>2017</v>
      </c>
      <c r="W6469" t="str">
        <f>TEXT(SalesData[[#This Row],[Order Date]],"mmm")</f>
        <v>Dec</v>
      </c>
      <c r="X6469" t="str">
        <f>TEXT(SalesData[[#This Row],[Order Date]],"yyyy-mm")</f>
        <v>2017-12</v>
      </c>
      <c r="Y6469">
        <f>IFERROR(SalesData[[#This Row],[Profit]]/SalesData[[#This Row],[Sales]],0)</f>
        <v>0.27999999999999997</v>
      </c>
      <c r="Z6469">
        <f>SalesData[[#This Row],[Ship Date]]-SalesData[[#This Row],[Order Date]]</f>
        <v>6</v>
      </c>
    </row>
    <row r="6470" spans="1:26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>
        <f>YEAR(SalesData[[#This Row],[Order Date]])</f>
        <v>2017</v>
      </c>
      <c r="W6470" t="str">
        <f>TEXT(SalesData[[#This Row],[Order Date]],"mmm")</f>
        <v>Dec</v>
      </c>
      <c r="X6470" t="str">
        <f>TEXT(SalesData[[#This Row],[Order Date]],"yyyy-mm")</f>
        <v>2017-12</v>
      </c>
      <c r="Y6470">
        <f>IFERROR(SalesData[[#This Row],[Profit]]/SalesData[[#This Row],[Sales]],0)</f>
        <v>0.28000000000000008</v>
      </c>
      <c r="Z6470">
        <f>SalesData[[#This Row],[Ship Date]]-SalesData[[#This Row],[Order Date]]</f>
        <v>6</v>
      </c>
    </row>
    <row r="6471" spans="1:26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  <c r="V6471">
        <f>YEAR(SalesData[[#This Row],[Order Date]])</f>
        <v>2017</v>
      </c>
      <c r="W6471" t="str">
        <f>TEXT(SalesData[[#This Row],[Order Date]],"mmm")</f>
        <v>Dec</v>
      </c>
      <c r="X6471" t="str">
        <f>TEXT(SalesData[[#This Row],[Order Date]],"yyyy-mm")</f>
        <v>2017-12</v>
      </c>
      <c r="Y6471">
        <f>IFERROR(SalesData[[#This Row],[Profit]]/SalesData[[#This Row],[Sales]],0)</f>
        <v>0.33</v>
      </c>
      <c r="Z6471">
        <f>SalesData[[#This Row],[Ship Date]]-SalesData[[#This Row],[Order Date]]</f>
        <v>6</v>
      </c>
    </row>
    <row r="6472" spans="1:26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>
        <f>YEAR(SalesData[[#This Row],[Order Date]])</f>
        <v>2016</v>
      </c>
      <c r="W6472" t="str">
        <f>TEXT(SalesData[[#This Row],[Order Date]],"mmm")</f>
        <v>Aug</v>
      </c>
      <c r="X6472" t="str">
        <f>TEXT(SalesData[[#This Row],[Order Date]],"yyyy-mm")</f>
        <v>2016-08</v>
      </c>
      <c r="Y6472">
        <f>IFERROR(SalesData[[#This Row],[Profit]]/SalesData[[#This Row],[Sales]],0)</f>
        <v>0.27000000000000007</v>
      </c>
      <c r="Z6472">
        <f>SalesData[[#This Row],[Ship Date]]-SalesData[[#This Row],[Order Date]]</f>
        <v>4</v>
      </c>
    </row>
    <row r="6473" spans="1:26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  <c r="V6473">
        <f>YEAR(SalesData[[#This Row],[Order Date]])</f>
        <v>2016</v>
      </c>
      <c r="W6473" t="str">
        <f>TEXT(SalesData[[#This Row],[Order Date]],"mmm")</f>
        <v>Aug</v>
      </c>
      <c r="X6473" t="str">
        <f>TEXT(SalesData[[#This Row],[Order Date]],"yyyy-mm")</f>
        <v>2016-08</v>
      </c>
      <c r="Y6473">
        <f>IFERROR(SalesData[[#This Row],[Profit]]/SalesData[[#This Row],[Sales]],0)</f>
        <v>9.999999999999995E-2</v>
      </c>
      <c r="Z6473">
        <f>SalesData[[#This Row],[Ship Date]]-SalesData[[#This Row],[Order Date]]</f>
        <v>4</v>
      </c>
    </row>
    <row r="6474" spans="1:26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>
        <f>YEAR(SalesData[[#This Row],[Order Date]])</f>
        <v>2015</v>
      </c>
      <c r="W6474" t="str">
        <f>TEXT(SalesData[[#This Row],[Order Date]],"mmm")</f>
        <v>Jun</v>
      </c>
      <c r="X6474" t="str">
        <f>TEXT(SalesData[[#This Row],[Order Date]],"yyyy-mm")</f>
        <v>2015-06</v>
      </c>
      <c r="Y6474">
        <f>IFERROR(SalesData[[#This Row],[Profit]]/SalesData[[#This Row],[Sales]],0)</f>
        <v>0.33749999999999986</v>
      </c>
      <c r="Z6474">
        <f>SalesData[[#This Row],[Ship Date]]-SalesData[[#This Row],[Order Date]]</f>
        <v>4</v>
      </c>
    </row>
    <row r="6475" spans="1:26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>
        <f>YEAR(SalesData[[#This Row],[Order Date]])</f>
        <v>2017</v>
      </c>
      <c r="W6475" t="str">
        <f>TEXT(SalesData[[#This Row],[Order Date]],"mmm")</f>
        <v>Mar</v>
      </c>
      <c r="X6475" t="str">
        <f>TEXT(SalesData[[#This Row],[Order Date]],"yyyy-mm")</f>
        <v>2017-03</v>
      </c>
      <c r="Y6475">
        <f>IFERROR(SalesData[[#This Row],[Profit]]/SalesData[[#This Row],[Sales]],0)</f>
        <v>0.1000000000000001</v>
      </c>
      <c r="Z6475">
        <f>SalesData[[#This Row],[Ship Date]]-SalesData[[#This Row],[Order Date]]</f>
        <v>2</v>
      </c>
    </row>
    <row r="6476" spans="1:26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  <c r="V6476">
        <f>YEAR(SalesData[[#This Row],[Order Date]])</f>
        <v>2015</v>
      </c>
      <c r="W6476" t="str">
        <f>TEXT(SalesData[[#This Row],[Order Date]],"mmm")</f>
        <v>Jan</v>
      </c>
      <c r="X6476" t="str">
        <f>TEXT(SalesData[[#This Row],[Order Date]],"yyyy-mm")</f>
        <v>2015-01</v>
      </c>
      <c r="Y6476">
        <f>IFERROR(SalesData[[#This Row],[Profit]]/SalesData[[#This Row],[Sales]],0)</f>
        <v>-0.8600000000000001</v>
      </c>
      <c r="Z6476">
        <f>SalesData[[#This Row],[Ship Date]]-SalesData[[#This Row],[Order Date]]</f>
        <v>1</v>
      </c>
    </row>
    <row r="6477" spans="1:26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>
        <f>YEAR(SalesData[[#This Row],[Order Date]])</f>
        <v>2018</v>
      </c>
      <c r="W6477" t="str">
        <f>TEXT(SalesData[[#This Row],[Order Date]],"mmm")</f>
        <v>Jun</v>
      </c>
      <c r="X6477" t="str">
        <f>TEXT(SalesData[[#This Row],[Order Date]],"yyyy-mm")</f>
        <v>2018-06</v>
      </c>
      <c r="Y6477">
        <f>IFERROR(SalesData[[#This Row],[Profit]]/SalesData[[#This Row],[Sales]],0)</f>
        <v>-0.76666666666666639</v>
      </c>
      <c r="Z6477">
        <f>SalesData[[#This Row],[Ship Date]]-SalesData[[#This Row],[Order Date]]</f>
        <v>7</v>
      </c>
    </row>
    <row r="6478" spans="1:26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  <c r="V6478">
        <f>YEAR(SalesData[[#This Row],[Order Date]])</f>
        <v>2018</v>
      </c>
      <c r="W6478" t="str">
        <f>TEXT(SalesData[[#This Row],[Order Date]],"mmm")</f>
        <v>Jun</v>
      </c>
      <c r="X6478" t="str">
        <f>TEXT(SalesData[[#This Row],[Order Date]],"yyyy-mm")</f>
        <v>2018-06</v>
      </c>
      <c r="Y6478">
        <f>IFERROR(SalesData[[#This Row],[Profit]]/SalesData[[#This Row],[Sales]],0)</f>
        <v>0.11249999999999995</v>
      </c>
      <c r="Z6478">
        <f>SalesData[[#This Row],[Ship Date]]-SalesData[[#This Row],[Order Date]]</f>
        <v>7</v>
      </c>
    </row>
    <row r="6479" spans="1:26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>
        <f>YEAR(SalesData[[#This Row],[Order Date]])</f>
        <v>2018</v>
      </c>
      <c r="W6479" t="str">
        <f>TEXT(SalesData[[#This Row],[Order Date]],"mmm")</f>
        <v>Jun</v>
      </c>
      <c r="X6479" t="str">
        <f>TEXT(SalesData[[#This Row],[Order Date]],"yyyy-mm")</f>
        <v>2018-06</v>
      </c>
      <c r="Y6479">
        <f>IFERROR(SalesData[[#This Row],[Profit]]/SalesData[[#This Row],[Sales]],0)</f>
        <v>-1.2500000000000134E-2</v>
      </c>
      <c r="Z6479">
        <f>SalesData[[#This Row],[Ship Date]]-SalesData[[#This Row],[Order Date]]</f>
        <v>7</v>
      </c>
    </row>
    <row r="6480" spans="1:26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  <c r="V6480">
        <f>YEAR(SalesData[[#This Row],[Order Date]])</f>
        <v>2018</v>
      </c>
      <c r="W6480" t="str">
        <f>TEXT(SalesData[[#This Row],[Order Date]],"mmm")</f>
        <v>Jun</v>
      </c>
      <c r="X6480" t="str">
        <f>TEXT(SalesData[[#This Row],[Order Date]],"yyyy-mm")</f>
        <v>2018-06</v>
      </c>
      <c r="Y6480">
        <f>IFERROR(SalesData[[#This Row],[Profit]]/SalesData[[#This Row],[Sales]],0)</f>
        <v>0.34999999999999992</v>
      </c>
      <c r="Z6480">
        <f>SalesData[[#This Row],[Ship Date]]-SalesData[[#This Row],[Order Date]]</f>
        <v>7</v>
      </c>
    </row>
    <row r="6481" spans="1:26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>
        <f>YEAR(SalesData[[#This Row],[Order Date]])</f>
        <v>2018</v>
      </c>
      <c r="W6481" t="str">
        <f>TEXT(SalesData[[#This Row],[Order Date]],"mmm")</f>
        <v>Jun</v>
      </c>
      <c r="X6481" t="str">
        <f>TEXT(SalesData[[#This Row],[Order Date]],"yyyy-mm")</f>
        <v>2018-06</v>
      </c>
      <c r="Y6481">
        <f>IFERROR(SalesData[[#This Row],[Profit]]/SalesData[[#This Row],[Sales]],0)</f>
        <v>0.10000000000000002</v>
      </c>
      <c r="Z6481">
        <f>SalesData[[#This Row],[Ship Date]]-SalesData[[#This Row],[Order Date]]</f>
        <v>7</v>
      </c>
    </row>
    <row r="6482" spans="1:26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>
        <f>YEAR(SalesData[[#This Row],[Order Date]])</f>
        <v>2018</v>
      </c>
      <c r="W6482" t="str">
        <f>TEXT(SalesData[[#This Row],[Order Date]],"mmm")</f>
        <v>Jun</v>
      </c>
      <c r="X6482" t="str">
        <f>TEXT(SalesData[[#This Row],[Order Date]],"yyyy-mm")</f>
        <v>2018-06</v>
      </c>
      <c r="Y6482">
        <f>IFERROR(SalesData[[#This Row],[Profit]]/SalesData[[#This Row],[Sales]],0)</f>
        <v>7.4999999999999997E-2</v>
      </c>
      <c r="Z6482">
        <f>SalesData[[#This Row],[Ship Date]]-SalesData[[#This Row],[Order Date]]</f>
        <v>7</v>
      </c>
    </row>
    <row r="6483" spans="1:26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  <c r="V6483">
        <f>YEAR(SalesData[[#This Row],[Order Date]])</f>
        <v>2018</v>
      </c>
      <c r="W6483" t="str">
        <f>TEXT(SalesData[[#This Row],[Order Date]],"mmm")</f>
        <v>Jun</v>
      </c>
      <c r="X6483" t="str">
        <f>TEXT(SalesData[[#This Row],[Order Date]],"yyyy-mm")</f>
        <v>2018-06</v>
      </c>
      <c r="Y6483">
        <f>IFERROR(SalesData[[#This Row],[Profit]]/SalesData[[#This Row],[Sales]],0)</f>
        <v>0</v>
      </c>
      <c r="Z6483">
        <f>SalesData[[#This Row],[Ship Date]]-SalesData[[#This Row],[Order Date]]</f>
        <v>7</v>
      </c>
    </row>
    <row r="6484" spans="1:26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  <c r="V6484">
        <f>YEAR(SalesData[[#This Row],[Order Date]])</f>
        <v>2018</v>
      </c>
      <c r="W6484" t="str">
        <f>TEXT(SalesData[[#This Row],[Order Date]],"mmm")</f>
        <v>Jun</v>
      </c>
      <c r="X6484" t="str">
        <f>TEXT(SalesData[[#This Row],[Order Date]],"yyyy-mm")</f>
        <v>2018-06</v>
      </c>
      <c r="Y6484">
        <f>IFERROR(SalesData[[#This Row],[Profit]]/SalesData[[#This Row],[Sales]],0)</f>
        <v>-3.7500000000000068E-2</v>
      </c>
      <c r="Z6484">
        <f>SalesData[[#This Row],[Ship Date]]-SalesData[[#This Row],[Order Date]]</f>
        <v>7</v>
      </c>
    </row>
    <row r="6485" spans="1:26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>
        <f>YEAR(SalesData[[#This Row],[Order Date]])</f>
        <v>2018</v>
      </c>
      <c r="W6485" t="str">
        <f>TEXT(SalesData[[#This Row],[Order Date]],"mmm")</f>
        <v>Jun</v>
      </c>
      <c r="X6485" t="str">
        <f>TEXT(SalesData[[#This Row],[Order Date]],"yyyy-mm")</f>
        <v>2018-06</v>
      </c>
      <c r="Y6485">
        <f>IFERROR(SalesData[[#This Row],[Profit]]/SalesData[[#This Row],[Sales]],0)</f>
        <v>-0.3000000000000001</v>
      </c>
      <c r="Z6485">
        <f>SalesData[[#This Row],[Ship Date]]-SalesData[[#This Row],[Order Date]]</f>
        <v>6</v>
      </c>
    </row>
    <row r="6486" spans="1:26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  <c r="V6486">
        <f>YEAR(SalesData[[#This Row],[Order Date]])</f>
        <v>2018</v>
      </c>
      <c r="W6486" t="str">
        <f>TEXT(SalesData[[#This Row],[Order Date]],"mmm")</f>
        <v>Jun</v>
      </c>
      <c r="X6486" t="str">
        <f>TEXT(SalesData[[#This Row],[Order Date]],"yyyy-mm")</f>
        <v>2018-06</v>
      </c>
      <c r="Y6486">
        <f>IFERROR(SalesData[[#This Row],[Profit]]/SalesData[[#This Row],[Sales]],0)</f>
        <v>0.45999999999999991</v>
      </c>
      <c r="Z6486">
        <f>SalesData[[#This Row],[Ship Date]]-SalesData[[#This Row],[Order Date]]</f>
        <v>6</v>
      </c>
    </row>
    <row r="6487" spans="1:26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  <c r="V6487">
        <f>YEAR(SalesData[[#This Row],[Order Date]])</f>
        <v>2018</v>
      </c>
      <c r="W6487" t="str">
        <f>TEXT(SalesData[[#This Row],[Order Date]],"mmm")</f>
        <v>Jun</v>
      </c>
      <c r="X6487" t="str">
        <f>TEXT(SalesData[[#This Row],[Order Date]],"yyyy-mm")</f>
        <v>2018-06</v>
      </c>
      <c r="Y6487">
        <f>IFERROR(SalesData[[#This Row],[Profit]]/SalesData[[#This Row],[Sales]],0)</f>
        <v>0.49</v>
      </c>
      <c r="Z6487">
        <f>SalesData[[#This Row],[Ship Date]]-SalesData[[#This Row],[Order Date]]</f>
        <v>6</v>
      </c>
    </row>
    <row r="6488" spans="1:26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>
        <f>YEAR(SalesData[[#This Row],[Order Date]])</f>
        <v>2016</v>
      </c>
      <c r="W6488" t="str">
        <f>TEXT(SalesData[[#This Row],[Order Date]],"mmm")</f>
        <v>Mar</v>
      </c>
      <c r="X6488" t="str">
        <f>TEXT(SalesData[[#This Row],[Order Date]],"yyyy-mm")</f>
        <v>2016-03</v>
      </c>
      <c r="Y6488">
        <f>IFERROR(SalesData[[#This Row],[Profit]]/SalesData[[#This Row],[Sales]],0)</f>
        <v>0.16249999999999998</v>
      </c>
      <c r="Z6488">
        <f>SalesData[[#This Row],[Ship Date]]-SalesData[[#This Row],[Order Date]]</f>
        <v>5</v>
      </c>
    </row>
    <row r="6489" spans="1:26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>
        <f>YEAR(SalesData[[#This Row],[Order Date]])</f>
        <v>2016</v>
      </c>
      <c r="W6489" t="str">
        <f>TEXT(SalesData[[#This Row],[Order Date]],"mmm")</f>
        <v>Mar</v>
      </c>
      <c r="X6489" t="str">
        <f>TEXT(SalesData[[#This Row],[Order Date]],"yyyy-mm")</f>
        <v>2016-03</v>
      </c>
      <c r="Y6489">
        <f>IFERROR(SalesData[[#This Row],[Profit]]/SalesData[[#This Row],[Sales]],0)</f>
        <v>-0.7666666666666665</v>
      </c>
      <c r="Z6489">
        <f>SalesData[[#This Row],[Ship Date]]-SalesData[[#This Row],[Order Date]]</f>
        <v>5</v>
      </c>
    </row>
    <row r="6490" spans="1:26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>
        <f>YEAR(SalesData[[#This Row],[Order Date]])</f>
        <v>2016</v>
      </c>
      <c r="W6490" t="str">
        <f>TEXT(SalesData[[#This Row],[Order Date]],"mmm")</f>
        <v>Mar</v>
      </c>
      <c r="X6490" t="str">
        <f>TEXT(SalesData[[#This Row],[Order Date]],"yyyy-mm")</f>
        <v>2016-03</v>
      </c>
      <c r="Y6490">
        <f>IFERROR(SalesData[[#This Row],[Profit]]/SalesData[[#This Row],[Sales]],0)</f>
        <v>0.3249999999999999</v>
      </c>
      <c r="Z6490">
        <f>SalesData[[#This Row],[Ship Date]]-SalesData[[#This Row],[Order Date]]</f>
        <v>5</v>
      </c>
    </row>
    <row r="6491" spans="1:26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>
        <f>YEAR(SalesData[[#This Row],[Order Date]])</f>
        <v>2018</v>
      </c>
      <c r="W6491" t="str">
        <f>TEXT(SalesData[[#This Row],[Order Date]],"mmm")</f>
        <v>Sep</v>
      </c>
      <c r="X6491" t="str">
        <f>TEXT(SalesData[[#This Row],[Order Date]],"yyyy-mm")</f>
        <v>2018-09</v>
      </c>
      <c r="Y6491">
        <f>IFERROR(SalesData[[#This Row],[Profit]]/SalesData[[#This Row],[Sales]],0)</f>
        <v>0.48</v>
      </c>
      <c r="Z6491">
        <f>SalesData[[#This Row],[Ship Date]]-SalesData[[#This Row],[Order Date]]</f>
        <v>5</v>
      </c>
    </row>
    <row r="6492" spans="1:26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>
        <f>YEAR(SalesData[[#This Row],[Order Date]])</f>
        <v>2015</v>
      </c>
      <c r="W6492" t="str">
        <f>TEXT(SalesData[[#This Row],[Order Date]],"mmm")</f>
        <v>Sep</v>
      </c>
      <c r="X6492" t="str">
        <f>TEXT(SalesData[[#This Row],[Order Date]],"yyyy-mm")</f>
        <v>2015-09</v>
      </c>
      <c r="Y6492">
        <f>IFERROR(SalesData[[#This Row],[Profit]]/SalesData[[#This Row],[Sales]],0)</f>
        <v>0.16249999999999998</v>
      </c>
      <c r="Z6492">
        <f>SalesData[[#This Row],[Ship Date]]-SalesData[[#This Row],[Order Date]]</f>
        <v>4</v>
      </c>
    </row>
    <row r="6493" spans="1:26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>
        <f>YEAR(SalesData[[#This Row],[Order Date]])</f>
        <v>2017</v>
      </c>
      <c r="W6493" t="str">
        <f>TEXT(SalesData[[#This Row],[Order Date]],"mmm")</f>
        <v>Nov</v>
      </c>
      <c r="X6493" t="str">
        <f>TEXT(SalesData[[#This Row],[Order Date]],"yyyy-mm")</f>
        <v>2017-11</v>
      </c>
      <c r="Y6493">
        <f>IFERROR(SalesData[[#This Row],[Profit]]/SalesData[[#This Row],[Sales]],0)</f>
        <v>3.7499999999999908E-2</v>
      </c>
      <c r="Z6493">
        <f>SalesData[[#This Row],[Ship Date]]-SalesData[[#This Row],[Order Date]]</f>
        <v>5</v>
      </c>
    </row>
    <row r="6494" spans="1:26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  <c r="V6494">
        <f>YEAR(SalesData[[#This Row],[Order Date]])</f>
        <v>2017</v>
      </c>
      <c r="W6494" t="str">
        <f>TEXT(SalesData[[#This Row],[Order Date]],"mmm")</f>
        <v>Nov</v>
      </c>
      <c r="X6494" t="str">
        <f>TEXT(SalesData[[#This Row],[Order Date]],"yyyy-mm")</f>
        <v>2017-11</v>
      </c>
      <c r="Y6494">
        <f>IFERROR(SalesData[[#This Row],[Profit]]/SalesData[[#This Row],[Sales]],0)</f>
        <v>0.11249999999999988</v>
      </c>
      <c r="Z6494">
        <f>SalesData[[#This Row],[Ship Date]]-SalesData[[#This Row],[Order Date]]</f>
        <v>5</v>
      </c>
    </row>
    <row r="6495" spans="1:26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  <c r="V6495">
        <f>YEAR(SalesData[[#This Row],[Order Date]])</f>
        <v>2017</v>
      </c>
      <c r="W6495" t="str">
        <f>TEXT(SalesData[[#This Row],[Order Date]],"mmm")</f>
        <v>Nov</v>
      </c>
      <c r="X6495" t="str">
        <f>TEXT(SalesData[[#This Row],[Order Date]],"yyyy-mm")</f>
        <v>2017-11</v>
      </c>
      <c r="Y6495">
        <f>IFERROR(SalesData[[#This Row],[Profit]]/SalesData[[#This Row],[Sales]],0)</f>
        <v>0.10000000000000002</v>
      </c>
      <c r="Z6495">
        <f>SalesData[[#This Row],[Ship Date]]-SalesData[[#This Row],[Order Date]]</f>
        <v>5</v>
      </c>
    </row>
    <row r="6496" spans="1:26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  <c r="V6496">
        <f>YEAR(SalesData[[#This Row],[Order Date]])</f>
        <v>2018</v>
      </c>
      <c r="W6496" t="str">
        <f>TEXT(SalesData[[#This Row],[Order Date]],"mmm")</f>
        <v>Oct</v>
      </c>
      <c r="X6496" t="str">
        <f>TEXT(SalesData[[#This Row],[Order Date]],"yyyy-mm")</f>
        <v>2018-10</v>
      </c>
      <c r="Y6496">
        <f>IFERROR(SalesData[[#This Row],[Profit]]/SalesData[[#This Row],[Sales]],0)</f>
        <v>-0.11249999999999998</v>
      </c>
      <c r="Z6496">
        <f>SalesData[[#This Row],[Ship Date]]-SalesData[[#This Row],[Order Date]]</f>
        <v>4</v>
      </c>
    </row>
    <row r="6497" spans="1:26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  <c r="V6497">
        <f>YEAR(SalesData[[#This Row],[Order Date]])</f>
        <v>2018</v>
      </c>
      <c r="W6497" t="str">
        <f>TEXT(SalesData[[#This Row],[Order Date]],"mmm")</f>
        <v>Oct</v>
      </c>
      <c r="X6497" t="str">
        <f>TEXT(SalesData[[#This Row],[Order Date]],"yyyy-mm")</f>
        <v>2018-10</v>
      </c>
      <c r="Y6497">
        <f>IFERROR(SalesData[[#This Row],[Profit]]/SalesData[[#This Row],[Sales]],0)</f>
        <v>0.34999999999999992</v>
      </c>
      <c r="Z6497">
        <f>SalesData[[#This Row],[Ship Date]]-SalesData[[#This Row],[Order Date]]</f>
        <v>4</v>
      </c>
    </row>
    <row r="6498" spans="1:26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>
        <f>YEAR(SalesData[[#This Row],[Order Date]])</f>
        <v>2018</v>
      </c>
      <c r="W6498" t="str">
        <f>TEXT(SalesData[[#This Row],[Order Date]],"mmm")</f>
        <v>Oct</v>
      </c>
      <c r="X6498" t="str">
        <f>TEXT(SalesData[[#This Row],[Order Date]],"yyyy-mm")</f>
        <v>2018-10</v>
      </c>
      <c r="Y6498">
        <f>IFERROR(SalesData[[#This Row],[Profit]]/SalesData[[#This Row],[Sales]],0)</f>
        <v>-0.12500000000000006</v>
      </c>
      <c r="Z6498">
        <f>SalesData[[#This Row],[Ship Date]]-SalesData[[#This Row],[Order Date]]</f>
        <v>4</v>
      </c>
    </row>
    <row r="6499" spans="1:26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  <c r="V6499">
        <f>YEAR(SalesData[[#This Row],[Order Date]])</f>
        <v>2016</v>
      </c>
      <c r="W6499" t="str">
        <f>TEXT(SalesData[[#This Row],[Order Date]],"mmm")</f>
        <v>Jul</v>
      </c>
      <c r="X6499" t="str">
        <f>TEXT(SalesData[[#This Row],[Order Date]],"yyyy-mm")</f>
        <v>2016-07</v>
      </c>
      <c r="Y6499">
        <f>IFERROR(SalesData[[#This Row],[Profit]]/SalesData[[#This Row],[Sales]],0)</f>
        <v>0.28999999999999992</v>
      </c>
      <c r="Z6499">
        <f>SalesData[[#This Row],[Ship Date]]-SalesData[[#This Row],[Order Date]]</f>
        <v>4</v>
      </c>
    </row>
    <row r="6500" spans="1:26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  <c r="V6500">
        <f>YEAR(SalesData[[#This Row],[Order Date]])</f>
        <v>2016</v>
      </c>
      <c r="W6500" t="str">
        <f>TEXT(SalesData[[#This Row],[Order Date]],"mmm")</f>
        <v>Jul</v>
      </c>
      <c r="X6500" t="str">
        <f>TEXT(SalesData[[#This Row],[Order Date]],"yyyy-mm")</f>
        <v>2016-07</v>
      </c>
      <c r="Y6500">
        <f>IFERROR(SalesData[[#This Row],[Profit]]/SalesData[[#This Row],[Sales]],0)</f>
        <v>0.45999999999999991</v>
      </c>
      <c r="Z6500">
        <f>SalesData[[#This Row],[Ship Date]]-SalesData[[#This Row],[Order Date]]</f>
        <v>4</v>
      </c>
    </row>
    <row r="6501" spans="1:26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>
        <f>YEAR(SalesData[[#This Row],[Order Date]])</f>
        <v>2016</v>
      </c>
      <c r="W6501" t="str">
        <f>TEXT(SalesData[[#This Row],[Order Date]],"mmm")</f>
        <v>Jul</v>
      </c>
      <c r="X6501" t="str">
        <f>TEXT(SalesData[[#This Row],[Order Date]],"yyyy-mm")</f>
        <v>2016-07</v>
      </c>
      <c r="Y6501">
        <f>IFERROR(SalesData[[#This Row],[Profit]]/SalesData[[#This Row],[Sales]],0)</f>
        <v>0.22999999999999998</v>
      </c>
      <c r="Z6501">
        <f>SalesData[[#This Row],[Ship Date]]-SalesData[[#This Row],[Order Date]]</f>
        <v>4</v>
      </c>
    </row>
    <row r="6502" spans="1:26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  <c r="V6502">
        <f>YEAR(SalesData[[#This Row],[Order Date]])</f>
        <v>2016</v>
      </c>
      <c r="W6502" t="str">
        <f>TEXT(SalesData[[#This Row],[Order Date]],"mmm")</f>
        <v>Jul</v>
      </c>
      <c r="X6502" t="str">
        <f>TEXT(SalesData[[#This Row],[Order Date]],"yyyy-mm")</f>
        <v>2016-07</v>
      </c>
      <c r="Y6502">
        <f>IFERROR(SalesData[[#This Row],[Profit]]/SalesData[[#This Row],[Sales]],0)</f>
        <v>0.45999999999999991</v>
      </c>
      <c r="Z6502">
        <f>SalesData[[#This Row],[Ship Date]]-SalesData[[#This Row],[Order Date]]</f>
        <v>4</v>
      </c>
    </row>
    <row r="6503" spans="1:26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>
        <f>YEAR(SalesData[[#This Row],[Order Date]])</f>
        <v>2015</v>
      </c>
      <c r="W6503" t="str">
        <f>TEXT(SalesData[[#This Row],[Order Date]],"mmm")</f>
        <v>Nov</v>
      </c>
      <c r="X6503" t="str">
        <f>TEXT(SalesData[[#This Row],[Order Date]],"yyyy-mm")</f>
        <v>2015-11</v>
      </c>
      <c r="Y6503">
        <f>IFERROR(SalesData[[#This Row],[Profit]]/SalesData[[#This Row],[Sales]],0)</f>
        <v>-0.20000000000000004</v>
      </c>
      <c r="Z6503">
        <f>SalesData[[#This Row],[Ship Date]]-SalesData[[#This Row],[Order Date]]</f>
        <v>4</v>
      </c>
    </row>
    <row r="6504" spans="1:26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>
        <f>YEAR(SalesData[[#This Row],[Order Date]])</f>
        <v>2015</v>
      </c>
      <c r="W6504" t="str">
        <f>TEXT(SalesData[[#This Row],[Order Date]],"mmm")</f>
        <v>Nov</v>
      </c>
      <c r="X6504" t="str">
        <f>TEXT(SalesData[[#This Row],[Order Date]],"yyyy-mm")</f>
        <v>2015-11</v>
      </c>
      <c r="Y6504">
        <f>IFERROR(SalesData[[#This Row],[Profit]]/SalesData[[#This Row],[Sales]],0)</f>
        <v>-0.20000000000000004</v>
      </c>
      <c r="Z6504">
        <f>SalesData[[#This Row],[Ship Date]]-SalesData[[#This Row],[Order Date]]</f>
        <v>4</v>
      </c>
    </row>
    <row r="6505" spans="1:26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>
        <f>YEAR(SalesData[[#This Row],[Order Date]])</f>
        <v>2015</v>
      </c>
      <c r="W6505" t="str">
        <f>TEXT(SalesData[[#This Row],[Order Date]],"mmm")</f>
        <v>Nov</v>
      </c>
      <c r="X6505" t="str">
        <f>TEXT(SalesData[[#This Row],[Order Date]],"yyyy-mm")</f>
        <v>2015-11</v>
      </c>
      <c r="Y6505">
        <f>IFERROR(SalesData[[#This Row],[Profit]]/SalesData[[#This Row],[Sales]],0)</f>
        <v>-0.7</v>
      </c>
      <c r="Z6505">
        <f>SalesData[[#This Row],[Ship Date]]-SalesData[[#This Row],[Order Date]]</f>
        <v>4</v>
      </c>
    </row>
    <row r="6506" spans="1:26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>
        <f>YEAR(SalesData[[#This Row],[Order Date]])</f>
        <v>2018</v>
      </c>
      <c r="W6506" t="str">
        <f>TEXT(SalesData[[#This Row],[Order Date]],"mmm")</f>
        <v>Nov</v>
      </c>
      <c r="X6506" t="str">
        <f>TEXT(SalesData[[#This Row],[Order Date]],"yyyy-mm")</f>
        <v>2018-11</v>
      </c>
      <c r="Y6506">
        <f>IFERROR(SalesData[[#This Row],[Profit]]/SalesData[[#This Row],[Sales]],0)</f>
        <v>0.27999999999999997</v>
      </c>
      <c r="Z6506">
        <f>SalesData[[#This Row],[Ship Date]]-SalesData[[#This Row],[Order Date]]</f>
        <v>5</v>
      </c>
    </row>
    <row r="6507" spans="1:26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>
        <f>YEAR(SalesData[[#This Row],[Order Date]])</f>
        <v>2017</v>
      </c>
      <c r="W6507" t="str">
        <f>TEXT(SalesData[[#This Row],[Order Date]],"mmm")</f>
        <v>Jun</v>
      </c>
      <c r="X6507" t="str">
        <f>TEXT(SalesData[[#This Row],[Order Date]],"yyyy-mm")</f>
        <v>2017-06</v>
      </c>
      <c r="Y6507">
        <f>IFERROR(SalesData[[#This Row],[Profit]]/SalesData[[#This Row],[Sales]],0)</f>
        <v>8.7499999999999981E-2</v>
      </c>
      <c r="Z6507">
        <f>SalesData[[#This Row],[Ship Date]]-SalesData[[#This Row],[Order Date]]</f>
        <v>4</v>
      </c>
    </row>
    <row r="6508" spans="1:26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>
        <f>YEAR(SalesData[[#This Row],[Order Date]])</f>
        <v>2017</v>
      </c>
      <c r="W6508" t="str">
        <f>TEXT(SalesData[[#This Row],[Order Date]],"mmm")</f>
        <v>Oct</v>
      </c>
      <c r="X6508" t="str">
        <f>TEXT(SalesData[[#This Row],[Order Date]],"yyyy-mm")</f>
        <v>2017-10</v>
      </c>
      <c r="Y6508">
        <f>IFERROR(SalesData[[#This Row],[Profit]]/SalesData[[#This Row],[Sales]],0)</f>
        <v>0.31249999999999989</v>
      </c>
      <c r="Z6508">
        <f>SalesData[[#This Row],[Ship Date]]-SalesData[[#This Row],[Order Date]]</f>
        <v>2</v>
      </c>
    </row>
    <row r="6509" spans="1:26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>
        <f>YEAR(SalesData[[#This Row],[Order Date]])</f>
        <v>2017</v>
      </c>
      <c r="W6509" t="str">
        <f>TEXT(SalesData[[#This Row],[Order Date]],"mmm")</f>
        <v>Oct</v>
      </c>
      <c r="X6509" t="str">
        <f>TEXT(SalesData[[#This Row],[Order Date]],"yyyy-mm")</f>
        <v>2017-10</v>
      </c>
      <c r="Y6509">
        <f>IFERROR(SalesData[[#This Row],[Profit]]/SalesData[[#This Row],[Sales]],0)</f>
        <v>-7.4999999999999956E-2</v>
      </c>
      <c r="Z6509">
        <f>SalesData[[#This Row],[Ship Date]]-SalesData[[#This Row],[Order Date]]</f>
        <v>2</v>
      </c>
    </row>
    <row r="6510" spans="1:26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>
        <f>YEAR(SalesData[[#This Row],[Order Date]])</f>
        <v>2018</v>
      </c>
      <c r="W6510" t="str">
        <f>TEXT(SalesData[[#This Row],[Order Date]],"mmm")</f>
        <v>Dec</v>
      </c>
      <c r="X6510" t="str">
        <f>TEXT(SalesData[[#This Row],[Order Date]],"yyyy-mm")</f>
        <v>2018-12</v>
      </c>
      <c r="Y6510">
        <f>IFERROR(SalesData[[#This Row],[Profit]]/SalesData[[#This Row],[Sales]],0)</f>
        <v>0.4900000000000001</v>
      </c>
      <c r="Z6510">
        <f>SalesData[[#This Row],[Ship Date]]-SalesData[[#This Row],[Order Date]]</f>
        <v>6</v>
      </c>
    </row>
    <row r="6511" spans="1:26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>
        <f>YEAR(SalesData[[#This Row],[Order Date]])</f>
        <v>2018</v>
      </c>
      <c r="W6511" t="str">
        <f>TEXT(SalesData[[#This Row],[Order Date]],"mmm")</f>
        <v>Dec</v>
      </c>
      <c r="X6511" t="str">
        <f>TEXT(SalesData[[#This Row],[Order Date]],"yyyy-mm")</f>
        <v>2018-12</v>
      </c>
      <c r="Y6511">
        <f>IFERROR(SalesData[[#This Row],[Profit]]/SalesData[[#This Row],[Sales]],0)</f>
        <v>0.34999999999999992</v>
      </c>
      <c r="Z6511">
        <f>SalesData[[#This Row],[Ship Date]]-SalesData[[#This Row],[Order Date]]</f>
        <v>6</v>
      </c>
    </row>
    <row r="6512" spans="1:26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>
        <f>YEAR(SalesData[[#This Row],[Order Date]])</f>
        <v>2018</v>
      </c>
      <c r="W6512" t="str">
        <f>TEXT(SalesData[[#This Row],[Order Date]],"mmm")</f>
        <v>Dec</v>
      </c>
      <c r="X6512" t="str">
        <f>TEXT(SalesData[[#This Row],[Order Date]],"yyyy-mm")</f>
        <v>2018-12</v>
      </c>
      <c r="Y6512">
        <f>IFERROR(SalesData[[#This Row],[Profit]]/SalesData[[#This Row],[Sales]],0)</f>
        <v>0.49</v>
      </c>
      <c r="Z6512">
        <f>SalesData[[#This Row],[Ship Date]]-SalesData[[#This Row],[Order Date]]</f>
        <v>6</v>
      </c>
    </row>
    <row r="6513" spans="1:26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>
        <f>YEAR(SalesData[[#This Row],[Order Date]])</f>
        <v>2018</v>
      </c>
      <c r="W6513" t="str">
        <f>TEXT(SalesData[[#This Row],[Order Date]],"mmm")</f>
        <v>Mar</v>
      </c>
      <c r="X6513" t="str">
        <f>TEXT(SalesData[[#This Row],[Order Date]],"yyyy-mm")</f>
        <v>2018-03</v>
      </c>
      <c r="Y6513">
        <f>IFERROR(SalesData[[#This Row],[Profit]]/SalesData[[#This Row],[Sales]],0)</f>
        <v>0.33999999999999997</v>
      </c>
      <c r="Z6513">
        <f>SalesData[[#This Row],[Ship Date]]-SalesData[[#This Row],[Order Date]]</f>
        <v>4</v>
      </c>
    </row>
    <row r="6514" spans="1:26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>
        <f>YEAR(SalesData[[#This Row],[Order Date]])</f>
        <v>2018</v>
      </c>
      <c r="W6514" t="str">
        <f>TEXT(SalesData[[#This Row],[Order Date]],"mmm")</f>
        <v>Mar</v>
      </c>
      <c r="X6514" t="str">
        <f>TEXT(SalesData[[#This Row],[Order Date]],"yyyy-mm")</f>
        <v>2018-03</v>
      </c>
      <c r="Y6514">
        <f>IFERROR(SalesData[[#This Row],[Profit]]/SalesData[[#This Row],[Sales]],0)</f>
        <v>0.49000000000000005</v>
      </c>
      <c r="Z6514">
        <f>SalesData[[#This Row],[Ship Date]]-SalesData[[#This Row],[Order Date]]</f>
        <v>4</v>
      </c>
    </row>
    <row r="6515" spans="1:26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>
        <f>YEAR(SalesData[[#This Row],[Order Date]])</f>
        <v>2018</v>
      </c>
      <c r="W6515" t="str">
        <f>TEXT(SalesData[[#This Row],[Order Date]],"mmm")</f>
        <v>Mar</v>
      </c>
      <c r="X6515" t="str">
        <f>TEXT(SalesData[[#This Row],[Order Date]],"yyyy-mm")</f>
        <v>2018-03</v>
      </c>
      <c r="Y6515">
        <f>IFERROR(SalesData[[#This Row],[Profit]]/SalesData[[#This Row],[Sales]],0)</f>
        <v>0.49</v>
      </c>
      <c r="Z6515">
        <f>SalesData[[#This Row],[Ship Date]]-SalesData[[#This Row],[Order Date]]</f>
        <v>4</v>
      </c>
    </row>
    <row r="6516" spans="1:26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>
        <f>YEAR(SalesData[[#This Row],[Order Date]])</f>
        <v>2018</v>
      </c>
      <c r="W6516" t="str">
        <f>TEXT(SalesData[[#This Row],[Order Date]],"mmm")</f>
        <v>Mar</v>
      </c>
      <c r="X6516" t="str">
        <f>TEXT(SalesData[[#This Row],[Order Date]],"yyyy-mm")</f>
        <v>2018-03</v>
      </c>
      <c r="Y6516">
        <f>IFERROR(SalesData[[#This Row],[Profit]]/SalesData[[#This Row],[Sales]],0)</f>
        <v>0.11249999999999998</v>
      </c>
      <c r="Z6516">
        <f>SalesData[[#This Row],[Ship Date]]-SalesData[[#This Row],[Order Date]]</f>
        <v>4</v>
      </c>
    </row>
    <row r="6517" spans="1:26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  <c r="V6517">
        <f>YEAR(SalesData[[#This Row],[Order Date]])</f>
        <v>2018</v>
      </c>
      <c r="W6517" t="str">
        <f>TEXT(SalesData[[#This Row],[Order Date]],"mmm")</f>
        <v>Sep</v>
      </c>
      <c r="X6517" t="str">
        <f>TEXT(SalesData[[#This Row],[Order Date]],"yyyy-mm")</f>
        <v>2018-09</v>
      </c>
      <c r="Y6517">
        <f>IFERROR(SalesData[[#This Row],[Profit]]/SalesData[[#This Row],[Sales]],0)</f>
        <v>0</v>
      </c>
      <c r="Z6517">
        <f>SalesData[[#This Row],[Ship Date]]-SalesData[[#This Row],[Order Date]]</f>
        <v>4</v>
      </c>
    </row>
    <row r="6518" spans="1:26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  <c r="V6518">
        <f>YEAR(SalesData[[#This Row],[Order Date]])</f>
        <v>2018</v>
      </c>
      <c r="W6518" t="str">
        <f>TEXT(SalesData[[#This Row],[Order Date]],"mmm")</f>
        <v>Sep</v>
      </c>
      <c r="X6518" t="str">
        <f>TEXT(SalesData[[#This Row],[Order Date]],"yyyy-mm")</f>
        <v>2018-09</v>
      </c>
      <c r="Y6518">
        <f>IFERROR(SalesData[[#This Row],[Profit]]/SalesData[[#This Row],[Sales]],0)</f>
        <v>0.19999999999999998</v>
      </c>
      <c r="Z6518">
        <f>SalesData[[#This Row],[Ship Date]]-SalesData[[#This Row],[Order Date]]</f>
        <v>4</v>
      </c>
    </row>
    <row r="6519" spans="1:26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>
        <f>YEAR(SalesData[[#This Row],[Order Date]])</f>
        <v>2018</v>
      </c>
      <c r="W6519" t="str">
        <f>TEXT(SalesData[[#This Row],[Order Date]],"mmm")</f>
        <v>Sep</v>
      </c>
      <c r="X6519" t="str">
        <f>TEXT(SalesData[[#This Row],[Order Date]],"yyyy-mm")</f>
        <v>2018-09</v>
      </c>
      <c r="Y6519">
        <f>IFERROR(SalesData[[#This Row],[Profit]]/SalesData[[#This Row],[Sales]],0)</f>
        <v>0.42000000000000004</v>
      </c>
      <c r="Z6519">
        <f>SalesData[[#This Row],[Ship Date]]-SalesData[[#This Row],[Order Date]]</f>
        <v>4</v>
      </c>
    </row>
    <row r="6520" spans="1:26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  <c r="V6520">
        <f>YEAR(SalesData[[#This Row],[Order Date]])</f>
        <v>2018</v>
      </c>
      <c r="W6520" t="str">
        <f>TEXT(SalesData[[#This Row],[Order Date]],"mmm")</f>
        <v>Sep</v>
      </c>
      <c r="X6520" t="str">
        <f>TEXT(SalesData[[#This Row],[Order Date]],"yyyy-mm")</f>
        <v>2018-09</v>
      </c>
      <c r="Y6520">
        <f>IFERROR(SalesData[[#This Row],[Profit]]/SalesData[[#This Row],[Sales]],0)</f>
        <v>0.28000000000000008</v>
      </c>
      <c r="Z6520">
        <f>SalesData[[#This Row],[Ship Date]]-SalesData[[#This Row],[Order Date]]</f>
        <v>4</v>
      </c>
    </row>
    <row r="6521" spans="1:26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>
        <f>YEAR(SalesData[[#This Row],[Order Date]])</f>
        <v>2018</v>
      </c>
      <c r="W6521" t="str">
        <f>TEXT(SalesData[[#This Row],[Order Date]],"mmm")</f>
        <v>Sep</v>
      </c>
      <c r="X6521" t="str">
        <f>TEXT(SalesData[[#This Row],[Order Date]],"yyyy-mm")</f>
        <v>2018-09</v>
      </c>
      <c r="Y6521">
        <f>IFERROR(SalesData[[#This Row],[Profit]]/SalesData[[#This Row],[Sales]],0)</f>
        <v>0.31249999999999989</v>
      </c>
      <c r="Z6521">
        <f>SalesData[[#This Row],[Ship Date]]-SalesData[[#This Row],[Order Date]]</f>
        <v>4</v>
      </c>
    </row>
    <row r="6522" spans="1:26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>
        <f>YEAR(SalesData[[#This Row],[Order Date]])</f>
        <v>2018</v>
      </c>
      <c r="W6522" t="str">
        <f>TEXT(SalesData[[#This Row],[Order Date]],"mmm")</f>
        <v>Jan</v>
      </c>
      <c r="X6522" t="str">
        <f>TEXT(SalesData[[#This Row],[Order Date]],"yyyy-mm")</f>
        <v>2018-01</v>
      </c>
      <c r="Y6522">
        <f>IFERROR(SalesData[[#This Row],[Profit]]/SalesData[[#This Row],[Sales]],0)</f>
        <v>0.45999999999999996</v>
      </c>
      <c r="Z6522">
        <f>SalesData[[#This Row],[Ship Date]]-SalesData[[#This Row],[Order Date]]</f>
        <v>2</v>
      </c>
    </row>
    <row r="6523" spans="1:26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>
        <f>YEAR(SalesData[[#This Row],[Order Date]])</f>
        <v>2018</v>
      </c>
      <c r="W6523" t="str">
        <f>TEXT(SalesData[[#This Row],[Order Date]],"mmm")</f>
        <v>Jan</v>
      </c>
      <c r="X6523" t="str">
        <f>TEXT(SalesData[[#This Row],[Order Date]],"yyyy-mm")</f>
        <v>2018-01</v>
      </c>
      <c r="Y6523">
        <f>IFERROR(SalesData[[#This Row],[Profit]]/SalesData[[#This Row],[Sales]],0)</f>
        <v>0.24</v>
      </c>
      <c r="Z6523">
        <f>SalesData[[#This Row],[Ship Date]]-SalesData[[#This Row],[Order Date]]</f>
        <v>2</v>
      </c>
    </row>
    <row r="6524" spans="1:26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  <c r="V6524">
        <f>YEAR(SalesData[[#This Row],[Order Date]])</f>
        <v>2018</v>
      </c>
      <c r="W6524" t="str">
        <f>TEXT(SalesData[[#This Row],[Order Date]],"mmm")</f>
        <v>Jan</v>
      </c>
      <c r="X6524" t="str">
        <f>TEXT(SalesData[[#This Row],[Order Date]],"yyyy-mm")</f>
        <v>2018-01</v>
      </c>
      <c r="Y6524">
        <f>IFERROR(SalesData[[#This Row],[Profit]]/SalesData[[#This Row],[Sales]],0)</f>
        <v>0.44999999999999996</v>
      </c>
      <c r="Z6524">
        <f>SalesData[[#This Row],[Ship Date]]-SalesData[[#This Row],[Order Date]]</f>
        <v>2</v>
      </c>
    </row>
    <row r="6525" spans="1:26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  <c r="V6525">
        <f>YEAR(SalesData[[#This Row],[Order Date]])</f>
        <v>2017</v>
      </c>
      <c r="W6525" t="str">
        <f>TEXT(SalesData[[#This Row],[Order Date]],"mmm")</f>
        <v>Jul</v>
      </c>
      <c r="X6525" t="str">
        <f>TEXT(SalesData[[#This Row],[Order Date]],"yyyy-mm")</f>
        <v>2017-07</v>
      </c>
      <c r="Y6525">
        <f>IFERROR(SalesData[[#This Row],[Profit]]/SalesData[[#This Row],[Sales]],0)</f>
        <v>0.32499999999999996</v>
      </c>
      <c r="Z6525">
        <f>SalesData[[#This Row],[Ship Date]]-SalesData[[#This Row],[Order Date]]</f>
        <v>6</v>
      </c>
    </row>
    <row r="6526" spans="1:26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>
        <f>YEAR(SalesData[[#This Row],[Order Date]])</f>
        <v>2017</v>
      </c>
      <c r="W6526" t="str">
        <f>TEXT(SalesData[[#This Row],[Order Date]],"mmm")</f>
        <v>Jul</v>
      </c>
      <c r="X6526" t="str">
        <f>TEXT(SalesData[[#This Row],[Order Date]],"yyyy-mm")</f>
        <v>2017-07</v>
      </c>
      <c r="Y6526">
        <f>IFERROR(SalesData[[#This Row],[Profit]]/SalesData[[#This Row],[Sales]],0)</f>
        <v>-0.21666666666666681</v>
      </c>
      <c r="Z6526">
        <f>SalesData[[#This Row],[Ship Date]]-SalesData[[#This Row],[Order Date]]</f>
        <v>6</v>
      </c>
    </row>
    <row r="6527" spans="1:26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>
        <f>YEAR(SalesData[[#This Row],[Order Date]])</f>
        <v>2017</v>
      </c>
      <c r="W6527" t="str">
        <f>TEXT(SalesData[[#This Row],[Order Date]],"mmm")</f>
        <v>Jul</v>
      </c>
      <c r="X6527" t="str">
        <f>TEXT(SalesData[[#This Row],[Order Date]],"yyyy-mm")</f>
        <v>2017-07</v>
      </c>
      <c r="Y6527">
        <f>IFERROR(SalesData[[#This Row],[Profit]]/SalesData[[#This Row],[Sales]],0)</f>
        <v>-0.83333333333333326</v>
      </c>
      <c r="Z6527">
        <f>SalesData[[#This Row],[Ship Date]]-SalesData[[#This Row],[Order Date]]</f>
        <v>6</v>
      </c>
    </row>
    <row r="6528" spans="1:26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>
        <f>YEAR(SalesData[[#This Row],[Order Date]])</f>
        <v>2017</v>
      </c>
      <c r="W6528" t="str">
        <f>TEXT(SalesData[[#This Row],[Order Date]],"mmm")</f>
        <v>Jul</v>
      </c>
      <c r="X6528" t="str">
        <f>TEXT(SalesData[[#This Row],[Order Date]],"yyyy-mm")</f>
        <v>2017-07</v>
      </c>
      <c r="Y6528">
        <f>IFERROR(SalesData[[#This Row],[Profit]]/SalesData[[#This Row],[Sales]],0)</f>
        <v>-0.83333333333333337</v>
      </c>
      <c r="Z6528">
        <f>SalesData[[#This Row],[Ship Date]]-SalesData[[#This Row],[Order Date]]</f>
        <v>6</v>
      </c>
    </row>
    <row r="6529" spans="1:26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>
        <f>YEAR(SalesData[[#This Row],[Order Date]])</f>
        <v>2017</v>
      </c>
      <c r="W6529" t="str">
        <f>TEXT(SalesData[[#This Row],[Order Date]],"mmm")</f>
        <v>Dec</v>
      </c>
      <c r="X6529" t="str">
        <f>TEXT(SalesData[[#This Row],[Order Date]],"yyyy-mm")</f>
        <v>2017-12</v>
      </c>
      <c r="Y6529">
        <f>IFERROR(SalesData[[#This Row],[Profit]]/SalesData[[#This Row],[Sales]],0)</f>
        <v>0.44999999999999996</v>
      </c>
      <c r="Z6529">
        <f>SalesData[[#This Row],[Ship Date]]-SalesData[[#This Row],[Order Date]]</f>
        <v>5</v>
      </c>
    </row>
    <row r="6530" spans="1:26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  <c r="V6530">
        <f>YEAR(SalesData[[#This Row],[Order Date]])</f>
        <v>2015</v>
      </c>
      <c r="W6530" t="str">
        <f>TEXT(SalesData[[#This Row],[Order Date]],"mmm")</f>
        <v>Dec</v>
      </c>
      <c r="X6530" t="str">
        <f>TEXT(SalesData[[#This Row],[Order Date]],"yyyy-mm")</f>
        <v>2015-12</v>
      </c>
      <c r="Y6530">
        <f>IFERROR(SalesData[[#This Row],[Profit]]/SalesData[[#This Row],[Sales]],0)</f>
        <v>0.26000000000000006</v>
      </c>
      <c r="Z6530">
        <f>SalesData[[#This Row],[Ship Date]]-SalesData[[#This Row],[Order Date]]</f>
        <v>4</v>
      </c>
    </row>
    <row r="6531" spans="1:26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>
        <f>YEAR(SalesData[[#This Row],[Order Date]])</f>
        <v>2015</v>
      </c>
      <c r="W6531" t="str">
        <f>TEXT(SalesData[[#This Row],[Order Date]],"mmm")</f>
        <v>Feb</v>
      </c>
      <c r="X6531" t="str">
        <f>TEXT(SalesData[[#This Row],[Order Date]],"yyyy-mm")</f>
        <v>2015-02</v>
      </c>
      <c r="Y6531">
        <f>IFERROR(SalesData[[#This Row],[Profit]]/SalesData[[#This Row],[Sales]],0)</f>
        <v>0.33750000000000002</v>
      </c>
      <c r="Z6531">
        <f>SalesData[[#This Row],[Ship Date]]-SalesData[[#This Row],[Order Date]]</f>
        <v>4</v>
      </c>
    </row>
    <row r="6532" spans="1:26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>
        <f>YEAR(SalesData[[#This Row],[Order Date]])</f>
        <v>2015</v>
      </c>
      <c r="W6532" t="str">
        <f>TEXT(SalesData[[#This Row],[Order Date]],"mmm")</f>
        <v>Feb</v>
      </c>
      <c r="X6532" t="str">
        <f>TEXT(SalesData[[#This Row],[Order Date]],"yyyy-mm")</f>
        <v>2015-02</v>
      </c>
      <c r="Y6532">
        <f>IFERROR(SalesData[[#This Row],[Profit]]/SalesData[[#This Row],[Sales]],0)</f>
        <v>-1.55</v>
      </c>
      <c r="Z6532">
        <f>SalesData[[#This Row],[Ship Date]]-SalesData[[#This Row],[Order Date]]</f>
        <v>4</v>
      </c>
    </row>
    <row r="6533" spans="1:26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>
        <f>YEAR(SalesData[[#This Row],[Order Date]])</f>
        <v>2018</v>
      </c>
      <c r="W6533" t="str">
        <f>TEXT(SalesData[[#This Row],[Order Date]],"mmm")</f>
        <v>Dec</v>
      </c>
      <c r="X6533" t="str">
        <f>TEXT(SalesData[[#This Row],[Order Date]],"yyyy-mm")</f>
        <v>2018-12</v>
      </c>
      <c r="Y6533">
        <f>IFERROR(SalesData[[#This Row],[Profit]]/SalesData[[#This Row],[Sales]],0)</f>
        <v>0.28999999999999992</v>
      </c>
      <c r="Z6533">
        <f>SalesData[[#This Row],[Ship Date]]-SalesData[[#This Row],[Order Date]]</f>
        <v>4</v>
      </c>
    </row>
    <row r="6534" spans="1:26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>
        <f>YEAR(SalesData[[#This Row],[Order Date]])</f>
        <v>2018</v>
      </c>
      <c r="W6534" t="str">
        <f>TEXT(SalesData[[#This Row],[Order Date]],"mmm")</f>
        <v>Dec</v>
      </c>
      <c r="X6534" t="str">
        <f>TEXT(SalesData[[#This Row],[Order Date]],"yyyy-mm")</f>
        <v>2018-12</v>
      </c>
      <c r="Y6534">
        <f>IFERROR(SalesData[[#This Row],[Profit]]/SalesData[[#This Row],[Sales]],0)</f>
        <v>0.21</v>
      </c>
      <c r="Z6534">
        <f>SalesData[[#This Row],[Ship Date]]-SalesData[[#This Row],[Order Date]]</f>
        <v>4</v>
      </c>
    </row>
    <row r="6535" spans="1:26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>
        <f>YEAR(SalesData[[#This Row],[Order Date]])</f>
        <v>2018</v>
      </c>
      <c r="W6535" t="str">
        <f>TEXT(SalesData[[#This Row],[Order Date]],"mmm")</f>
        <v>Dec</v>
      </c>
      <c r="X6535" t="str">
        <f>TEXT(SalesData[[#This Row],[Order Date]],"yyyy-mm")</f>
        <v>2018-12</v>
      </c>
      <c r="Y6535">
        <f>IFERROR(SalesData[[#This Row],[Profit]]/SalesData[[#This Row],[Sales]],0)</f>
        <v>0.36</v>
      </c>
      <c r="Z6535">
        <f>SalesData[[#This Row],[Ship Date]]-SalesData[[#This Row],[Order Date]]</f>
        <v>4</v>
      </c>
    </row>
    <row r="6536" spans="1:26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>
        <f>YEAR(SalesData[[#This Row],[Order Date]])</f>
        <v>2015</v>
      </c>
      <c r="W6536" t="str">
        <f>TEXT(SalesData[[#This Row],[Order Date]],"mmm")</f>
        <v>Nov</v>
      </c>
      <c r="X6536" t="str">
        <f>TEXT(SalesData[[#This Row],[Order Date]],"yyyy-mm")</f>
        <v>2015-11</v>
      </c>
      <c r="Y6536">
        <f>IFERROR(SalesData[[#This Row],[Profit]]/SalesData[[#This Row],[Sales]],0)</f>
        <v>0.33749999999999986</v>
      </c>
      <c r="Z6536">
        <f>SalesData[[#This Row],[Ship Date]]-SalesData[[#This Row],[Order Date]]</f>
        <v>5</v>
      </c>
    </row>
    <row r="6537" spans="1:26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>
        <f>YEAR(SalesData[[#This Row],[Order Date]])</f>
        <v>2015</v>
      </c>
      <c r="W6537" t="str">
        <f>TEXT(SalesData[[#This Row],[Order Date]],"mmm")</f>
        <v>Nov</v>
      </c>
      <c r="X6537" t="str">
        <f>TEXT(SalesData[[#This Row],[Order Date]],"yyyy-mm")</f>
        <v>2015-11</v>
      </c>
      <c r="Y6537">
        <f>IFERROR(SalesData[[#This Row],[Profit]]/SalesData[[#This Row],[Sales]],0)</f>
        <v>-1.2500000000000072E-2</v>
      </c>
      <c r="Z6537">
        <f>SalesData[[#This Row],[Ship Date]]-SalesData[[#This Row],[Order Date]]</f>
        <v>5</v>
      </c>
    </row>
    <row r="6538" spans="1:26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  <c r="V6538">
        <f>YEAR(SalesData[[#This Row],[Order Date]])</f>
        <v>2015</v>
      </c>
      <c r="W6538" t="str">
        <f>TEXT(SalesData[[#This Row],[Order Date]],"mmm")</f>
        <v>Oct</v>
      </c>
      <c r="X6538" t="str">
        <f>TEXT(SalesData[[#This Row],[Order Date]],"yyyy-mm")</f>
        <v>2015-10</v>
      </c>
      <c r="Y6538">
        <f>IFERROR(SalesData[[#This Row],[Profit]]/SalesData[[#This Row],[Sales]],0)</f>
        <v>-0.44999999999999996</v>
      </c>
      <c r="Z6538">
        <f>SalesData[[#This Row],[Ship Date]]-SalesData[[#This Row],[Order Date]]</f>
        <v>3</v>
      </c>
    </row>
    <row r="6539" spans="1:26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>
        <f>YEAR(SalesData[[#This Row],[Order Date]])</f>
        <v>2015</v>
      </c>
      <c r="W6539" t="str">
        <f>TEXT(SalesData[[#This Row],[Order Date]],"mmm")</f>
        <v>Oct</v>
      </c>
      <c r="X6539" t="str">
        <f>TEXT(SalesData[[#This Row],[Order Date]],"yyyy-mm")</f>
        <v>2015-10</v>
      </c>
      <c r="Y6539">
        <f>IFERROR(SalesData[[#This Row],[Profit]]/SalesData[[#This Row],[Sales]],0)</f>
        <v>-0.25</v>
      </c>
      <c r="Z6539">
        <f>SalesData[[#This Row],[Ship Date]]-SalesData[[#This Row],[Order Date]]</f>
        <v>3</v>
      </c>
    </row>
    <row r="6540" spans="1:26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>
        <f>YEAR(SalesData[[#This Row],[Order Date]])</f>
        <v>2016</v>
      </c>
      <c r="W6540" t="str">
        <f>TEXT(SalesData[[#This Row],[Order Date]],"mmm")</f>
        <v>Oct</v>
      </c>
      <c r="X6540" t="str">
        <f>TEXT(SalesData[[#This Row],[Order Date]],"yyyy-mm")</f>
        <v>2016-10</v>
      </c>
      <c r="Y6540">
        <f>IFERROR(SalesData[[#This Row],[Profit]]/SalesData[[#This Row],[Sales]],0)</f>
        <v>0.26</v>
      </c>
      <c r="Z6540">
        <f>SalesData[[#This Row],[Ship Date]]-SalesData[[#This Row],[Order Date]]</f>
        <v>5</v>
      </c>
    </row>
    <row r="6541" spans="1:26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>
        <f>YEAR(SalesData[[#This Row],[Order Date]])</f>
        <v>2016</v>
      </c>
      <c r="W6541" t="str">
        <f>TEXT(SalesData[[#This Row],[Order Date]],"mmm")</f>
        <v>Oct</v>
      </c>
      <c r="X6541" t="str">
        <f>TEXT(SalesData[[#This Row],[Order Date]],"yyyy-mm")</f>
        <v>2016-10</v>
      </c>
      <c r="Y6541">
        <f>IFERROR(SalesData[[#This Row],[Profit]]/SalesData[[#This Row],[Sales]],0)</f>
        <v>0.26</v>
      </c>
      <c r="Z6541">
        <f>SalesData[[#This Row],[Ship Date]]-SalesData[[#This Row],[Order Date]]</f>
        <v>5</v>
      </c>
    </row>
    <row r="6542" spans="1:26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>
        <f>YEAR(SalesData[[#This Row],[Order Date]])</f>
        <v>2018</v>
      </c>
      <c r="W6542" t="str">
        <f>TEXT(SalesData[[#This Row],[Order Date]],"mmm")</f>
        <v>Nov</v>
      </c>
      <c r="X6542" t="str">
        <f>TEXT(SalesData[[#This Row],[Order Date]],"yyyy-mm")</f>
        <v>2018-11</v>
      </c>
      <c r="Y6542">
        <f>IFERROR(SalesData[[#This Row],[Profit]]/SalesData[[#This Row],[Sales]],0)</f>
        <v>0.47</v>
      </c>
      <c r="Z6542">
        <f>SalesData[[#This Row],[Ship Date]]-SalesData[[#This Row],[Order Date]]</f>
        <v>3</v>
      </c>
    </row>
    <row r="6543" spans="1:26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>
        <f>YEAR(SalesData[[#This Row],[Order Date]])</f>
        <v>2018</v>
      </c>
      <c r="W6543" t="str">
        <f>TEXT(SalesData[[#This Row],[Order Date]],"mmm")</f>
        <v>Nov</v>
      </c>
      <c r="X6543" t="str">
        <f>TEXT(SalesData[[#This Row],[Order Date]],"yyyy-mm")</f>
        <v>2018-11</v>
      </c>
      <c r="Y6543">
        <f>IFERROR(SalesData[[#This Row],[Profit]]/SalesData[[#This Row],[Sales]],0)</f>
        <v>0.16999999999999993</v>
      </c>
      <c r="Z6543">
        <f>SalesData[[#This Row],[Ship Date]]-SalesData[[#This Row],[Order Date]]</f>
        <v>3</v>
      </c>
    </row>
    <row r="6544" spans="1:26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  <c r="V6544">
        <f>YEAR(SalesData[[#This Row],[Order Date]])</f>
        <v>2018</v>
      </c>
      <c r="W6544" t="str">
        <f>TEXT(SalesData[[#This Row],[Order Date]],"mmm")</f>
        <v>Nov</v>
      </c>
      <c r="X6544" t="str">
        <f>TEXT(SalesData[[#This Row],[Order Date]],"yyyy-mm")</f>
        <v>2018-11</v>
      </c>
      <c r="Y6544">
        <f>IFERROR(SalesData[[#This Row],[Profit]]/SalesData[[#This Row],[Sales]],0)</f>
        <v>9.9999999999999978E-2</v>
      </c>
      <c r="Z6544">
        <f>SalesData[[#This Row],[Ship Date]]-SalesData[[#This Row],[Order Date]]</f>
        <v>3</v>
      </c>
    </row>
    <row r="6545" spans="1:26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  <c r="V6545">
        <f>YEAR(SalesData[[#This Row],[Order Date]])</f>
        <v>2018</v>
      </c>
      <c r="W6545" t="str">
        <f>TEXT(SalesData[[#This Row],[Order Date]],"mmm")</f>
        <v>Nov</v>
      </c>
      <c r="X6545" t="str">
        <f>TEXT(SalesData[[#This Row],[Order Date]],"yyyy-mm")</f>
        <v>2018-11</v>
      </c>
      <c r="Y6545">
        <f>IFERROR(SalesData[[#This Row],[Profit]]/SalesData[[#This Row],[Sales]],0)</f>
        <v>0.24</v>
      </c>
      <c r="Z6545">
        <f>SalesData[[#This Row],[Ship Date]]-SalesData[[#This Row],[Order Date]]</f>
        <v>3</v>
      </c>
    </row>
    <row r="6546" spans="1:26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>
        <f>YEAR(SalesData[[#This Row],[Order Date]])</f>
        <v>2018</v>
      </c>
      <c r="W6546" t="str">
        <f>TEXT(SalesData[[#This Row],[Order Date]],"mmm")</f>
        <v>May</v>
      </c>
      <c r="X6546" t="str">
        <f>TEXT(SalesData[[#This Row],[Order Date]],"yyyy-mm")</f>
        <v>2018-05</v>
      </c>
      <c r="Y6546">
        <f>IFERROR(SalesData[[#This Row],[Profit]]/SalesData[[#This Row],[Sales]],0)</f>
        <v>-0.80000000000000038</v>
      </c>
      <c r="Z6546">
        <f>SalesData[[#This Row],[Ship Date]]-SalesData[[#This Row],[Order Date]]</f>
        <v>4</v>
      </c>
    </row>
    <row r="6547" spans="1:26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>
        <f>YEAR(SalesData[[#This Row],[Order Date]])</f>
        <v>2018</v>
      </c>
      <c r="W6547" t="str">
        <f>TEXT(SalesData[[#This Row],[Order Date]],"mmm")</f>
        <v>May</v>
      </c>
      <c r="X6547" t="str">
        <f>TEXT(SalesData[[#This Row],[Order Date]],"yyyy-mm")</f>
        <v>2018-05</v>
      </c>
      <c r="Y6547">
        <f>IFERROR(SalesData[[#This Row],[Profit]]/SalesData[[#This Row],[Sales]],0)</f>
        <v>0.35</v>
      </c>
      <c r="Z6547">
        <f>SalesData[[#This Row],[Ship Date]]-SalesData[[#This Row],[Order Date]]</f>
        <v>4</v>
      </c>
    </row>
    <row r="6548" spans="1:26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>
        <f>YEAR(SalesData[[#This Row],[Order Date]])</f>
        <v>2018</v>
      </c>
      <c r="W6548" t="str">
        <f>TEXT(SalesData[[#This Row],[Order Date]],"mmm")</f>
        <v>May</v>
      </c>
      <c r="X6548" t="str">
        <f>TEXT(SalesData[[#This Row],[Order Date]],"yyyy-mm")</f>
        <v>2018-05</v>
      </c>
      <c r="Y6548">
        <f>IFERROR(SalesData[[#This Row],[Profit]]/SalesData[[#This Row],[Sales]],0)</f>
        <v>0.31249999999999989</v>
      </c>
      <c r="Z6548">
        <f>SalesData[[#This Row],[Ship Date]]-SalesData[[#This Row],[Order Date]]</f>
        <v>4</v>
      </c>
    </row>
    <row r="6549" spans="1:26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>
        <f>YEAR(SalesData[[#This Row],[Order Date]])</f>
        <v>2015</v>
      </c>
      <c r="W6549" t="str">
        <f>TEXT(SalesData[[#This Row],[Order Date]],"mmm")</f>
        <v>Mar</v>
      </c>
      <c r="X6549" t="str">
        <f>TEXT(SalesData[[#This Row],[Order Date]],"yyyy-mm")</f>
        <v>2015-03</v>
      </c>
      <c r="Y6549">
        <f>IFERROR(SalesData[[#This Row],[Profit]]/SalesData[[#This Row],[Sales]],0)</f>
        <v>-0.27142857142857146</v>
      </c>
      <c r="Z6549">
        <f>SalesData[[#This Row],[Ship Date]]-SalesData[[#This Row],[Order Date]]</f>
        <v>4</v>
      </c>
    </row>
    <row r="6550" spans="1:26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>
        <f>YEAR(SalesData[[#This Row],[Order Date]])</f>
        <v>2015</v>
      </c>
      <c r="W6550" t="str">
        <f>TEXT(SalesData[[#This Row],[Order Date]],"mmm")</f>
        <v>Mar</v>
      </c>
      <c r="X6550" t="str">
        <f>TEXT(SalesData[[#This Row],[Order Date]],"yyyy-mm")</f>
        <v>2015-03</v>
      </c>
      <c r="Y6550">
        <f>IFERROR(SalesData[[#This Row],[Profit]]/SalesData[[#This Row],[Sales]],0)</f>
        <v>0.32499999999999984</v>
      </c>
      <c r="Z6550">
        <f>SalesData[[#This Row],[Ship Date]]-SalesData[[#This Row],[Order Date]]</f>
        <v>4</v>
      </c>
    </row>
    <row r="6551" spans="1:26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  <c r="V6551">
        <f>YEAR(SalesData[[#This Row],[Order Date]])</f>
        <v>2016</v>
      </c>
      <c r="W6551" t="str">
        <f>TEXT(SalesData[[#This Row],[Order Date]],"mmm")</f>
        <v>Jul</v>
      </c>
      <c r="X6551" t="str">
        <f>TEXT(SalesData[[#This Row],[Order Date]],"yyyy-mm")</f>
        <v>2016-07</v>
      </c>
      <c r="Y6551">
        <f>IFERROR(SalesData[[#This Row],[Profit]]/SalesData[[#This Row],[Sales]],0)</f>
        <v>0.25000000000000006</v>
      </c>
      <c r="Z6551">
        <f>SalesData[[#This Row],[Ship Date]]-SalesData[[#This Row],[Order Date]]</f>
        <v>2</v>
      </c>
    </row>
    <row r="6552" spans="1:26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>
        <f>YEAR(SalesData[[#This Row],[Order Date]])</f>
        <v>2016</v>
      </c>
      <c r="W6552" t="str">
        <f>TEXT(SalesData[[#This Row],[Order Date]],"mmm")</f>
        <v>Nov</v>
      </c>
      <c r="X6552" t="str">
        <f>TEXT(SalesData[[#This Row],[Order Date]],"yyyy-mm")</f>
        <v>2016-11</v>
      </c>
      <c r="Y6552">
        <f>IFERROR(SalesData[[#This Row],[Profit]]/SalesData[[#This Row],[Sales]],0)</f>
        <v>6.6666666666666749E-2</v>
      </c>
      <c r="Z6552">
        <f>SalesData[[#This Row],[Ship Date]]-SalesData[[#This Row],[Order Date]]</f>
        <v>2</v>
      </c>
    </row>
    <row r="6553" spans="1:26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>
        <f>YEAR(SalesData[[#This Row],[Order Date]])</f>
        <v>2018</v>
      </c>
      <c r="W6553" t="str">
        <f>TEXT(SalesData[[#This Row],[Order Date]],"mmm")</f>
        <v>Dec</v>
      </c>
      <c r="X6553" t="str">
        <f>TEXT(SalesData[[#This Row],[Order Date]],"yyyy-mm")</f>
        <v>2018-12</v>
      </c>
      <c r="Y6553">
        <f>IFERROR(SalesData[[#This Row],[Profit]]/SalesData[[#This Row],[Sales]],0)</f>
        <v>0.48</v>
      </c>
      <c r="Z6553">
        <f>SalesData[[#This Row],[Ship Date]]-SalesData[[#This Row],[Order Date]]</f>
        <v>5</v>
      </c>
    </row>
    <row r="6554" spans="1:26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  <c r="V6554">
        <f>YEAR(SalesData[[#This Row],[Order Date]])</f>
        <v>2018</v>
      </c>
      <c r="W6554" t="str">
        <f>TEXT(SalesData[[#This Row],[Order Date]],"mmm")</f>
        <v>Dec</v>
      </c>
      <c r="X6554" t="str">
        <f>TEXT(SalesData[[#This Row],[Order Date]],"yyyy-mm")</f>
        <v>2018-12</v>
      </c>
      <c r="Y6554">
        <f>IFERROR(SalesData[[#This Row],[Profit]]/SalesData[[#This Row],[Sales]],0)</f>
        <v>4.9999999999999954E-2</v>
      </c>
      <c r="Z6554">
        <f>SalesData[[#This Row],[Ship Date]]-SalesData[[#This Row],[Order Date]]</f>
        <v>5</v>
      </c>
    </row>
    <row r="6555" spans="1:26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>
        <f>YEAR(SalesData[[#This Row],[Order Date]])</f>
        <v>2015</v>
      </c>
      <c r="W6555" t="str">
        <f>TEXT(SalesData[[#This Row],[Order Date]],"mmm")</f>
        <v>Oct</v>
      </c>
      <c r="X6555" t="str">
        <f>TEXT(SalesData[[#This Row],[Order Date]],"yyyy-mm")</f>
        <v>2015-10</v>
      </c>
      <c r="Y6555">
        <f>IFERROR(SalesData[[#This Row],[Profit]]/SalesData[[#This Row],[Sales]],0)</f>
        <v>0.22500000000000001</v>
      </c>
      <c r="Z6555">
        <f>SalesData[[#This Row],[Ship Date]]-SalesData[[#This Row],[Order Date]]</f>
        <v>2</v>
      </c>
    </row>
    <row r="6556" spans="1:26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>
        <f>YEAR(SalesData[[#This Row],[Order Date]])</f>
        <v>2015</v>
      </c>
      <c r="W6556" t="str">
        <f>TEXT(SalesData[[#This Row],[Order Date]],"mmm")</f>
        <v>Oct</v>
      </c>
      <c r="X6556" t="str">
        <f>TEXT(SalesData[[#This Row],[Order Date]],"yyyy-mm")</f>
        <v>2015-10</v>
      </c>
      <c r="Y6556">
        <f>IFERROR(SalesData[[#This Row],[Profit]]/SalesData[[#This Row],[Sales]],0)</f>
        <v>6.2499999999999903E-2</v>
      </c>
      <c r="Z6556">
        <f>SalesData[[#This Row],[Ship Date]]-SalesData[[#This Row],[Order Date]]</f>
        <v>2</v>
      </c>
    </row>
    <row r="6557" spans="1:26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>
        <f>YEAR(SalesData[[#This Row],[Order Date]])</f>
        <v>2015</v>
      </c>
      <c r="W6557" t="str">
        <f>TEXT(SalesData[[#This Row],[Order Date]],"mmm")</f>
        <v>Oct</v>
      </c>
      <c r="X6557" t="str">
        <f>TEXT(SalesData[[#This Row],[Order Date]],"yyyy-mm")</f>
        <v>2015-10</v>
      </c>
      <c r="Y6557">
        <f>IFERROR(SalesData[[#This Row],[Profit]]/SalesData[[#This Row],[Sales]],0)</f>
        <v>0.3249999999999999</v>
      </c>
      <c r="Z6557">
        <f>SalesData[[#This Row],[Ship Date]]-SalesData[[#This Row],[Order Date]]</f>
        <v>2</v>
      </c>
    </row>
    <row r="6558" spans="1:26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>
        <f>YEAR(SalesData[[#This Row],[Order Date]])</f>
        <v>2015</v>
      </c>
      <c r="W6558" t="str">
        <f>TEXT(SalesData[[#This Row],[Order Date]],"mmm")</f>
        <v>Oct</v>
      </c>
      <c r="X6558" t="str">
        <f>TEXT(SalesData[[#This Row],[Order Date]],"yyyy-mm")</f>
        <v>2015-10</v>
      </c>
      <c r="Y6558">
        <f>IFERROR(SalesData[[#This Row],[Profit]]/SalesData[[#This Row],[Sales]],0)</f>
        <v>-1.7000000000000011</v>
      </c>
      <c r="Z6558">
        <f>SalesData[[#This Row],[Ship Date]]-SalesData[[#This Row],[Order Date]]</f>
        <v>2</v>
      </c>
    </row>
    <row r="6559" spans="1:26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>
        <f>YEAR(SalesData[[#This Row],[Order Date]])</f>
        <v>2015</v>
      </c>
      <c r="W6559" t="str">
        <f>TEXT(SalesData[[#This Row],[Order Date]],"mmm")</f>
        <v>Oct</v>
      </c>
      <c r="X6559" t="str">
        <f>TEXT(SalesData[[#This Row],[Order Date]],"yyyy-mm")</f>
        <v>2015-10</v>
      </c>
      <c r="Y6559">
        <f>IFERROR(SalesData[[#This Row],[Profit]]/SalesData[[#This Row],[Sales]],0)</f>
        <v>0.32499999999999996</v>
      </c>
      <c r="Z6559">
        <f>SalesData[[#This Row],[Ship Date]]-SalesData[[#This Row],[Order Date]]</f>
        <v>2</v>
      </c>
    </row>
    <row r="6560" spans="1:26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>
        <f>YEAR(SalesData[[#This Row],[Order Date]])</f>
        <v>2016</v>
      </c>
      <c r="W6560" t="str">
        <f>TEXT(SalesData[[#This Row],[Order Date]],"mmm")</f>
        <v>Jun</v>
      </c>
      <c r="X6560" t="str">
        <f>TEXT(SalesData[[#This Row],[Order Date]],"yyyy-mm")</f>
        <v>2016-06</v>
      </c>
      <c r="Y6560">
        <f>IFERROR(SalesData[[#This Row],[Profit]]/SalesData[[#This Row],[Sales]],0)</f>
        <v>0.11111111111111115</v>
      </c>
      <c r="Z6560">
        <f>SalesData[[#This Row],[Ship Date]]-SalesData[[#This Row],[Order Date]]</f>
        <v>5</v>
      </c>
    </row>
    <row r="6561" spans="1:26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>
        <f>YEAR(SalesData[[#This Row],[Order Date]])</f>
        <v>2017</v>
      </c>
      <c r="W6561" t="str">
        <f>TEXT(SalesData[[#This Row],[Order Date]],"mmm")</f>
        <v>Jul</v>
      </c>
      <c r="X6561" t="str">
        <f>TEXT(SalesData[[#This Row],[Order Date]],"yyyy-mm")</f>
        <v>2017-07</v>
      </c>
      <c r="Y6561">
        <f>IFERROR(SalesData[[#This Row],[Profit]]/SalesData[[#This Row],[Sales]],0)</f>
        <v>0.46999999999999992</v>
      </c>
      <c r="Z6561">
        <f>SalesData[[#This Row],[Ship Date]]-SalesData[[#This Row],[Order Date]]</f>
        <v>5</v>
      </c>
    </row>
    <row r="6562" spans="1:26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>
        <f>YEAR(SalesData[[#This Row],[Order Date]])</f>
        <v>2017</v>
      </c>
      <c r="W6562" t="str">
        <f>TEXT(SalesData[[#This Row],[Order Date]],"mmm")</f>
        <v>Jul</v>
      </c>
      <c r="X6562" t="str">
        <f>TEXT(SalesData[[#This Row],[Order Date]],"yyyy-mm")</f>
        <v>2017-07</v>
      </c>
      <c r="Y6562">
        <f>IFERROR(SalesData[[#This Row],[Profit]]/SalesData[[#This Row],[Sales]],0)</f>
        <v>0.48000000000000004</v>
      </c>
      <c r="Z6562">
        <f>SalesData[[#This Row],[Ship Date]]-SalesData[[#This Row],[Order Date]]</f>
        <v>5</v>
      </c>
    </row>
    <row r="6563" spans="1:26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>
        <f>YEAR(SalesData[[#This Row],[Order Date]])</f>
        <v>2018</v>
      </c>
      <c r="W6563" t="str">
        <f>TEXT(SalesData[[#This Row],[Order Date]],"mmm")</f>
        <v>Mar</v>
      </c>
      <c r="X6563" t="str">
        <f>TEXT(SalesData[[#This Row],[Order Date]],"yyyy-mm")</f>
        <v>2018-03</v>
      </c>
      <c r="Y6563">
        <f>IFERROR(SalesData[[#This Row],[Profit]]/SalesData[[#This Row],[Sales]],0)</f>
        <v>-2.7000000000000015</v>
      </c>
      <c r="Z6563">
        <f>SalesData[[#This Row],[Ship Date]]-SalesData[[#This Row],[Order Date]]</f>
        <v>2</v>
      </c>
    </row>
    <row r="6564" spans="1:26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>
        <f>YEAR(SalesData[[#This Row],[Order Date]])</f>
        <v>2015</v>
      </c>
      <c r="W6564" t="str">
        <f>TEXT(SalesData[[#This Row],[Order Date]],"mmm")</f>
        <v>May</v>
      </c>
      <c r="X6564" t="str">
        <f>TEXT(SalesData[[#This Row],[Order Date]],"yyyy-mm")</f>
        <v>2015-05</v>
      </c>
      <c r="Y6564">
        <f>IFERROR(SalesData[[#This Row],[Profit]]/SalesData[[#This Row],[Sales]],0)</f>
        <v>0.49</v>
      </c>
      <c r="Z6564">
        <f>SalesData[[#This Row],[Ship Date]]-SalesData[[#This Row],[Order Date]]</f>
        <v>5</v>
      </c>
    </row>
    <row r="6565" spans="1:26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  <c r="V6565">
        <f>YEAR(SalesData[[#This Row],[Order Date]])</f>
        <v>2015</v>
      </c>
      <c r="W6565" t="str">
        <f>TEXT(SalesData[[#This Row],[Order Date]],"mmm")</f>
        <v>May</v>
      </c>
      <c r="X6565" t="str">
        <f>TEXT(SalesData[[#This Row],[Order Date]],"yyyy-mm")</f>
        <v>2015-05</v>
      </c>
      <c r="Y6565">
        <f>IFERROR(SalesData[[#This Row],[Profit]]/SalesData[[#This Row],[Sales]],0)</f>
        <v>-0.19999999999999998</v>
      </c>
      <c r="Z6565">
        <f>SalesData[[#This Row],[Ship Date]]-SalesData[[#This Row],[Order Date]]</f>
        <v>5</v>
      </c>
    </row>
    <row r="6566" spans="1:26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>
        <f>YEAR(SalesData[[#This Row],[Order Date]])</f>
        <v>2015</v>
      </c>
      <c r="W6566" t="str">
        <f>TEXT(SalesData[[#This Row],[Order Date]],"mmm")</f>
        <v>May</v>
      </c>
      <c r="X6566" t="str">
        <f>TEXT(SalesData[[#This Row],[Order Date]],"yyyy-mm")</f>
        <v>2015-05</v>
      </c>
      <c r="Y6566">
        <f>IFERROR(SalesData[[#This Row],[Profit]]/SalesData[[#This Row],[Sales]],0)</f>
        <v>0.28999999999999998</v>
      </c>
      <c r="Z6566">
        <f>SalesData[[#This Row],[Ship Date]]-SalesData[[#This Row],[Order Date]]</f>
        <v>5</v>
      </c>
    </row>
    <row r="6567" spans="1:26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>
        <f>YEAR(SalesData[[#This Row],[Order Date]])</f>
        <v>2015</v>
      </c>
      <c r="W6567" t="str">
        <f>TEXT(SalesData[[#This Row],[Order Date]],"mmm")</f>
        <v>May</v>
      </c>
      <c r="X6567" t="str">
        <f>TEXT(SalesData[[#This Row],[Order Date]],"yyyy-mm")</f>
        <v>2015-05</v>
      </c>
      <c r="Y6567">
        <f>IFERROR(SalesData[[#This Row],[Profit]]/SalesData[[#This Row],[Sales]],0)</f>
        <v>0.27999999999999997</v>
      </c>
      <c r="Z6567">
        <f>SalesData[[#This Row],[Ship Date]]-SalesData[[#This Row],[Order Date]]</f>
        <v>5</v>
      </c>
    </row>
    <row r="6568" spans="1:26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>
        <f>YEAR(SalesData[[#This Row],[Order Date]])</f>
        <v>2018</v>
      </c>
      <c r="W6568" t="str">
        <f>TEXT(SalesData[[#This Row],[Order Date]],"mmm")</f>
        <v>Feb</v>
      </c>
      <c r="X6568" t="str">
        <f>TEXT(SalesData[[#This Row],[Order Date]],"yyyy-mm")</f>
        <v>2018-02</v>
      </c>
      <c r="Y6568">
        <f>IFERROR(SalesData[[#This Row],[Profit]]/SalesData[[#This Row],[Sales]],0)</f>
        <v>-1.7500000000000007</v>
      </c>
      <c r="Z6568">
        <f>SalesData[[#This Row],[Ship Date]]-SalesData[[#This Row],[Order Date]]</f>
        <v>3</v>
      </c>
    </row>
    <row r="6569" spans="1:26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>
        <f>YEAR(SalesData[[#This Row],[Order Date]])</f>
        <v>2018</v>
      </c>
      <c r="W6569" t="str">
        <f>TEXT(SalesData[[#This Row],[Order Date]],"mmm")</f>
        <v>Feb</v>
      </c>
      <c r="X6569" t="str">
        <f>TEXT(SalesData[[#This Row],[Order Date]],"yyyy-mm")</f>
        <v>2018-02</v>
      </c>
      <c r="Y6569">
        <f>IFERROR(SalesData[[#This Row],[Profit]]/SalesData[[#This Row],[Sales]],0)</f>
        <v>9.999999999999995E-2</v>
      </c>
      <c r="Z6569">
        <f>SalesData[[#This Row],[Ship Date]]-SalesData[[#This Row],[Order Date]]</f>
        <v>3</v>
      </c>
    </row>
    <row r="6570" spans="1:26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>
        <f>YEAR(SalesData[[#This Row],[Order Date]])</f>
        <v>2015</v>
      </c>
      <c r="W6570" t="str">
        <f>TEXT(SalesData[[#This Row],[Order Date]],"mmm")</f>
        <v>Apr</v>
      </c>
      <c r="X6570" t="str">
        <f>TEXT(SalesData[[#This Row],[Order Date]],"yyyy-mm")</f>
        <v>2015-04</v>
      </c>
      <c r="Y6570">
        <f>IFERROR(SalesData[[#This Row],[Profit]]/SalesData[[#This Row],[Sales]],0)</f>
        <v>0.375</v>
      </c>
      <c r="Z6570">
        <f>SalesData[[#This Row],[Ship Date]]-SalesData[[#This Row],[Order Date]]</f>
        <v>4</v>
      </c>
    </row>
    <row r="6571" spans="1:26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>
        <f>YEAR(SalesData[[#This Row],[Order Date]])</f>
        <v>2015</v>
      </c>
      <c r="W6571" t="str">
        <f>TEXT(SalesData[[#This Row],[Order Date]],"mmm")</f>
        <v>Apr</v>
      </c>
      <c r="X6571" t="str">
        <f>TEXT(SalesData[[#This Row],[Order Date]],"yyyy-mm")</f>
        <v>2015-04</v>
      </c>
      <c r="Y6571">
        <f>IFERROR(SalesData[[#This Row],[Profit]]/SalesData[[#This Row],[Sales]],0)</f>
        <v>-5.7142857142857134E-2</v>
      </c>
      <c r="Z6571">
        <f>SalesData[[#This Row],[Ship Date]]-SalesData[[#This Row],[Order Date]]</f>
        <v>4</v>
      </c>
    </row>
    <row r="6572" spans="1:26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  <c r="V6572">
        <f>YEAR(SalesData[[#This Row],[Order Date]])</f>
        <v>2015</v>
      </c>
      <c r="W6572" t="str">
        <f>TEXT(SalesData[[#This Row],[Order Date]],"mmm")</f>
        <v>Apr</v>
      </c>
      <c r="X6572" t="str">
        <f>TEXT(SalesData[[#This Row],[Order Date]],"yyyy-mm")</f>
        <v>2015-04</v>
      </c>
      <c r="Y6572">
        <f>IFERROR(SalesData[[#This Row],[Profit]]/SalesData[[#This Row],[Sales]],0)</f>
        <v>0.33749999999999986</v>
      </c>
      <c r="Z6572">
        <f>SalesData[[#This Row],[Ship Date]]-SalesData[[#This Row],[Order Date]]</f>
        <v>4</v>
      </c>
    </row>
    <row r="6573" spans="1:26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  <c r="V6573">
        <f>YEAR(SalesData[[#This Row],[Order Date]])</f>
        <v>2015</v>
      </c>
      <c r="W6573" t="str">
        <f>TEXT(SalesData[[#This Row],[Order Date]],"mmm")</f>
        <v>Apr</v>
      </c>
      <c r="X6573" t="str">
        <f>TEXT(SalesData[[#This Row],[Order Date]],"yyyy-mm")</f>
        <v>2015-04</v>
      </c>
      <c r="Y6573">
        <f>IFERROR(SalesData[[#This Row],[Profit]]/SalesData[[#This Row],[Sales]],0)</f>
        <v>0.12499999999999982</v>
      </c>
      <c r="Z6573">
        <f>SalesData[[#This Row],[Ship Date]]-SalesData[[#This Row],[Order Date]]</f>
        <v>4</v>
      </c>
    </row>
    <row r="6574" spans="1:26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>
        <f>YEAR(SalesData[[#This Row],[Order Date]])</f>
        <v>2017</v>
      </c>
      <c r="W6574" t="str">
        <f>TEXT(SalesData[[#This Row],[Order Date]],"mmm")</f>
        <v>May</v>
      </c>
      <c r="X6574" t="str">
        <f>TEXT(SalesData[[#This Row],[Order Date]],"yyyy-mm")</f>
        <v>2017-05</v>
      </c>
      <c r="Y6574">
        <f>IFERROR(SalesData[[#This Row],[Profit]]/SalesData[[#This Row],[Sales]],0)</f>
        <v>0.49</v>
      </c>
      <c r="Z6574">
        <f>SalesData[[#This Row],[Ship Date]]-SalesData[[#This Row],[Order Date]]</f>
        <v>6</v>
      </c>
    </row>
    <row r="6575" spans="1:26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>
        <f>YEAR(SalesData[[#This Row],[Order Date]])</f>
        <v>2017</v>
      </c>
      <c r="W6575" t="str">
        <f>TEXT(SalesData[[#This Row],[Order Date]],"mmm")</f>
        <v>Nov</v>
      </c>
      <c r="X6575" t="str">
        <f>TEXT(SalesData[[#This Row],[Order Date]],"yyyy-mm")</f>
        <v>2017-11</v>
      </c>
      <c r="Y6575">
        <f>IFERROR(SalesData[[#This Row],[Profit]]/SalesData[[#This Row],[Sales]],0)</f>
        <v>0.12000000000000001</v>
      </c>
      <c r="Z6575">
        <f>SalesData[[#This Row],[Ship Date]]-SalesData[[#This Row],[Order Date]]</f>
        <v>5</v>
      </c>
    </row>
    <row r="6576" spans="1:26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  <c r="V6576">
        <f>YEAR(SalesData[[#This Row],[Order Date]])</f>
        <v>2017</v>
      </c>
      <c r="W6576" t="str">
        <f>TEXT(SalesData[[#This Row],[Order Date]],"mmm")</f>
        <v>Nov</v>
      </c>
      <c r="X6576" t="str">
        <f>TEXT(SalesData[[#This Row],[Order Date]],"yyyy-mm")</f>
        <v>2017-11</v>
      </c>
      <c r="Y6576">
        <f>IFERROR(SalesData[[#This Row],[Profit]]/SalesData[[#This Row],[Sales]],0)</f>
        <v>0.37000000000000005</v>
      </c>
      <c r="Z6576">
        <f>SalesData[[#This Row],[Ship Date]]-SalesData[[#This Row],[Order Date]]</f>
        <v>5</v>
      </c>
    </row>
    <row r="6577" spans="1:26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  <c r="V6577">
        <f>YEAR(SalesData[[#This Row],[Order Date]])</f>
        <v>2018</v>
      </c>
      <c r="W6577" t="str">
        <f>TEXT(SalesData[[#This Row],[Order Date]],"mmm")</f>
        <v>Mar</v>
      </c>
      <c r="X6577" t="str">
        <f>TEXT(SalesData[[#This Row],[Order Date]],"yyyy-mm")</f>
        <v>2018-03</v>
      </c>
      <c r="Y6577">
        <f>IFERROR(SalesData[[#This Row],[Profit]]/SalesData[[#This Row],[Sales]],0)</f>
        <v>0.42000000000000004</v>
      </c>
      <c r="Z6577">
        <f>SalesData[[#This Row],[Ship Date]]-SalesData[[#This Row],[Order Date]]</f>
        <v>5</v>
      </c>
    </row>
    <row r="6578" spans="1:26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>
        <f>YEAR(SalesData[[#This Row],[Order Date]])</f>
        <v>2018</v>
      </c>
      <c r="W6578" t="str">
        <f>TEXT(SalesData[[#This Row],[Order Date]],"mmm")</f>
        <v>Mar</v>
      </c>
      <c r="X6578" t="str">
        <f>TEXT(SalesData[[#This Row],[Order Date]],"yyyy-mm")</f>
        <v>2018-03</v>
      </c>
      <c r="Y6578">
        <f>IFERROR(SalesData[[#This Row],[Profit]]/SalesData[[#This Row],[Sales]],0)</f>
        <v>-0.1</v>
      </c>
      <c r="Z6578">
        <f>SalesData[[#This Row],[Ship Date]]-SalesData[[#This Row],[Order Date]]</f>
        <v>5</v>
      </c>
    </row>
    <row r="6579" spans="1:26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  <c r="V6579">
        <f>YEAR(SalesData[[#This Row],[Order Date]])</f>
        <v>2016</v>
      </c>
      <c r="W6579" t="str">
        <f>TEXT(SalesData[[#This Row],[Order Date]],"mmm")</f>
        <v>Dec</v>
      </c>
      <c r="X6579" t="str">
        <f>TEXT(SalesData[[#This Row],[Order Date]],"yyyy-mm")</f>
        <v>2016-12</v>
      </c>
      <c r="Y6579">
        <f>IFERROR(SalesData[[#This Row],[Profit]]/SalesData[[#This Row],[Sales]],0)</f>
        <v>0.28999999999999987</v>
      </c>
      <c r="Z6579">
        <f>SalesData[[#This Row],[Ship Date]]-SalesData[[#This Row],[Order Date]]</f>
        <v>5</v>
      </c>
    </row>
    <row r="6580" spans="1:26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>
        <f>YEAR(SalesData[[#This Row],[Order Date]])</f>
        <v>2015</v>
      </c>
      <c r="W6580" t="str">
        <f>TEXT(SalesData[[#This Row],[Order Date]],"mmm")</f>
        <v>Aug</v>
      </c>
      <c r="X6580" t="str">
        <f>TEXT(SalesData[[#This Row],[Order Date]],"yyyy-mm")</f>
        <v>2015-08</v>
      </c>
      <c r="Y6580">
        <f>IFERROR(SalesData[[#This Row],[Profit]]/SalesData[[#This Row],[Sales]],0)</f>
        <v>7.4999999999999983E-2</v>
      </c>
      <c r="Z6580">
        <f>SalesData[[#This Row],[Ship Date]]-SalesData[[#This Row],[Order Date]]</f>
        <v>5</v>
      </c>
    </row>
    <row r="6581" spans="1:26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>
        <f>YEAR(SalesData[[#This Row],[Order Date]])</f>
        <v>2017</v>
      </c>
      <c r="W6581" t="str">
        <f>TEXT(SalesData[[#This Row],[Order Date]],"mmm")</f>
        <v>Oct</v>
      </c>
      <c r="X6581" t="str">
        <f>TEXT(SalesData[[#This Row],[Order Date]],"yyyy-mm")</f>
        <v>2017-10</v>
      </c>
      <c r="Y6581">
        <f>IFERROR(SalesData[[#This Row],[Profit]]/SalesData[[#This Row],[Sales]],0)</f>
        <v>0.48</v>
      </c>
      <c r="Z6581">
        <f>SalesData[[#This Row],[Ship Date]]-SalesData[[#This Row],[Order Date]]</f>
        <v>0</v>
      </c>
    </row>
    <row r="6582" spans="1:26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>
        <f>YEAR(SalesData[[#This Row],[Order Date]])</f>
        <v>2017</v>
      </c>
      <c r="W6582" t="str">
        <f>TEXT(SalesData[[#This Row],[Order Date]],"mmm")</f>
        <v>Oct</v>
      </c>
      <c r="X6582" t="str">
        <f>TEXT(SalesData[[#This Row],[Order Date]],"yyyy-mm")</f>
        <v>2017-10</v>
      </c>
      <c r="Y6582">
        <f>IFERROR(SalesData[[#This Row],[Profit]]/SalesData[[#This Row],[Sales]],0)</f>
        <v>0.26999999999999996</v>
      </c>
      <c r="Z6582">
        <f>SalesData[[#This Row],[Ship Date]]-SalesData[[#This Row],[Order Date]]</f>
        <v>0</v>
      </c>
    </row>
    <row r="6583" spans="1:26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  <c r="V6583">
        <f>YEAR(SalesData[[#This Row],[Order Date]])</f>
        <v>2017</v>
      </c>
      <c r="W6583" t="str">
        <f>TEXT(SalesData[[#This Row],[Order Date]],"mmm")</f>
        <v>Oct</v>
      </c>
      <c r="X6583" t="str">
        <f>TEXT(SalesData[[#This Row],[Order Date]],"yyyy-mm")</f>
        <v>2017-10</v>
      </c>
      <c r="Y6583">
        <f>IFERROR(SalesData[[#This Row],[Profit]]/SalesData[[#This Row],[Sales]],0)</f>
        <v>0.29999999999999988</v>
      </c>
      <c r="Z6583">
        <f>SalesData[[#This Row],[Ship Date]]-SalesData[[#This Row],[Order Date]]</f>
        <v>0</v>
      </c>
    </row>
    <row r="6584" spans="1:26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  <c r="V6584">
        <f>YEAR(SalesData[[#This Row],[Order Date]])</f>
        <v>2017</v>
      </c>
      <c r="W6584" t="str">
        <f>TEXT(SalesData[[#This Row],[Order Date]],"mmm")</f>
        <v>Aug</v>
      </c>
      <c r="X6584" t="str">
        <f>TEXT(SalesData[[#This Row],[Order Date]],"yyyy-mm")</f>
        <v>2017-08</v>
      </c>
      <c r="Y6584">
        <f>IFERROR(SalesData[[#This Row],[Profit]]/SalesData[[#This Row],[Sales]],0)</f>
        <v>0.48000000000000004</v>
      </c>
      <c r="Z6584">
        <f>SalesData[[#This Row],[Ship Date]]-SalesData[[#This Row],[Order Date]]</f>
        <v>4</v>
      </c>
    </row>
    <row r="6585" spans="1:26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  <c r="V6585">
        <f>YEAR(SalesData[[#This Row],[Order Date]])</f>
        <v>2018</v>
      </c>
      <c r="W6585" t="str">
        <f>TEXT(SalesData[[#This Row],[Order Date]],"mmm")</f>
        <v>Jul</v>
      </c>
      <c r="X6585" t="str">
        <f>TEXT(SalesData[[#This Row],[Order Date]],"yyyy-mm")</f>
        <v>2018-07</v>
      </c>
      <c r="Y6585">
        <f>IFERROR(SalesData[[#This Row],[Profit]]/SalesData[[#This Row],[Sales]],0)</f>
        <v>0.28999999999999987</v>
      </c>
      <c r="Z6585">
        <f>SalesData[[#This Row],[Ship Date]]-SalesData[[#This Row],[Order Date]]</f>
        <v>6</v>
      </c>
    </row>
    <row r="6586" spans="1:26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>
        <f>YEAR(SalesData[[#This Row],[Order Date]])</f>
        <v>2018</v>
      </c>
      <c r="W6586" t="str">
        <f>TEXT(SalesData[[#This Row],[Order Date]],"mmm")</f>
        <v>Jul</v>
      </c>
      <c r="X6586" t="str">
        <f>TEXT(SalesData[[#This Row],[Order Date]],"yyyy-mm")</f>
        <v>2018-07</v>
      </c>
      <c r="Y6586">
        <f>IFERROR(SalesData[[#This Row],[Profit]]/SalesData[[#This Row],[Sales]],0)</f>
        <v>0.25000000000000006</v>
      </c>
      <c r="Z6586">
        <f>SalesData[[#This Row],[Ship Date]]-SalesData[[#This Row],[Order Date]]</f>
        <v>6</v>
      </c>
    </row>
    <row r="6587" spans="1:26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>
        <f>YEAR(SalesData[[#This Row],[Order Date]])</f>
        <v>2018</v>
      </c>
      <c r="W6587" t="str">
        <f>TEXT(SalesData[[#This Row],[Order Date]],"mmm")</f>
        <v>Jul</v>
      </c>
      <c r="X6587" t="str">
        <f>TEXT(SalesData[[#This Row],[Order Date]],"yyyy-mm")</f>
        <v>2018-07</v>
      </c>
      <c r="Y6587">
        <f>IFERROR(SalesData[[#This Row],[Profit]]/SalesData[[#This Row],[Sales]],0)</f>
        <v>0.44</v>
      </c>
      <c r="Z6587">
        <f>SalesData[[#This Row],[Ship Date]]-SalesData[[#This Row],[Order Date]]</f>
        <v>6</v>
      </c>
    </row>
    <row r="6588" spans="1:26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  <c r="V6588">
        <f>YEAR(SalesData[[#This Row],[Order Date]])</f>
        <v>2018</v>
      </c>
      <c r="W6588" t="str">
        <f>TEXT(SalesData[[#This Row],[Order Date]],"mmm")</f>
        <v>Jul</v>
      </c>
      <c r="X6588" t="str">
        <f>TEXT(SalesData[[#This Row],[Order Date]],"yyyy-mm")</f>
        <v>2018-07</v>
      </c>
      <c r="Y6588">
        <f>IFERROR(SalesData[[#This Row],[Profit]]/SalesData[[#This Row],[Sales]],0)</f>
        <v>0.28999999999999987</v>
      </c>
      <c r="Z6588">
        <f>SalesData[[#This Row],[Ship Date]]-SalesData[[#This Row],[Order Date]]</f>
        <v>6</v>
      </c>
    </row>
    <row r="6589" spans="1:26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  <c r="V6589">
        <f>YEAR(SalesData[[#This Row],[Order Date]])</f>
        <v>2018</v>
      </c>
      <c r="W6589" t="str">
        <f>TEXT(SalesData[[#This Row],[Order Date]],"mmm")</f>
        <v>Jul</v>
      </c>
      <c r="X6589" t="str">
        <f>TEXT(SalesData[[#This Row],[Order Date]],"yyyy-mm")</f>
        <v>2018-07</v>
      </c>
      <c r="Y6589">
        <f>IFERROR(SalesData[[#This Row],[Profit]]/SalesData[[#This Row],[Sales]],0)</f>
        <v>0.22999999999999993</v>
      </c>
      <c r="Z6589">
        <f>SalesData[[#This Row],[Ship Date]]-SalesData[[#This Row],[Order Date]]</f>
        <v>6</v>
      </c>
    </row>
    <row r="6590" spans="1:26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>
        <f>YEAR(SalesData[[#This Row],[Order Date]])</f>
        <v>2018</v>
      </c>
      <c r="W6590" t="str">
        <f>TEXT(SalesData[[#This Row],[Order Date]],"mmm")</f>
        <v>Jul</v>
      </c>
      <c r="X6590" t="str">
        <f>TEXT(SalesData[[#This Row],[Order Date]],"yyyy-mm")</f>
        <v>2018-07</v>
      </c>
      <c r="Y6590">
        <f>IFERROR(SalesData[[#This Row],[Profit]]/SalesData[[#This Row],[Sales]],0)</f>
        <v>0.48</v>
      </c>
      <c r="Z6590">
        <f>SalesData[[#This Row],[Ship Date]]-SalesData[[#This Row],[Order Date]]</f>
        <v>6</v>
      </c>
    </row>
    <row r="6591" spans="1:26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  <c r="V6591">
        <f>YEAR(SalesData[[#This Row],[Order Date]])</f>
        <v>2018</v>
      </c>
      <c r="W6591" t="str">
        <f>TEXT(SalesData[[#This Row],[Order Date]],"mmm")</f>
        <v>Jul</v>
      </c>
      <c r="X6591" t="str">
        <f>TEXT(SalesData[[#This Row],[Order Date]],"yyyy-mm")</f>
        <v>2018-07</v>
      </c>
      <c r="Y6591">
        <f>IFERROR(SalesData[[#This Row],[Profit]]/SalesData[[#This Row],[Sales]],0)</f>
        <v>4.9999999999999933E-2</v>
      </c>
      <c r="Z6591">
        <f>SalesData[[#This Row],[Ship Date]]-SalesData[[#This Row],[Order Date]]</f>
        <v>6</v>
      </c>
    </row>
    <row r="6592" spans="1:26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>
        <f>YEAR(SalesData[[#This Row],[Order Date]])</f>
        <v>2015</v>
      </c>
      <c r="W6592" t="str">
        <f>TEXT(SalesData[[#This Row],[Order Date]],"mmm")</f>
        <v>Mar</v>
      </c>
      <c r="X6592" t="str">
        <f>TEXT(SalesData[[#This Row],[Order Date]],"yyyy-mm")</f>
        <v>2015-03</v>
      </c>
      <c r="Y6592">
        <f>IFERROR(SalesData[[#This Row],[Profit]]/SalesData[[#This Row],[Sales]],0)</f>
        <v>0.32499999999999996</v>
      </c>
      <c r="Z6592">
        <f>SalesData[[#This Row],[Ship Date]]-SalesData[[#This Row],[Order Date]]</f>
        <v>3</v>
      </c>
    </row>
    <row r="6593" spans="1:26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  <c r="V6593">
        <f>YEAR(SalesData[[#This Row],[Order Date]])</f>
        <v>2016</v>
      </c>
      <c r="W6593" t="str">
        <f>TEXT(SalesData[[#This Row],[Order Date]],"mmm")</f>
        <v>Apr</v>
      </c>
      <c r="X6593" t="str">
        <f>TEXT(SalesData[[#This Row],[Order Date]],"yyyy-mm")</f>
        <v>2016-04</v>
      </c>
      <c r="Y6593">
        <f>IFERROR(SalesData[[#This Row],[Profit]]/SalesData[[#This Row],[Sales]],0)</f>
        <v>0.27999999999999997</v>
      </c>
      <c r="Z6593">
        <f>SalesData[[#This Row],[Ship Date]]-SalesData[[#This Row],[Order Date]]</f>
        <v>6</v>
      </c>
    </row>
    <row r="6594" spans="1:26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>
        <f>YEAR(SalesData[[#This Row],[Order Date]])</f>
        <v>2016</v>
      </c>
      <c r="W6594" t="str">
        <f>TEXT(SalesData[[#This Row],[Order Date]],"mmm")</f>
        <v>Apr</v>
      </c>
      <c r="X6594" t="str">
        <f>TEXT(SalesData[[#This Row],[Order Date]],"yyyy-mm")</f>
        <v>2016-04</v>
      </c>
      <c r="Y6594">
        <f>IFERROR(SalesData[[#This Row],[Profit]]/SalesData[[#This Row],[Sales]],0)</f>
        <v>8.7499999999999994E-2</v>
      </c>
      <c r="Z6594">
        <f>SalesData[[#This Row],[Ship Date]]-SalesData[[#This Row],[Order Date]]</f>
        <v>6</v>
      </c>
    </row>
    <row r="6595" spans="1:26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>
        <f>YEAR(SalesData[[#This Row],[Order Date]])</f>
        <v>2017</v>
      </c>
      <c r="W6595" t="str">
        <f>TEXT(SalesData[[#This Row],[Order Date]],"mmm")</f>
        <v>Jun</v>
      </c>
      <c r="X6595" t="str">
        <f>TEXT(SalesData[[#This Row],[Order Date]],"yyyy-mm")</f>
        <v>2017-06</v>
      </c>
      <c r="Y6595">
        <f>IFERROR(SalesData[[#This Row],[Profit]]/SalesData[[#This Row],[Sales]],0)</f>
        <v>0.34999999999999987</v>
      </c>
      <c r="Z6595">
        <f>SalesData[[#This Row],[Ship Date]]-SalesData[[#This Row],[Order Date]]</f>
        <v>3</v>
      </c>
    </row>
    <row r="6596" spans="1:26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>
        <f>YEAR(SalesData[[#This Row],[Order Date]])</f>
        <v>2016</v>
      </c>
      <c r="W6596" t="str">
        <f>TEXT(SalesData[[#This Row],[Order Date]],"mmm")</f>
        <v>May</v>
      </c>
      <c r="X6596" t="str">
        <f>TEXT(SalesData[[#This Row],[Order Date]],"yyyy-mm")</f>
        <v>2016-05</v>
      </c>
      <c r="Y6596">
        <f>IFERROR(SalesData[[#This Row],[Profit]]/SalesData[[#This Row],[Sales]],0)</f>
        <v>0.28000000000000003</v>
      </c>
      <c r="Z6596">
        <f>SalesData[[#This Row],[Ship Date]]-SalesData[[#This Row],[Order Date]]</f>
        <v>7</v>
      </c>
    </row>
    <row r="6597" spans="1:26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>
        <f>YEAR(SalesData[[#This Row],[Order Date]])</f>
        <v>2018</v>
      </c>
      <c r="W6597" t="str">
        <f>TEXT(SalesData[[#This Row],[Order Date]],"mmm")</f>
        <v>Apr</v>
      </c>
      <c r="X6597" t="str">
        <f>TEXT(SalesData[[#This Row],[Order Date]],"yyyy-mm")</f>
        <v>2018-04</v>
      </c>
      <c r="Y6597">
        <f>IFERROR(SalesData[[#This Row],[Profit]]/SalesData[[#This Row],[Sales]],0)</f>
        <v>-0.6666666666666663</v>
      </c>
      <c r="Z6597">
        <f>SalesData[[#This Row],[Ship Date]]-SalesData[[#This Row],[Order Date]]</f>
        <v>3</v>
      </c>
    </row>
    <row r="6598" spans="1:26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>
        <f>YEAR(SalesData[[#This Row],[Order Date]])</f>
        <v>2018</v>
      </c>
      <c r="W6598" t="str">
        <f>TEXT(SalesData[[#This Row],[Order Date]],"mmm")</f>
        <v>Apr</v>
      </c>
      <c r="X6598" t="str">
        <f>TEXT(SalesData[[#This Row],[Order Date]],"yyyy-mm")</f>
        <v>2018-04</v>
      </c>
      <c r="Y6598">
        <f>IFERROR(SalesData[[#This Row],[Profit]]/SalesData[[#This Row],[Sales]],0)</f>
        <v>0.35</v>
      </c>
      <c r="Z6598">
        <f>SalesData[[#This Row],[Ship Date]]-SalesData[[#This Row],[Order Date]]</f>
        <v>3</v>
      </c>
    </row>
    <row r="6599" spans="1:26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>
        <f>YEAR(SalesData[[#This Row],[Order Date]])</f>
        <v>2015</v>
      </c>
      <c r="W6599" t="str">
        <f>TEXT(SalesData[[#This Row],[Order Date]],"mmm")</f>
        <v>Jun</v>
      </c>
      <c r="X6599" t="str">
        <f>TEXT(SalesData[[#This Row],[Order Date]],"yyyy-mm")</f>
        <v>2015-06</v>
      </c>
      <c r="Y6599">
        <f>IFERROR(SalesData[[#This Row],[Profit]]/SalesData[[#This Row],[Sales]],0)</f>
        <v>-0.6666666666666663</v>
      </c>
      <c r="Z6599">
        <f>SalesData[[#This Row],[Ship Date]]-SalesData[[#This Row],[Order Date]]</f>
        <v>6</v>
      </c>
    </row>
    <row r="6600" spans="1:26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>
        <f>YEAR(SalesData[[#This Row],[Order Date]])</f>
        <v>2015</v>
      </c>
      <c r="W6600" t="str">
        <f>TEXT(SalesData[[#This Row],[Order Date]],"mmm")</f>
        <v>Jun</v>
      </c>
      <c r="X6600" t="str">
        <f>TEXT(SalesData[[#This Row],[Order Date]],"yyyy-mm")</f>
        <v>2015-06</v>
      </c>
      <c r="Y6600">
        <f>IFERROR(SalesData[[#This Row],[Profit]]/SalesData[[#This Row],[Sales]],0)</f>
        <v>0.36250000000000004</v>
      </c>
      <c r="Z6600">
        <f>SalesData[[#This Row],[Ship Date]]-SalesData[[#This Row],[Order Date]]</f>
        <v>6</v>
      </c>
    </row>
    <row r="6601" spans="1:26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  <c r="V6601">
        <f>YEAR(SalesData[[#This Row],[Order Date]])</f>
        <v>2015</v>
      </c>
      <c r="W6601" t="str">
        <f>TEXT(SalesData[[#This Row],[Order Date]],"mmm")</f>
        <v>Dec</v>
      </c>
      <c r="X6601" t="str">
        <f>TEXT(SalesData[[#This Row],[Order Date]],"yyyy-mm")</f>
        <v>2015-12</v>
      </c>
      <c r="Y6601">
        <f>IFERROR(SalesData[[#This Row],[Profit]]/SalesData[[#This Row],[Sales]],0)</f>
        <v>0.38999999999999996</v>
      </c>
      <c r="Z6601">
        <f>SalesData[[#This Row],[Ship Date]]-SalesData[[#This Row],[Order Date]]</f>
        <v>5</v>
      </c>
    </row>
    <row r="6602" spans="1:26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>
        <f>YEAR(SalesData[[#This Row],[Order Date]])</f>
        <v>2015</v>
      </c>
      <c r="W6602" t="str">
        <f>TEXT(SalesData[[#This Row],[Order Date]],"mmm")</f>
        <v>Dec</v>
      </c>
      <c r="X6602" t="str">
        <f>TEXT(SalesData[[#This Row],[Order Date]],"yyyy-mm")</f>
        <v>2015-12</v>
      </c>
      <c r="Y6602">
        <f>IFERROR(SalesData[[#This Row],[Profit]]/SalesData[[#This Row],[Sales]],0)</f>
        <v>0.5</v>
      </c>
      <c r="Z6602">
        <f>SalesData[[#This Row],[Ship Date]]-SalesData[[#This Row],[Order Date]]</f>
        <v>5</v>
      </c>
    </row>
    <row r="6603" spans="1:26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>
        <f>YEAR(SalesData[[#This Row],[Order Date]])</f>
        <v>2015</v>
      </c>
      <c r="W6603" t="str">
        <f>TEXT(SalesData[[#This Row],[Order Date]],"mmm")</f>
        <v>Dec</v>
      </c>
      <c r="X6603" t="str">
        <f>TEXT(SalesData[[#This Row],[Order Date]],"yyyy-mm")</f>
        <v>2015-12</v>
      </c>
      <c r="Y6603">
        <f>IFERROR(SalesData[[#This Row],[Profit]]/SalesData[[#This Row],[Sales]],0)</f>
        <v>0.26999999999999996</v>
      </c>
      <c r="Z6603">
        <f>SalesData[[#This Row],[Ship Date]]-SalesData[[#This Row],[Order Date]]</f>
        <v>5</v>
      </c>
    </row>
    <row r="6604" spans="1:26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>
        <f>YEAR(SalesData[[#This Row],[Order Date]])</f>
        <v>2015</v>
      </c>
      <c r="W6604" t="str">
        <f>TEXT(SalesData[[#This Row],[Order Date]],"mmm")</f>
        <v>Dec</v>
      </c>
      <c r="X6604" t="str">
        <f>TEXT(SalesData[[#This Row],[Order Date]],"yyyy-mm")</f>
        <v>2015-12</v>
      </c>
      <c r="Y6604">
        <f>IFERROR(SalesData[[#This Row],[Profit]]/SalesData[[#This Row],[Sales]],0)</f>
        <v>0.45999999999999996</v>
      </c>
      <c r="Z6604">
        <f>SalesData[[#This Row],[Ship Date]]-SalesData[[#This Row],[Order Date]]</f>
        <v>5</v>
      </c>
    </row>
    <row r="6605" spans="1:26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>
        <f>YEAR(SalesData[[#This Row],[Order Date]])</f>
        <v>2018</v>
      </c>
      <c r="W6605" t="str">
        <f>TEXT(SalesData[[#This Row],[Order Date]],"mmm")</f>
        <v>Jun</v>
      </c>
      <c r="X6605" t="str">
        <f>TEXT(SalesData[[#This Row],[Order Date]],"yyyy-mm")</f>
        <v>2018-06</v>
      </c>
      <c r="Y6605">
        <f>IFERROR(SalesData[[#This Row],[Profit]]/SalesData[[#This Row],[Sales]],0)</f>
        <v>-0.22500000000000001</v>
      </c>
      <c r="Z6605">
        <f>SalesData[[#This Row],[Ship Date]]-SalesData[[#This Row],[Order Date]]</f>
        <v>3</v>
      </c>
    </row>
    <row r="6606" spans="1:26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  <c r="V6606">
        <f>YEAR(SalesData[[#This Row],[Order Date]])</f>
        <v>2017</v>
      </c>
      <c r="W6606" t="str">
        <f>TEXT(SalesData[[#This Row],[Order Date]],"mmm")</f>
        <v>May</v>
      </c>
      <c r="X6606" t="str">
        <f>TEXT(SalesData[[#This Row],[Order Date]],"yyyy-mm")</f>
        <v>2017-05</v>
      </c>
      <c r="Y6606">
        <f>IFERROR(SalesData[[#This Row],[Profit]]/SalesData[[#This Row],[Sales]],0)</f>
        <v>0</v>
      </c>
      <c r="Z6606">
        <f>SalesData[[#This Row],[Ship Date]]-SalesData[[#This Row],[Order Date]]</f>
        <v>5</v>
      </c>
    </row>
    <row r="6607" spans="1:26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  <c r="V6607">
        <f>YEAR(SalesData[[#This Row],[Order Date]])</f>
        <v>2017</v>
      </c>
      <c r="W6607" t="str">
        <f>TEXT(SalesData[[#This Row],[Order Date]],"mmm")</f>
        <v>May</v>
      </c>
      <c r="X6607" t="str">
        <f>TEXT(SalesData[[#This Row],[Order Date]],"yyyy-mm")</f>
        <v>2017-05</v>
      </c>
      <c r="Y6607">
        <f>IFERROR(SalesData[[#This Row],[Profit]]/SalesData[[#This Row],[Sales]],0)</f>
        <v>0.48000000000000009</v>
      </c>
      <c r="Z6607">
        <f>SalesData[[#This Row],[Ship Date]]-SalesData[[#This Row],[Order Date]]</f>
        <v>5</v>
      </c>
    </row>
    <row r="6608" spans="1:26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>
        <f>YEAR(SalesData[[#This Row],[Order Date]])</f>
        <v>2017</v>
      </c>
      <c r="W6608" t="str">
        <f>TEXT(SalesData[[#This Row],[Order Date]],"mmm")</f>
        <v>May</v>
      </c>
      <c r="X6608" t="str">
        <f>TEXT(SalesData[[#This Row],[Order Date]],"yyyy-mm")</f>
        <v>2017-05</v>
      </c>
      <c r="Y6608">
        <f>IFERROR(SalesData[[#This Row],[Profit]]/SalesData[[#This Row],[Sales]],0)</f>
        <v>0.11249999999999992</v>
      </c>
      <c r="Z6608">
        <f>SalesData[[#This Row],[Ship Date]]-SalesData[[#This Row],[Order Date]]</f>
        <v>5</v>
      </c>
    </row>
    <row r="6609" spans="1:26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>
        <f>YEAR(SalesData[[#This Row],[Order Date]])</f>
        <v>2017</v>
      </c>
      <c r="W6609" t="str">
        <f>TEXT(SalesData[[#This Row],[Order Date]],"mmm")</f>
        <v>May</v>
      </c>
      <c r="X6609" t="str">
        <f>TEXT(SalesData[[#This Row],[Order Date]],"yyyy-mm")</f>
        <v>2017-05</v>
      </c>
      <c r="Y6609">
        <f>IFERROR(SalesData[[#This Row],[Profit]]/SalesData[[#This Row],[Sales]],0)</f>
        <v>-0.17500000000000013</v>
      </c>
      <c r="Z6609">
        <f>SalesData[[#This Row],[Ship Date]]-SalesData[[#This Row],[Order Date]]</f>
        <v>5</v>
      </c>
    </row>
    <row r="6610" spans="1:26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>
        <f>YEAR(SalesData[[#This Row],[Order Date]])</f>
        <v>2017</v>
      </c>
      <c r="W6610" t="str">
        <f>TEXT(SalesData[[#This Row],[Order Date]],"mmm")</f>
        <v>May</v>
      </c>
      <c r="X6610" t="str">
        <f>TEXT(SalesData[[#This Row],[Order Date]],"yyyy-mm")</f>
        <v>2017-05</v>
      </c>
      <c r="Y6610">
        <f>IFERROR(SalesData[[#This Row],[Profit]]/SalesData[[#This Row],[Sales]],0)</f>
        <v>0.31249999999999983</v>
      </c>
      <c r="Z6610">
        <f>SalesData[[#This Row],[Ship Date]]-SalesData[[#This Row],[Order Date]]</f>
        <v>5</v>
      </c>
    </row>
    <row r="6611" spans="1:26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>
        <f>YEAR(SalesData[[#This Row],[Order Date]])</f>
        <v>2016</v>
      </c>
      <c r="W6611" t="str">
        <f>TEXT(SalesData[[#This Row],[Order Date]],"mmm")</f>
        <v>Mar</v>
      </c>
      <c r="X6611" t="str">
        <f>TEXT(SalesData[[#This Row],[Order Date]],"yyyy-mm")</f>
        <v>2016-03</v>
      </c>
      <c r="Y6611">
        <f>IFERROR(SalesData[[#This Row],[Profit]]/SalesData[[#This Row],[Sales]],0)</f>
        <v>0.28000000000000003</v>
      </c>
      <c r="Z6611">
        <f>SalesData[[#This Row],[Ship Date]]-SalesData[[#This Row],[Order Date]]</f>
        <v>0</v>
      </c>
    </row>
    <row r="6612" spans="1:26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>
        <f>YEAR(SalesData[[#This Row],[Order Date]])</f>
        <v>2017</v>
      </c>
      <c r="W6612" t="str">
        <f>TEXT(SalesData[[#This Row],[Order Date]],"mmm")</f>
        <v>Oct</v>
      </c>
      <c r="X6612" t="str">
        <f>TEXT(SalesData[[#This Row],[Order Date]],"yyyy-mm")</f>
        <v>2017-10</v>
      </c>
      <c r="Y6612">
        <f>IFERROR(SalesData[[#This Row],[Profit]]/SalesData[[#This Row],[Sales]],0)</f>
        <v>0.3125</v>
      </c>
      <c r="Z6612">
        <f>SalesData[[#This Row],[Ship Date]]-SalesData[[#This Row],[Order Date]]</f>
        <v>2</v>
      </c>
    </row>
    <row r="6613" spans="1:26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  <c r="V6613">
        <f>YEAR(SalesData[[#This Row],[Order Date]])</f>
        <v>2016</v>
      </c>
      <c r="W6613" t="str">
        <f>TEXT(SalesData[[#This Row],[Order Date]],"mmm")</f>
        <v>Apr</v>
      </c>
      <c r="X6613" t="str">
        <f>TEXT(SalesData[[#This Row],[Order Date]],"yyyy-mm")</f>
        <v>2016-04</v>
      </c>
      <c r="Y6613">
        <f>IFERROR(SalesData[[#This Row],[Profit]]/SalesData[[#This Row],[Sales]],0)</f>
        <v>0.27000000000000007</v>
      </c>
      <c r="Z6613">
        <f>SalesData[[#This Row],[Ship Date]]-SalesData[[#This Row],[Order Date]]</f>
        <v>7</v>
      </c>
    </row>
    <row r="6614" spans="1:26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>
        <f>YEAR(SalesData[[#This Row],[Order Date]])</f>
        <v>2016</v>
      </c>
      <c r="W6614" t="str">
        <f>TEXT(SalesData[[#This Row],[Order Date]],"mmm")</f>
        <v>Apr</v>
      </c>
      <c r="X6614" t="str">
        <f>TEXT(SalesData[[#This Row],[Order Date]],"yyyy-mm")</f>
        <v>2016-04</v>
      </c>
      <c r="Y6614">
        <f>IFERROR(SalesData[[#This Row],[Profit]]/SalesData[[#This Row],[Sales]],0)</f>
        <v>0.45999999999999996</v>
      </c>
      <c r="Z6614">
        <f>SalesData[[#This Row],[Ship Date]]-SalesData[[#This Row],[Order Date]]</f>
        <v>7</v>
      </c>
    </row>
    <row r="6615" spans="1:26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>
        <f>YEAR(SalesData[[#This Row],[Order Date]])</f>
        <v>2016</v>
      </c>
      <c r="W6615" t="str">
        <f>TEXT(SalesData[[#This Row],[Order Date]],"mmm")</f>
        <v>Apr</v>
      </c>
      <c r="X6615" t="str">
        <f>TEXT(SalesData[[#This Row],[Order Date]],"yyyy-mm")</f>
        <v>2016-04</v>
      </c>
      <c r="Y6615">
        <f>IFERROR(SalesData[[#This Row],[Profit]]/SalesData[[#This Row],[Sales]],0)</f>
        <v>0.28000000000000003</v>
      </c>
      <c r="Z6615">
        <f>SalesData[[#This Row],[Ship Date]]-SalesData[[#This Row],[Order Date]]</f>
        <v>7</v>
      </c>
    </row>
    <row r="6616" spans="1:26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  <c r="V6616">
        <f>YEAR(SalesData[[#This Row],[Order Date]])</f>
        <v>2016</v>
      </c>
      <c r="W6616" t="str">
        <f>TEXT(SalesData[[#This Row],[Order Date]],"mmm")</f>
        <v>Apr</v>
      </c>
      <c r="X6616" t="str">
        <f>TEXT(SalesData[[#This Row],[Order Date]],"yyyy-mm")</f>
        <v>2016-04</v>
      </c>
      <c r="Y6616">
        <f>IFERROR(SalesData[[#This Row],[Profit]]/SalesData[[#This Row],[Sales]],0)</f>
        <v>0.1699999999999999</v>
      </c>
      <c r="Z6616">
        <f>SalesData[[#This Row],[Ship Date]]-SalesData[[#This Row],[Order Date]]</f>
        <v>7</v>
      </c>
    </row>
    <row r="6617" spans="1:26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>
        <f>YEAR(SalesData[[#This Row],[Order Date]])</f>
        <v>2017</v>
      </c>
      <c r="W6617" t="str">
        <f>TEXT(SalesData[[#This Row],[Order Date]],"mmm")</f>
        <v>Jun</v>
      </c>
      <c r="X6617" t="str">
        <f>TEXT(SalesData[[#This Row],[Order Date]],"yyyy-mm")</f>
        <v>2017-06</v>
      </c>
      <c r="Y6617">
        <f>IFERROR(SalesData[[#This Row],[Profit]]/SalesData[[#This Row],[Sales]],0)</f>
        <v>5.8823529411764712E-2</v>
      </c>
      <c r="Z6617">
        <f>SalesData[[#This Row],[Ship Date]]-SalesData[[#This Row],[Order Date]]</f>
        <v>2</v>
      </c>
    </row>
    <row r="6618" spans="1:26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  <c r="V6618">
        <f>YEAR(SalesData[[#This Row],[Order Date]])</f>
        <v>2017</v>
      </c>
      <c r="W6618" t="str">
        <f>TEXT(SalesData[[#This Row],[Order Date]],"mmm")</f>
        <v>Jun</v>
      </c>
      <c r="X6618" t="str">
        <f>TEXT(SalesData[[#This Row],[Order Date]],"yyyy-mm")</f>
        <v>2017-06</v>
      </c>
      <c r="Y6618">
        <f>IFERROR(SalesData[[#This Row],[Profit]]/SalesData[[#This Row],[Sales]],0)</f>
        <v>0.47999999999999993</v>
      </c>
      <c r="Z6618">
        <f>SalesData[[#This Row],[Ship Date]]-SalesData[[#This Row],[Order Date]]</f>
        <v>2</v>
      </c>
    </row>
    <row r="6619" spans="1:26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>
        <f>YEAR(SalesData[[#This Row],[Order Date]])</f>
        <v>2017</v>
      </c>
      <c r="W6619" t="str">
        <f>TEXT(SalesData[[#This Row],[Order Date]],"mmm")</f>
        <v>Jun</v>
      </c>
      <c r="X6619" t="str">
        <f>TEXT(SalesData[[#This Row],[Order Date]],"yyyy-mm")</f>
        <v>2017-06</v>
      </c>
      <c r="Y6619">
        <f>IFERROR(SalesData[[#This Row],[Profit]]/SalesData[[#This Row],[Sales]],0)</f>
        <v>0.49</v>
      </c>
      <c r="Z6619">
        <f>SalesData[[#This Row],[Ship Date]]-SalesData[[#This Row],[Order Date]]</f>
        <v>2</v>
      </c>
    </row>
    <row r="6620" spans="1:26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>
        <f>YEAR(SalesData[[#This Row],[Order Date]])</f>
        <v>2018</v>
      </c>
      <c r="W6620" t="str">
        <f>TEXT(SalesData[[#This Row],[Order Date]],"mmm")</f>
        <v>Jan</v>
      </c>
      <c r="X6620" t="str">
        <f>TEXT(SalesData[[#This Row],[Order Date]],"yyyy-mm")</f>
        <v>2018-01</v>
      </c>
      <c r="Y6620">
        <f>IFERROR(SalesData[[#This Row],[Profit]]/SalesData[[#This Row],[Sales]],0)</f>
        <v>0.48</v>
      </c>
      <c r="Z6620">
        <f>SalesData[[#This Row],[Ship Date]]-SalesData[[#This Row],[Order Date]]</f>
        <v>5</v>
      </c>
    </row>
    <row r="6621" spans="1:26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>
        <f>YEAR(SalesData[[#This Row],[Order Date]])</f>
        <v>2018</v>
      </c>
      <c r="W6621" t="str">
        <f>TEXT(SalesData[[#This Row],[Order Date]],"mmm")</f>
        <v>Jan</v>
      </c>
      <c r="X6621" t="str">
        <f>TEXT(SalesData[[#This Row],[Order Date]],"yyyy-mm")</f>
        <v>2018-01</v>
      </c>
      <c r="Y6621">
        <f>IFERROR(SalesData[[#This Row],[Profit]]/SalesData[[#This Row],[Sales]],0)</f>
        <v>0.26</v>
      </c>
      <c r="Z6621">
        <f>SalesData[[#This Row],[Ship Date]]-SalesData[[#This Row],[Order Date]]</f>
        <v>5</v>
      </c>
    </row>
    <row r="6622" spans="1:26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>
        <f>YEAR(SalesData[[#This Row],[Order Date]])</f>
        <v>2018</v>
      </c>
      <c r="W6622" t="str">
        <f>TEXT(SalesData[[#This Row],[Order Date]],"mmm")</f>
        <v>Jan</v>
      </c>
      <c r="X6622" t="str">
        <f>TEXT(SalesData[[#This Row],[Order Date]],"yyyy-mm")</f>
        <v>2018-01</v>
      </c>
      <c r="Y6622">
        <f>IFERROR(SalesData[[#This Row],[Profit]]/SalesData[[#This Row],[Sales]],0)</f>
        <v>2.0000000000000018E-2</v>
      </c>
      <c r="Z6622">
        <f>SalesData[[#This Row],[Ship Date]]-SalesData[[#This Row],[Order Date]]</f>
        <v>5</v>
      </c>
    </row>
    <row r="6623" spans="1:26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  <c r="V6623">
        <f>YEAR(SalesData[[#This Row],[Order Date]])</f>
        <v>2018</v>
      </c>
      <c r="W6623" t="str">
        <f>TEXT(SalesData[[#This Row],[Order Date]],"mmm")</f>
        <v>Jan</v>
      </c>
      <c r="X6623" t="str">
        <f>TEXT(SalesData[[#This Row],[Order Date]],"yyyy-mm")</f>
        <v>2018-01</v>
      </c>
      <c r="Y6623">
        <f>IFERROR(SalesData[[#This Row],[Profit]]/SalesData[[#This Row],[Sales]],0)</f>
        <v>0.25000000000000006</v>
      </c>
      <c r="Z6623">
        <f>SalesData[[#This Row],[Ship Date]]-SalesData[[#This Row],[Order Date]]</f>
        <v>5</v>
      </c>
    </row>
    <row r="6624" spans="1:26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  <c r="V6624">
        <f>YEAR(SalesData[[#This Row],[Order Date]])</f>
        <v>2015</v>
      </c>
      <c r="W6624" t="str">
        <f>TEXT(SalesData[[#This Row],[Order Date]],"mmm")</f>
        <v>Sep</v>
      </c>
      <c r="X6624" t="str">
        <f>TEXT(SalesData[[#This Row],[Order Date]],"yyyy-mm")</f>
        <v>2015-09</v>
      </c>
      <c r="Y6624">
        <f>IFERROR(SalesData[[#This Row],[Profit]]/SalesData[[#This Row],[Sales]],0)</f>
        <v>0.28999999999999992</v>
      </c>
      <c r="Z6624">
        <f>SalesData[[#This Row],[Ship Date]]-SalesData[[#This Row],[Order Date]]</f>
        <v>3</v>
      </c>
    </row>
    <row r="6625" spans="1:26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  <c r="V6625">
        <f>YEAR(SalesData[[#This Row],[Order Date]])</f>
        <v>2015</v>
      </c>
      <c r="W6625" t="str">
        <f>TEXT(SalesData[[#This Row],[Order Date]],"mmm")</f>
        <v>Sep</v>
      </c>
      <c r="X6625" t="str">
        <f>TEXT(SalesData[[#This Row],[Order Date]],"yyyy-mm")</f>
        <v>2015-09</v>
      </c>
      <c r="Y6625">
        <f>IFERROR(SalesData[[#This Row],[Profit]]/SalesData[[#This Row],[Sales]],0)</f>
        <v>0.47</v>
      </c>
      <c r="Z6625">
        <f>SalesData[[#This Row],[Ship Date]]-SalesData[[#This Row],[Order Date]]</f>
        <v>3</v>
      </c>
    </row>
    <row r="6626" spans="1:26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  <c r="V6626">
        <f>YEAR(SalesData[[#This Row],[Order Date]])</f>
        <v>2016</v>
      </c>
      <c r="W6626" t="str">
        <f>TEXT(SalesData[[#This Row],[Order Date]],"mmm")</f>
        <v>Jan</v>
      </c>
      <c r="X6626" t="str">
        <f>TEXT(SalesData[[#This Row],[Order Date]],"yyyy-mm")</f>
        <v>2016-01</v>
      </c>
      <c r="Y6626">
        <f>IFERROR(SalesData[[#This Row],[Profit]]/SalesData[[#This Row],[Sales]],0)</f>
        <v>-0.12857142857142864</v>
      </c>
      <c r="Z6626">
        <f>SalesData[[#This Row],[Ship Date]]-SalesData[[#This Row],[Order Date]]</f>
        <v>4</v>
      </c>
    </row>
    <row r="6627" spans="1:26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  <c r="V6627">
        <f>YEAR(SalesData[[#This Row],[Order Date]])</f>
        <v>2016</v>
      </c>
      <c r="W6627" t="str">
        <f>TEXT(SalesData[[#This Row],[Order Date]],"mmm")</f>
        <v>Jan</v>
      </c>
      <c r="X6627" t="str">
        <f>TEXT(SalesData[[#This Row],[Order Date]],"yyyy-mm")</f>
        <v>2016-01</v>
      </c>
      <c r="Y6627">
        <f>IFERROR(SalesData[[#This Row],[Profit]]/SalesData[[#This Row],[Sales]],0)</f>
        <v>-4.2857142857142871E-2</v>
      </c>
      <c r="Z6627">
        <f>SalesData[[#This Row],[Ship Date]]-SalesData[[#This Row],[Order Date]]</f>
        <v>4</v>
      </c>
    </row>
    <row r="6628" spans="1:26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  <c r="V6628">
        <f>YEAR(SalesData[[#This Row],[Order Date]])</f>
        <v>2015</v>
      </c>
      <c r="W6628" t="str">
        <f>TEXT(SalesData[[#This Row],[Order Date]],"mmm")</f>
        <v>Dec</v>
      </c>
      <c r="X6628" t="str">
        <f>TEXT(SalesData[[#This Row],[Order Date]],"yyyy-mm")</f>
        <v>2015-12</v>
      </c>
      <c r="Y6628">
        <f>IFERROR(SalesData[[#This Row],[Profit]]/SalesData[[#This Row],[Sales]],0)</f>
        <v>0.31999999999999995</v>
      </c>
      <c r="Z6628">
        <f>SalesData[[#This Row],[Ship Date]]-SalesData[[#This Row],[Order Date]]</f>
        <v>7</v>
      </c>
    </row>
    <row r="6629" spans="1:26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  <c r="V6629">
        <f>YEAR(SalesData[[#This Row],[Order Date]])</f>
        <v>2015</v>
      </c>
      <c r="W6629" t="str">
        <f>TEXT(SalesData[[#This Row],[Order Date]],"mmm")</f>
        <v>May</v>
      </c>
      <c r="X6629" t="str">
        <f>TEXT(SalesData[[#This Row],[Order Date]],"yyyy-mm")</f>
        <v>2015-05</v>
      </c>
      <c r="Y6629">
        <f>IFERROR(SalesData[[#This Row],[Profit]]/SalesData[[#This Row],[Sales]],0)</f>
        <v>0.48000000000000004</v>
      </c>
      <c r="Z6629">
        <f>SalesData[[#This Row],[Ship Date]]-SalesData[[#This Row],[Order Date]]</f>
        <v>4</v>
      </c>
    </row>
    <row r="6630" spans="1:26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>
        <f>YEAR(SalesData[[#This Row],[Order Date]])</f>
        <v>2016</v>
      </c>
      <c r="W6630" t="str">
        <f>TEXT(SalesData[[#This Row],[Order Date]],"mmm")</f>
        <v>Sep</v>
      </c>
      <c r="X6630" t="str">
        <f>TEXT(SalesData[[#This Row],[Order Date]],"yyyy-mm")</f>
        <v>2016-09</v>
      </c>
      <c r="Y6630">
        <f>IFERROR(SalesData[[#This Row],[Profit]]/SalesData[[#This Row],[Sales]],0)</f>
        <v>0.47999999999999993</v>
      </c>
      <c r="Z6630">
        <f>SalesData[[#This Row],[Ship Date]]-SalesData[[#This Row],[Order Date]]</f>
        <v>3</v>
      </c>
    </row>
    <row r="6631" spans="1:26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>
        <f>YEAR(SalesData[[#This Row],[Order Date]])</f>
        <v>2016</v>
      </c>
      <c r="W6631" t="str">
        <f>TEXT(SalesData[[#This Row],[Order Date]],"mmm")</f>
        <v>Oct</v>
      </c>
      <c r="X6631" t="str">
        <f>TEXT(SalesData[[#This Row],[Order Date]],"yyyy-mm")</f>
        <v>2016-10</v>
      </c>
      <c r="Y6631">
        <f>IFERROR(SalesData[[#This Row],[Profit]]/SalesData[[#This Row],[Sales]],0)</f>
        <v>-0.73333333333333339</v>
      </c>
      <c r="Z6631">
        <f>SalesData[[#This Row],[Ship Date]]-SalesData[[#This Row],[Order Date]]</f>
        <v>4</v>
      </c>
    </row>
    <row r="6632" spans="1:26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>
        <f>YEAR(SalesData[[#This Row],[Order Date]])</f>
        <v>2017</v>
      </c>
      <c r="W6632" t="str">
        <f>TEXT(SalesData[[#This Row],[Order Date]],"mmm")</f>
        <v>Dec</v>
      </c>
      <c r="X6632" t="str">
        <f>TEXT(SalesData[[#This Row],[Order Date]],"yyyy-mm")</f>
        <v>2017-12</v>
      </c>
      <c r="Y6632">
        <f>IFERROR(SalesData[[#This Row],[Profit]]/SalesData[[#This Row],[Sales]],0)</f>
        <v>7.4999999999999942E-2</v>
      </c>
      <c r="Z6632">
        <f>SalesData[[#This Row],[Ship Date]]-SalesData[[#This Row],[Order Date]]</f>
        <v>5</v>
      </c>
    </row>
    <row r="6633" spans="1:26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>
        <f>YEAR(SalesData[[#This Row],[Order Date]])</f>
        <v>2017</v>
      </c>
      <c r="W6633" t="str">
        <f>TEXT(SalesData[[#This Row],[Order Date]],"mmm")</f>
        <v>Dec</v>
      </c>
      <c r="X6633" t="str">
        <f>TEXT(SalesData[[#This Row],[Order Date]],"yyyy-mm")</f>
        <v>2017-12</v>
      </c>
      <c r="Y6633">
        <f>IFERROR(SalesData[[#This Row],[Profit]]/SalesData[[#This Row],[Sales]],0)</f>
        <v>0.36</v>
      </c>
      <c r="Z6633">
        <f>SalesData[[#This Row],[Ship Date]]-SalesData[[#This Row],[Order Date]]</f>
        <v>5</v>
      </c>
    </row>
    <row r="6634" spans="1:26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  <c r="V6634">
        <f>YEAR(SalesData[[#This Row],[Order Date]])</f>
        <v>2017</v>
      </c>
      <c r="W6634" t="str">
        <f>TEXT(SalesData[[#This Row],[Order Date]],"mmm")</f>
        <v>May</v>
      </c>
      <c r="X6634" t="str">
        <f>TEXT(SalesData[[#This Row],[Order Date]],"yyyy-mm")</f>
        <v>2017-05</v>
      </c>
      <c r="Y6634">
        <f>IFERROR(SalesData[[#This Row],[Profit]]/SalesData[[#This Row],[Sales]],0)</f>
        <v>0.28000000000000008</v>
      </c>
      <c r="Z6634">
        <f>SalesData[[#This Row],[Ship Date]]-SalesData[[#This Row],[Order Date]]</f>
        <v>2</v>
      </c>
    </row>
    <row r="6635" spans="1:26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  <c r="V6635">
        <f>YEAR(SalesData[[#This Row],[Order Date]])</f>
        <v>2017</v>
      </c>
      <c r="W6635" t="str">
        <f>TEXT(SalesData[[#This Row],[Order Date]],"mmm")</f>
        <v>Oct</v>
      </c>
      <c r="X6635" t="str">
        <f>TEXT(SalesData[[#This Row],[Order Date]],"yyyy-mm")</f>
        <v>2017-10</v>
      </c>
      <c r="Y6635">
        <f>IFERROR(SalesData[[#This Row],[Profit]]/SalesData[[#This Row],[Sales]],0)</f>
        <v>0.43000000000000005</v>
      </c>
      <c r="Z6635">
        <f>SalesData[[#This Row],[Ship Date]]-SalesData[[#This Row],[Order Date]]</f>
        <v>0</v>
      </c>
    </row>
    <row r="6636" spans="1:26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>
        <f>YEAR(SalesData[[#This Row],[Order Date]])</f>
        <v>2018</v>
      </c>
      <c r="W6636" t="str">
        <f>TEXT(SalesData[[#This Row],[Order Date]],"mmm")</f>
        <v>May</v>
      </c>
      <c r="X6636" t="str">
        <f>TEXT(SalesData[[#This Row],[Order Date]],"yyyy-mm")</f>
        <v>2018-05</v>
      </c>
      <c r="Y6636">
        <f>IFERROR(SalesData[[#This Row],[Profit]]/SalesData[[#This Row],[Sales]],0)</f>
        <v>-0.76666666666666639</v>
      </c>
      <c r="Z6636">
        <f>SalesData[[#This Row],[Ship Date]]-SalesData[[#This Row],[Order Date]]</f>
        <v>0</v>
      </c>
    </row>
    <row r="6637" spans="1:26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>
        <f>YEAR(SalesData[[#This Row],[Order Date]])</f>
        <v>2018</v>
      </c>
      <c r="W6637" t="str">
        <f>TEXT(SalesData[[#This Row],[Order Date]],"mmm")</f>
        <v>May</v>
      </c>
      <c r="X6637" t="str">
        <f>TEXT(SalesData[[#This Row],[Order Date]],"yyyy-mm")</f>
        <v>2018-05</v>
      </c>
      <c r="Y6637">
        <f>IFERROR(SalesData[[#This Row],[Profit]]/SalesData[[#This Row],[Sales]],0)</f>
        <v>0.11249999999999988</v>
      </c>
      <c r="Z6637">
        <f>SalesData[[#This Row],[Ship Date]]-SalesData[[#This Row],[Order Date]]</f>
        <v>0</v>
      </c>
    </row>
    <row r="6638" spans="1:26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>
        <f>YEAR(SalesData[[#This Row],[Order Date]])</f>
        <v>2018</v>
      </c>
      <c r="W6638" t="str">
        <f>TEXT(SalesData[[#This Row],[Order Date]],"mmm")</f>
        <v>May</v>
      </c>
      <c r="X6638" t="str">
        <f>TEXT(SalesData[[#This Row],[Order Date]],"yyyy-mm")</f>
        <v>2018-05</v>
      </c>
      <c r="Y6638">
        <f>IFERROR(SalesData[[#This Row],[Profit]]/SalesData[[#This Row],[Sales]],0)</f>
        <v>0.32500000000000001</v>
      </c>
      <c r="Z6638">
        <f>SalesData[[#This Row],[Ship Date]]-SalesData[[#This Row],[Order Date]]</f>
        <v>0</v>
      </c>
    </row>
    <row r="6639" spans="1:26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  <c r="V6639">
        <f>YEAR(SalesData[[#This Row],[Order Date]])</f>
        <v>2018</v>
      </c>
      <c r="W6639" t="str">
        <f>TEXT(SalesData[[#This Row],[Order Date]],"mmm")</f>
        <v>Nov</v>
      </c>
      <c r="X6639" t="str">
        <f>TEXT(SalesData[[#This Row],[Order Date]],"yyyy-mm")</f>
        <v>2018-11</v>
      </c>
      <c r="Y6639">
        <f>IFERROR(SalesData[[#This Row],[Profit]]/SalesData[[#This Row],[Sales]],0)</f>
        <v>0.28999999999999987</v>
      </c>
      <c r="Z6639">
        <f>SalesData[[#This Row],[Ship Date]]-SalesData[[#This Row],[Order Date]]</f>
        <v>3</v>
      </c>
    </row>
    <row r="6640" spans="1:26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>
        <f>YEAR(SalesData[[#This Row],[Order Date]])</f>
        <v>2018</v>
      </c>
      <c r="W6640" t="str">
        <f>TEXT(SalesData[[#This Row],[Order Date]],"mmm")</f>
        <v>Nov</v>
      </c>
      <c r="X6640" t="str">
        <f>TEXT(SalesData[[#This Row],[Order Date]],"yyyy-mm")</f>
        <v>2018-11</v>
      </c>
      <c r="Y6640">
        <f>IFERROR(SalesData[[#This Row],[Profit]]/SalesData[[#This Row],[Sales]],0)</f>
        <v>0.33749999999999991</v>
      </c>
      <c r="Z6640">
        <f>SalesData[[#This Row],[Ship Date]]-SalesData[[#This Row],[Order Date]]</f>
        <v>3</v>
      </c>
    </row>
    <row r="6641" spans="1:26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>
        <f>YEAR(SalesData[[#This Row],[Order Date]])</f>
        <v>2015</v>
      </c>
      <c r="W6641" t="str">
        <f>TEXT(SalesData[[#This Row],[Order Date]],"mmm")</f>
        <v>Oct</v>
      </c>
      <c r="X6641" t="str">
        <f>TEXT(SalesData[[#This Row],[Order Date]],"yyyy-mm")</f>
        <v>2015-10</v>
      </c>
      <c r="Y6641">
        <f>IFERROR(SalesData[[#This Row],[Profit]]/SalesData[[#This Row],[Sales]],0)</f>
        <v>-0.51666666666666661</v>
      </c>
      <c r="Z6641">
        <f>SalesData[[#This Row],[Ship Date]]-SalesData[[#This Row],[Order Date]]</f>
        <v>2</v>
      </c>
    </row>
    <row r="6642" spans="1:26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  <c r="V6642">
        <f>YEAR(SalesData[[#This Row],[Order Date]])</f>
        <v>2018</v>
      </c>
      <c r="W6642" t="str">
        <f>TEXT(SalesData[[#This Row],[Order Date]],"mmm")</f>
        <v>Aug</v>
      </c>
      <c r="X6642" t="str">
        <f>TEXT(SalesData[[#This Row],[Order Date]],"yyyy-mm")</f>
        <v>2018-08</v>
      </c>
      <c r="Y6642">
        <f>IFERROR(SalesData[[#This Row],[Profit]]/SalesData[[#This Row],[Sales]],0)</f>
        <v>0.48</v>
      </c>
      <c r="Z6642">
        <f>SalesData[[#This Row],[Ship Date]]-SalesData[[#This Row],[Order Date]]</f>
        <v>4</v>
      </c>
    </row>
    <row r="6643" spans="1:26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>
        <f>YEAR(SalesData[[#This Row],[Order Date]])</f>
        <v>2018</v>
      </c>
      <c r="W6643" t="str">
        <f>TEXT(SalesData[[#This Row],[Order Date]],"mmm")</f>
        <v>Aug</v>
      </c>
      <c r="X6643" t="str">
        <f>TEXT(SalesData[[#This Row],[Order Date]],"yyyy-mm")</f>
        <v>2018-08</v>
      </c>
      <c r="Y6643">
        <f>IFERROR(SalesData[[#This Row],[Profit]]/SalesData[[#This Row],[Sales]],0)</f>
        <v>0.37</v>
      </c>
      <c r="Z6643">
        <f>SalesData[[#This Row],[Ship Date]]-SalesData[[#This Row],[Order Date]]</f>
        <v>4</v>
      </c>
    </row>
    <row r="6644" spans="1:26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>
        <f>YEAR(SalesData[[#This Row],[Order Date]])</f>
        <v>2018</v>
      </c>
      <c r="W6644" t="str">
        <f>TEXT(SalesData[[#This Row],[Order Date]],"mmm")</f>
        <v>Aug</v>
      </c>
      <c r="X6644" t="str">
        <f>TEXT(SalesData[[#This Row],[Order Date]],"yyyy-mm")</f>
        <v>2018-08</v>
      </c>
      <c r="Y6644">
        <f>IFERROR(SalesData[[#This Row],[Profit]]/SalesData[[#This Row],[Sales]],0)</f>
        <v>0.5</v>
      </c>
      <c r="Z6644">
        <f>SalesData[[#This Row],[Ship Date]]-SalesData[[#This Row],[Order Date]]</f>
        <v>4</v>
      </c>
    </row>
    <row r="6645" spans="1:26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>
        <f>YEAR(SalesData[[#This Row],[Order Date]])</f>
        <v>2016</v>
      </c>
      <c r="W6645" t="str">
        <f>TEXT(SalesData[[#This Row],[Order Date]],"mmm")</f>
        <v>Aug</v>
      </c>
      <c r="X6645" t="str">
        <f>TEXT(SalesData[[#This Row],[Order Date]],"yyyy-mm")</f>
        <v>2016-08</v>
      </c>
      <c r="Y6645">
        <f>IFERROR(SalesData[[#This Row],[Profit]]/SalesData[[#This Row],[Sales]],0)</f>
        <v>8.7500000000000008E-2</v>
      </c>
      <c r="Z6645">
        <f>SalesData[[#This Row],[Ship Date]]-SalesData[[#This Row],[Order Date]]</f>
        <v>6</v>
      </c>
    </row>
    <row r="6646" spans="1:26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>
        <f>YEAR(SalesData[[#This Row],[Order Date]])</f>
        <v>2016</v>
      </c>
      <c r="W6646" t="str">
        <f>TEXT(SalesData[[#This Row],[Order Date]],"mmm")</f>
        <v>Aug</v>
      </c>
      <c r="X6646" t="str">
        <f>TEXT(SalesData[[#This Row],[Order Date]],"yyyy-mm")</f>
        <v>2016-08</v>
      </c>
      <c r="Y6646">
        <f>IFERROR(SalesData[[#This Row],[Profit]]/SalesData[[#This Row],[Sales]],0)</f>
        <v>-0.22499999999999998</v>
      </c>
      <c r="Z6646">
        <f>SalesData[[#This Row],[Ship Date]]-SalesData[[#This Row],[Order Date]]</f>
        <v>6</v>
      </c>
    </row>
    <row r="6647" spans="1:26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>
        <f>YEAR(SalesData[[#This Row],[Order Date]])</f>
        <v>2016</v>
      </c>
      <c r="W6647" t="str">
        <f>TEXT(SalesData[[#This Row],[Order Date]],"mmm")</f>
        <v>Aug</v>
      </c>
      <c r="X6647" t="str">
        <f>TEXT(SalesData[[#This Row],[Order Date]],"yyyy-mm")</f>
        <v>2016-08</v>
      </c>
      <c r="Y6647">
        <f>IFERROR(SalesData[[#This Row],[Profit]]/SalesData[[#This Row],[Sales]],0)</f>
        <v>0.11249999999999988</v>
      </c>
      <c r="Z6647">
        <f>SalesData[[#This Row],[Ship Date]]-SalesData[[#This Row],[Order Date]]</f>
        <v>6</v>
      </c>
    </row>
    <row r="6648" spans="1:26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>
        <f>YEAR(SalesData[[#This Row],[Order Date]])</f>
        <v>2017</v>
      </c>
      <c r="W6648" t="str">
        <f>TEXT(SalesData[[#This Row],[Order Date]],"mmm")</f>
        <v>Dec</v>
      </c>
      <c r="X6648" t="str">
        <f>TEXT(SalesData[[#This Row],[Order Date]],"yyyy-mm")</f>
        <v>2017-12</v>
      </c>
      <c r="Y6648">
        <f>IFERROR(SalesData[[#This Row],[Profit]]/SalesData[[#This Row],[Sales]],0)</f>
        <v>-0.53999999999999981</v>
      </c>
      <c r="Z6648">
        <f>SalesData[[#This Row],[Ship Date]]-SalesData[[#This Row],[Order Date]]</f>
        <v>6</v>
      </c>
    </row>
    <row r="6649" spans="1:26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>
        <f>YEAR(SalesData[[#This Row],[Order Date]])</f>
        <v>2017</v>
      </c>
      <c r="W6649" t="str">
        <f>TEXT(SalesData[[#This Row],[Order Date]],"mmm")</f>
        <v>Dec</v>
      </c>
      <c r="X6649" t="str">
        <f>TEXT(SalesData[[#This Row],[Order Date]],"yyyy-mm")</f>
        <v>2017-12</v>
      </c>
      <c r="Y6649">
        <f>IFERROR(SalesData[[#This Row],[Profit]]/SalesData[[#This Row],[Sales]],0)</f>
        <v>0.10000000000000006</v>
      </c>
      <c r="Z6649">
        <f>SalesData[[#This Row],[Ship Date]]-SalesData[[#This Row],[Order Date]]</f>
        <v>6</v>
      </c>
    </row>
    <row r="6650" spans="1:26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>
        <f>YEAR(SalesData[[#This Row],[Order Date]])</f>
        <v>2018</v>
      </c>
      <c r="W6650" t="str">
        <f>TEXT(SalesData[[#This Row],[Order Date]],"mmm")</f>
        <v>Sep</v>
      </c>
      <c r="X6650" t="str">
        <f>TEXT(SalesData[[#This Row],[Order Date]],"yyyy-mm")</f>
        <v>2018-09</v>
      </c>
      <c r="Y6650">
        <f>IFERROR(SalesData[[#This Row],[Profit]]/SalesData[[#This Row],[Sales]],0)</f>
        <v>-1.6000000000000008</v>
      </c>
      <c r="Z6650">
        <f>SalesData[[#This Row],[Ship Date]]-SalesData[[#This Row],[Order Date]]</f>
        <v>3</v>
      </c>
    </row>
    <row r="6651" spans="1:26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>
        <f>YEAR(SalesData[[#This Row],[Order Date]])</f>
        <v>2018</v>
      </c>
      <c r="W6651" t="str">
        <f>TEXT(SalesData[[#This Row],[Order Date]],"mmm")</f>
        <v>Sep</v>
      </c>
      <c r="X6651" t="str">
        <f>TEXT(SalesData[[#This Row],[Order Date]],"yyyy-mm")</f>
        <v>2018-09</v>
      </c>
      <c r="Y6651">
        <f>IFERROR(SalesData[[#This Row],[Profit]]/SalesData[[#This Row],[Sales]],0)</f>
        <v>0.33749999999999991</v>
      </c>
      <c r="Z6651">
        <f>SalesData[[#This Row],[Ship Date]]-SalesData[[#This Row],[Order Date]]</f>
        <v>3</v>
      </c>
    </row>
    <row r="6652" spans="1:26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  <c r="V6652">
        <f>YEAR(SalesData[[#This Row],[Order Date]])</f>
        <v>2018</v>
      </c>
      <c r="W6652" t="str">
        <f>TEXT(SalesData[[#This Row],[Order Date]],"mmm")</f>
        <v>Sep</v>
      </c>
      <c r="X6652" t="str">
        <f>TEXT(SalesData[[#This Row],[Order Date]],"yyyy-mm")</f>
        <v>2018-09</v>
      </c>
      <c r="Y6652">
        <f>IFERROR(SalesData[[#This Row],[Profit]]/SalesData[[#This Row],[Sales]],0)</f>
        <v>0.33750000000000002</v>
      </c>
      <c r="Z6652">
        <f>SalesData[[#This Row],[Ship Date]]-SalesData[[#This Row],[Order Date]]</f>
        <v>3</v>
      </c>
    </row>
    <row r="6653" spans="1:26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>
        <f>YEAR(SalesData[[#This Row],[Order Date]])</f>
        <v>2018</v>
      </c>
      <c r="W6653" t="str">
        <f>TEXT(SalesData[[#This Row],[Order Date]],"mmm")</f>
        <v>Sep</v>
      </c>
      <c r="X6653" t="str">
        <f>TEXT(SalesData[[#This Row],[Order Date]],"yyyy-mm")</f>
        <v>2018-09</v>
      </c>
      <c r="Y6653">
        <f>IFERROR(SalesData[[#This Row],[Profit]]/SalesData[[#This Row],[Sales]],0)</f>
        <v>-0.54999999999999993</v>
      </c>
      <c r="Z6653">
        <f>SalesData[[#This Row],[Ship Date]]-SalesData[[#This Row],[Order Date]]</f>
        <v>3</v>
      </c>
    </row>
    <row r="6654" spans="1:26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>
        <f>YEAR(SalesData[[#This Row],[Order Date]])</f>
        <v>2018</v>
      </c>
      <c r="W6654" t="str">
        <f>TEXT(SalesData[[#This Row],[Order Date]],"mmm")</f>
        <v>Sep</v>
      </c>
      <c r="X6654" t="str">
        <f>TEXT(SalesData[[#This Row],[Order Date]],"yyyy-mm")</f>
        <v>2018-09</v>
      </c>
      <c r="Y6654">
        <f>IFERROR(SalesData[[#This Row],[Profit]]/SalesData[[#This Row],[Sales]],0)</f>
        <v>0.34999999999999992</v>
      </c>
      <c r="Z6654">
        <f>SalesData[[#This Row],[Ship Date]]-SalesData[[#This Row],[Order Date]]</f>
        <v>3</v>
      </c>
    </row>
    <row r="6655" spans="1:26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>
        <f>YEAR(SalesData[[#This Row],[Order Date]])</f>
        <v>2018</v>
      </c>
      <c r="W6655" t="str">
        <f>TEXT(SalesData[[#This Row],[Order Date]],"mmm")</f>
        <v>Sep</v>
      </c>
      <c r="X6655" t="str">
        <f>TEXT(SalesData[[#This Row],[Order Date]],"yyyy-mm")</f>
        <v>2018-09</v>
      </c>
      <c r="Y6655">
        <f>IFERROR(SalesData[[#This Row],[Profit]]/SalesData[[#This Row],[Sales]],0)</f>
        <v>-0.18571428571428572</v>
      </c>
      <c r="Z6655">
        <f>SalesData[[#This Row],[Ship Date]]-SalesData[[#This Row],[Order Date]]</f>
        <v>3</v>
      </c>
    </row>
    <row r="6656" spans="1:26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>
        <f>YEAR(SalesData[[#This Row],[Order Date]])</f>
        <v>2018</v>
      </c>
      <c r="W6656" t="str">
        <f>TEXT(SalesData[[#This Row],[Order Date]],"mmm")</f>
        <v>Feb</v>
      </c>
      <c r="X6656" t="str">
        <f>TEXT(SalesData[[#This Row],[Order Date]],"yyyy-mm")</f>
        <v>2018-02</v>
      </c>
      <c r="Y6656">
        <f>IFERROR(SalesData[[#This Row],[Profit]]/SalesData[[#This Row],[Sales]],0)</f>
        <v>7.4999999999999969E-2</v>
      </c>
      <c r="Z6656">
        <f>SalesData[[#This Row],[Ship Date]]-SalesData[[#This Row],[Order Date]]</f>
        <v>7</v>
      </c>
    </row>
    <row r="6657" spans="1:26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>
        <f>YEAR(SalesData[[#This Row],[Order Date]])</f>
        <v>2018</v>
      </c>
      <c r="W6657" t="str">
        <f>TEXT(SalesData[[#This Row],[Order Date]],"mmm")</f>
        <v>Feb</v>
      </c>
      <c r="X6657" t="str">
        <f>TEXT(SalesData[[#This Row],[Order Date]],"yyyy-mm")</f>
        <v>2018-02</v>
      </c>
      <c r="Y6657">
        <f>IFERROR(SalesData[[#This Row],[Profit]]/SalesData[[#This Row],[Sales]],0)</f>
        <v>0.14999999999999986</v>
      </c>
      <c r="Z6657">
        <f>SalesData[[#This Row],[Ship Date]]-SalesData[[#This Row],[Order Date]]</f>
        <v>7</v>
      </c>
    </row>
    <row r="6658" spans="1:26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>
        <f>YEAR(SalesData[[#This Row],[Order Date]])</f>
        <v>2018</v>
      </c>
      <c r="W6658" t="str">
        <f>TEXT(SalesData[[#This Row],[Order Date]],"mmm")</f>
        <v>Feb</v>
      </c>
      <c r="X6658" t="str">
        <f>TEXT(SalesData[[#This Row],[Order Date]],"yyyy-mm")</f>
        <v>2018-02</v>
      </c>
      <c r="Y6658">
        <f>IFERROR(SalesData[[#This Row],[Profit]]/SalesData[[#This Row],[Sales]],0)</f>
        <v>-0.125</v>
      </c>
      <c r="Z6658">
        <f>SalesData[[#This Row],[Ship Date]]-SalesData[[#This Row],[Order Date]]</f>
        <v>7</v>
      </c>
    </row>
    <row r="6659" spans="1:26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>
        <f>YEAR(SalesData[[#This Row],[Order Date]])</f>
        <v>2018</v>
      </c>
      <c r="W6659" t="str">
        <f>TEXT(SalesData[[#This Row],[Order Date]],"mmm")</f>
        <v>Feb</v>
      </c>
      <c r="X6659" t="str">
        <f>TEXT(SalesData[[#This Row],[Order Date]],"yyyy-mm")</f>
        <v>2018-02</v>
      </c>
      <c r="Y6659">
        <f>IFERROR(SalesData[[#This Row],[Profit]]/SalesData[[#This Row],[Sales]],0)</f>
        <v>0.36249999999999999</v>
      </c>
      <c r="Z6659">
        <f>SalesData[[#This Row],[Ship Date]]-SalesData[[#This Row],[Order Date]]</f>
        <v>7</v>
      </c>
    </row>
    <row r="6660" spans="1:26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>
        <f>YEAR(SalesData[[#This Row],[Order Date]])</f>
        <v>2018</v>
      </c>
      <c r="W6660" t="str">
        <f>TEXT(SalesData[[#This Row],[Order Date]],"mmm")</f>
        <v>Feb</v>
      </c>
      <c r="X6660" t="str">
        <f>TEXT(SalesData[[#This Row],[Order Date]],"yyyy-mm")</f>
        <v>2018-02</v>
      </c>
      <c r="Y6660">
        <f>IFERROR(SalesData[[#This Row],[Profit]]/SalesData[[#This Row],[Sales]],0)</f>
        <v>0.23750000000000007</v>
      </c>
      <c r="Z6660">
        <f>SalesData[[#This Row],[Ship Date]]-SalesData[[#This Row],[Order Date]]</f>
        <v>7</v>
      </c>
    </row>
    <row r="6661" spans="1:26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  <c r="V6661">
        <f>YEAR(SalesData[[#This Row],[Order Date]])</f>
        <v>2018</v>
      </c>
      <c r="W6661" t="str">
        <f>TEXT(SalesData[[#This Row],[Order Date]],"mmm")</f>
        <v>Feb</v>
      </c>
      <c r="X6661" t="str">
        <f>TEXT(SalesData[[#This Row],[Order Date]],"yyyy-mm")</f>
        <v>2018-02</v>
      </c>
      <c r="Y6661">
        <f>IFERROR(SalesData[[#This Row],[Profit]]/SalesData[[#This Row],[Sales]],0)</f>
        <v>-0.47999999999999993</v>
      </c>
      <c r="Z6661">
        <f>SalesData[[#This Row],[Ship Date]]-SalesData[[#This Row],[Order Date]]</f>
        <v>7</v>
      </c>
    </row>
    <row r="6662" spans="1:26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>
        <f>YEAR(SalesData[[#This Row],[Order Date]])</f>
        <v>2016</v>
      </c>
      <c r="W6662" t="str">
        <f>TEXT(SalesData[[#This Row],[Order Date]],"mmm")</f>
        <v>Aug</v>
      </c>
      <c r="X6662" t="str">
        <f>TEXT(SalesData[[#This Row],[Order Date]],"yyyy-mm")</f>
        <v>2016-08</v>
      </c>
      <c r="Y6662">
        <f>IFERROR(SalesData[[#This Row],[Profit]]/SalesData[[#This Row],[Sales]],0)</f>
        <v>0.29999999999999993</v>
      </c>
      <c r="Z6662">
        <f>SalesData[[#This Row],[Ship Date]]-SalesData[[#This Row],[Order Date]]</f>
        <v>2</v>
      </c>
    </row>
    <row r="6663" spans="1:26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  <c r="V6663">
        <f>YEAR(SalesData[[#This Row],[Order Date]])</f>
        <v>2016</v>
      </c>
      <c r="W6663" t="str">
        <f>TEXT(SalesData[[#This Row],[Order Date]],"mmm")</f>
        <v>Aug</v>
      </c>
      <c r="X6663" t="str">
        <f>TEXT(SalesData[[#This Row],[Order Date]],"yyyy-mm")</f>
        <v>2016-08</v>
      </c>
      <c r="Y6663">
        <f>IFERROR(SalesData[[#This Row],[Profit]]/SalesData[[#This Row],[Sales]],0)</f>
        <v>0.28999999999999987</v>
      </c>
      <c r="Z6663">
        <f>SalesData[[#This Row],[Ship Date]]-SalesData[[#This Row],[Order Date]]</f>
        <v>2</v>
      </c>
    </row>
    <row r="6664" spans="1:26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>
        <f>YEAR(SalesData[[#This Row],[Order Date]])</f>
        <v>2016</v>
      </c>
      <c r="W6664" t="str">
        <f>TEXT(SalesData[[#This Row],[Order Date]],"mmm")</f>
        <v>Aug</v>
      </c>
      <c r="X6664" t="str">
        <f>TEXT(SalesData[[#This Row],[Order Date]],"yyyy-mm")</f>
        <v>2016-08</v>
      </c>
      <c r="Y6664">
        <f>IFERROR(SalesData[[#This Row],[Profit]]/SalesData[[#This Row],[Sales]],0)</f>
        <v>0.47</v>
      </c>
      <c r="Z6664">
        <f>SalesData[[#This Row],[Ship Date]]-SalesData[[#This Row],[Order Date]]</f>
        <v>2</v>
      </c>
    </row>
    <row r="6665" spans="1:26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  <c r="V6665">
        <f>YEAR(SalesData[[#This Row],[Order Date]])</f>
        <v>2018</v>
      </c>
      <c r="W6665" t="str">
        <f>TEXT(SalesData[[#This Row],[Order Date]],"mmm")</f>
        <v>Oct</v>
      </c>
      <c r="X6665" t="str">
        <f>TEXT(SalesData[[#This Row],[Order Date]],"yyyy-mm")</f>
        <v>2018-10</v>
      </c>
      <c r="Y6665">
        <f>IFERROR(SalesData[[#This Row],[Profit]]/SalesData[[#This Row],[Sales]],0)</f>
        <v>0.16999999999999987</v>
      </c>
      <c r="Z6665">
        <f>SalesData[[#This Row],[Ship Date]]-SalesData[[#This Row],[Order Date]]</f>
        <v>6</v>
      </c>
    </row>
    <row r="6666" spans="1:26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>
        <f>YEAR(SalesData[[#This Row],[Order Date]])</f>
        <v>2018</v>
      </c>
      <c r="W6666" t="str">
        <f>TEXT(SalesData[[#This Row],[Order Date]],"mmm")</f>
        <v>Oct</v>
      </c>
      <c r="X6666" t="str">
        <f>TEXT(SalesData[[#This Row],[Order Date]],"yyyy-mm")</f>
        <v>2018-10</v>
      </c>
      <c r="Y6666">
        <f>IFERROR(SalesData[[#This Row],[Profit]]/SalesData[[#This Row],[Sales]],0)</f>
        <v>0.44999999999999996</v>
      </c>
      <c r="Z6666">
        <f>SalesData[[#This Row],[Ship Date]]-SalesData[[#This Row],[Order Date]]</f>
        <v>6</v>
      </c>
    </row>
    <row r="6667" spans="1:26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>
        <f>YEAR(SalesData[[#This Row],[Order Date]])</f>
        <v>2017</v>
      </c>
      <c r="W6667" t="str">
        <f>TEXT(SalesData[[#This Row],[Order Date]],"mmm")</f>
        <v>Jul</v>
      </c>
      <c r="X6667" t="str">
        <f>TEXT(SalesData[[#This Row],[Order Date]],"yyyy-mm")</f>
        <v>2017-07</v>
      </c>
      <c r="Y6667">
        <f>IFERROR(SalesData[[#This Row],[Profit]]/SalesData[[#This Row],[Sales]],0)</f>
        <v>0.36249999999999988</v>
      </c>
      <c r="Z6667">
        <f>SalesData[[#This Row],[Ship Date]]-SalesData[[#This Row],[Order Date]]</f>
        <v>4</v>
      </c>
    </row>
    <row r="6668" spans="1:26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  <c r="V6668">
        <f>YEAR(SalesData[[#This Row],[Order Date]])</f>
        <v>2018</v>
      </c>
      <c r="W6668" t="str">
        <f>TEXT(SalesData[[#This Row],[Order Date]],"mmm")</f>
        <v>May</v>
      </c>
      <c r="X6668" t="str">
        <f>TEXT(SalesData[[#This Row],[Order Date]],"yyyy-mm")</f>
        <v>2018-05</v>
      </c>
      <c r="Y6668">
        <f>IFERROR(SalesData[[#This Row],[Profit]]/SalesData[[#This Row],[Sales]],0)</f>
        <v>0.36000000000000004</v>
      </c>
      <c r="Z6668">
        <f>SalesData[[#This Row],[Ship Date]]-SalesData[[#This Row],[Order Date]]</f>
        <v>2</v>
      </c>
    </row>
    <row r="6669" spans="1:26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>
        <f>YEAR(SalesData[[#This Row],[Order Date]])</f>
        <v>2018</v>
      </c>
      <c r="W6669" t="str">
        <f>TEXT(SalesData[[#This Row],[Order Date]],"mmm")</f>
        <v>May</v>
      </c>
      <c r="X6669" t="str">
        <f>TEXT(SalesData[[#This Row],[Order Date]],"yyyy-mm")</f>
        <v>2018-05</v>
      </c>
      <c r="Y6669">
        <f>IFERROR(SalesData[[#This Row],[Profit]]/SalesData[[#This Row],[Sales]],0)</f>
        <v>0.48</v>
      </c>
      <c r="Z6669">
        <f>SalesData[[#This Row],[Ship Date]]-SalesData[[#This Row],[Order Date]]</f>
        <v>2</v>
      </c>
    </row>
    <row r="6670" spans="1:26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>
        <f>YEAR(SalesData[[#This Row],[Order Date]])</f>
        <v>2018</v>
      </c>
      <c r="W6670" t="str">
        <f>TEXT(SalesData[[#This Row],[Order Date]],"mmm")</f>
        <v>May</v>
      </c>
      <c r="X6670" t="str">
        <f>TEXT(SalesData[[#This Row],[Order Date]],"yyyy-mm")</f>
        <v>2018-05</v>
      </c>
      <c r="Y6670">
        <f>IFERROR(SalesData[[#This Row],[Profit]]/SalesData[[#This Row],[Sales]],0)</f>
        <v>0.26</v>
      </c>
      <c r="Z6670">
        <f>SalesData[[#This Row],[Ship Date]]-SalesData[[#This Row],[Order Date]]</f>
        <v>2</v>
      </c>
    </row>
    <row r="6671" spans="1:26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  <c r="V6671">
        <f>YEAR(SalesData[[#This Row],[Order Date]])</f>
        <v>2018</v>
      </c>
      <c r="W6671" t="str">
        <f>TEXT(SalesData[[#This Row],[Order Date]],"mmm")</f>
        <v>May</v>
      </c>
      <c r="X6671" t="str">
        <f>TEXT(SalesData[[#This Row],[Order Date]],"yyyy-mm")</f>
        <v>2018-05</v>
      </c>
      <c r="Y6671">
        <f>IFERROR(SalesData[[#This Row],[Profit]]/SalesData[[#This Row],[Sales]],0)</f>
        <v>0.40000000000000008</v>
      </c>
      <c r="Z6671">
        <f>SalesData[[#This Row],[Ship Date]]-SalesData[[#This Row],[Order Date]]</f>
        <v>2</v>
      </c>
    </row>
    <row r="6672" spans="1:26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  <c r="V6672">
        <f>YEAR(SalesData[[#This Row],[Order Date]])</f>
        <v>2018</v>
      </c>
      <c r="W6672" t="str">
        <f>TEXT(SalesData[[#This Row],[Order Date]],"mmm")</f>
        <v>May</v>
      </c>
      <c r="X6672" t="str">
        <f>TEXT(SalesData[[#This Row],[Order Date]],"yyyy-mm")</f>
        <v>2018-05</v>
      </c>
      <c r="Y6672">
        <f>IFERROR(SalesData[[#This Row],[Profit]]/SalesData[[#This Row],[Sales]],0)</f>
        <v>0.4499999999999999</v>
      </c>
      <c r="Z6672">
        <f>SalesData[[#This Row],[Ship Date]]-SalesData[[#This Row],[Order Date]]</f>
        <v>4</v>
      </c>
    </row>
    <row r="6673" spans="1:26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>
        <f>YEAR(SalesData[[#This Row],[Order Date]])</f>
        <v>2015</v>
      </c>
      <c r="W6673" t="str">
        <f>TEXT(SalesData[[#This Row],[Order Date]],"mmm")</f>
        <v>Aug</v>
      </c>
      <c r="X6673" t="str">
        <f>TEXT(SalesData[[#This Row],[Order Date]],"yyyy-mm")</f>
        <v>2015-08</v>
      </c>
      <c r="Y6673">
        <f>IFERROR(SalesData[[#This Row],[Profit]]/SalesData[[#This Row],[Sales]],0)</f>
        <v>0.34999999999999992</v>
      </c>
      <c r="Z6673">
        <f>SalesData[[#This Row],[Ship Date]]-SalesData[[#This Row],[Order Date]]</f>
        <v>4</v>
      </c>
    </row>
    <row r="6674" spans="1:26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>
        <f>YEAR(SalesData[[#This Row],[Order Date]])</f>
        <v>2016</v>
      </c>
      <c r="W6674" t="str">
        <f>TEXT(SalesData[[#This Row],[Order Date]],"mmm")</f>
        <v>Sep</v>
      </c>
      <c r="X6674" t="str">
        <f>TEXT(SalesData[[#This Row],[Order Date]],"yyyy-mm")</f>
        <v>2016-09</v>
      </c>
      <c r="Y6674">
        <f>IFERROR(SalesData[[#This Row],[Profit]]/SalesData[[#This Row],[Sales]],0)</f>
        <v>0.29999999999999993</v>
      </c>
      <c r="Z6674">
        <f>SalesData[[#This Row],[Ship Date]]-SalesData[[#This Row],[Order Date]]</f>
        <v>5</v>
      </c>
    </row>
    <row r="6675" spans="1:26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>
        <f>YEAR(SalesData[[#This Row],[Order Date]])</f>
        <v>2016</v>
      </c>
      <c r="W6675" t="str">
        <f>TEXT(SalesData[[#This Row],[Order Date]],"mmm")</f>
        <v>Sep</v>
      </c>
      <c r="X6675" t="str">
        <f>TEXT(SalesData[[#This Row],[Order Date]],"yyyy-mm")</f>
        <v>2016-09</v>
      </c>
      <c r="Y6675">
        <f>IFERROR(SalesData[[#This Row],[Profit]]/SalesData[[#This Row],[Sales]],0)</f>
        <v>0.17999999999999997</v>
      </c>
      <c r="Z6675">
        <f>SalesData[[#This Row],[Ship Date]]-SalesData[[#This Row],[Order Date]]</f>
        <v>7</v>
      </c>
    </row>
    <row r="6676" spans="1:26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>
        <f>YEAR(SalesData[[#This Row],[Order Date]])</f>
        <v>2016</v>
      </c>
      <c r="W6676" t="str">
        <f>TEXT(SalesData[[#This Row],[Order Date]],"mmm")</f>
        <v>Nov</v>
      </c>
      <c r="X6676" t="str">
        <f>TEXT(SalesData[[#This Row],[Order Date]],"yyyy-mm")</f>
        <v>2016-11</v>
      </c>
      <c r="Y6676">
        <f>IFERROR(SalesData[[#This Row],[Profit]]/SalesData[[#This Row],[Sales]],0)</f>
        <v>0.44999999999999996</v>
      </c>
      <c r="Z6676">
        <f>SalesData[[#This Row],[Ship Date]]-SalesData[[#This Row],[Order Date]]</f>
        <v>2</v>
      </c>
    </row>
    <row r="6677" spans="1:26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  <c r="V6677">
        <f>YEAR(SalesData[[#This Row],[Order Date]])</f>
        <v>2016</v>
      </c>
      <c r="W6677" t="str">
        <f>TEXT(SalesData[[#This Row],[Order Date]],"mmm")</f>
        <v>Nov</v>
      </c>
      <c r="X6677" t="str">
        <f>TEXT(SalesData[[#This Row],[Order Date]],"yyyy-mm")</f>
        <v>2016-11</v>
      </c>
      <c r="Y6677">
        <f>IFERROR(SalesData[[#This Row],[Profit]]/SalesData[[#This Row],[Sales]],0)</f>
        <v>0.27000000000000007</v>
      </c>
      <c r="Z6677">
        <f>SalesData[[#This Row],[Ship Date]]-SalesData[[#This Row],[Order Date]]</f>
        <v>2</v>
      </c>
    </row>
    <row r="6678" spans="1:26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  <c r="V6678">
        <f>YEAR(SalesData[[#This Row],[Order Date]])</f>
        <v>2016</v>
      </c>
      <c r="W6678" t="str">
        <f>TEXT(SalesData[[#This Row],[Order Date]],"mmm")</f>
        <v>Nov</v>
      </c>
      <c r="X6678" t="str">
        <f>TEXT(SalesData[[#This Row],[Order Date]],"yyyy-mm")</f>
        <v>2016-11</v>
      </c>
      <c r="Y6678">
        <f>IFERROR(SalesData[[#This Row],[Profit]]/SalesData[[#This Row],[Sales]],0)</f>
        <v>0.26</v>
      </c>
      <c r="Z6678">
        <f>SalesData[[#This Row],[Ship Date]]-SalesData[[#This Row],[Order Date]]</f>
        <v>2</v>
      </c>
    </row>
    <row r="6679" spans="1:26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  <c r="V6679">
        <f>YEAR(SalesData[[#This Row],[Order Date]])</f>
        <v>2016</v>
      </c>
      <c r="W6679" t="str">
        <f>TEXT(SalesData[[#This Row],[Order Date]],"mmm")</f>
        <v>Nov</v>
      </c>
      <c r="X6679" t="str">
        <f>TEXT(SalesData[[#This Row],[Order Date]],"yyyy-mm")</f>
        <v>2016-11</v>
      </c>
      <c r="Y6679">
        <f>IFERROR(SalesData[[#This Row],[Profit]]/SalesData[[#This Row],[Sales]],0)</f>
        <v>0.42000000000000004</v>
      </c>
      <c r="Z6679">
        <f>SalesData[[#This Row],[Ship Date]]-SalesData[[#This Row],[Order Date]]</f>
        <v>2</v>
      </c>
    </row>
    <row r="6680" spans="1:26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  <c r="V6680">
        <f>YEAR(SalesData[[#This Row],[Order Date]])</f>
        <v>2015</v>
      </c>
      <c r="W6680" t="str">
        <f>TEXT(SalesData[[#This Row],[Order Date]],"mmm")</f>
        <v>Oct</v>
      </c>
      <c r="X6680" t="str">
        <f>TEXT(SalesData[[#This Row],[Order Date]],"yyyy-mm")</f>
        <v>2015-10</v>
      </c>
      <c r="Y6680">
        <f>IFERROR(SalesData[[#This Row],[Profit]]/SalesData[[#This Row],[Sales]],0)</f>
        <v>7.4999999999999956E-2</v>
      </c>
      <c r="Z6680">
        <f>SalesData[[#This Row],[Ship Date]]-SalesData[[#This Row],[Order Date]]</f>
        <v>4</v>
      </c>
    </row>
    <row r="6681" spans="1:26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  <c r="V6681">
        <f>YEAR(SalesData[[#This Row],[Order Date]])</f>
        <v>2018</v>
      </c>
      <c r="W6681" t="str">
        <f>TEXT(SalesData[[#This Row],[Order Date]],"mmm")</f>
        <v>Sep</v>
      </c>
      <c r="X6681" t="str">
        <f>TEXT(SalesData[[#This Row],[Order Date]],"yyyy-mm")</f>
        <v>2018-09</v>
      </c>
      <c r="Y6681">
        <f>IFERROR(SalesData[[#This Row],[Profit]]/SalesData[[#This Row],[Sales]],0)</f>
        <v>0.25999999999999995</v>
      </c>
      <c r="Z6681">
        <f>SalesData[[#This Row],[Ship Date]]-SalesData[[#This Row],[Order Date]]</f>
        <v>5</v>
      </c>
    </row>
    <row r="6682" spans="1:26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>
        <f>YEAR(SalesData[[#This Row],[Order Date]])</f>
        <v>2018</v>
      </c>
      <c r="W6682" t="str">
        <f>TEXT(SalesData[[#This Row],[Order Date]],"mmm")</f>
        <v>Sep</v>
      </c>
      <c r="X6682" t="str">
        <f>TEXT(SalesData[[#This Row],[Order Date]],"yyyy-mm")</f>
        <v>2018-09</v>
      </c>
      <c r="Y6682">
        <f>IFERROR(SalesData[[#This Row],[Profit]]/SalesData[[#This Row],[Sales]],0)</f>
        <v>0.47</v>
      </c>
      <c r="Z6682">
        <f>SalesData[[#This Row],[Ship Date]]-SalesData[[#This Row],[Order Date]]</f>
        <v>5</v>
      </c>
    </row>
    <row r="6683" spans="1:26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>
        <f>YEAR(SalesData[[#This Row],[Order Date]])</f>
        <v>2018</v>
      </c>
      <c r="W6683" t="str">
        <f>TEXT(SalesData[[#This Row],[Order Date]],"mmm")</f>
        <v>Sep</v>
      </c>
      <c r="X6683" t="str">
        <f>TEXT(SalesData[[#This Row],[Order Date]],"yyyy-mm")</f>
        <v>2018-09</v>
      </c>
      <c r="Y6683">
        <f>IFERROR(SalesData[[#This Row],[Profit]]/SalesData[[#This Row],[Sales]],0)</f>
        <v>0.5</v>
      </c>
      <c r="Z6683">
        <f>SalesData[[#This Row],[Ship Date]]-SalesData[[#This Row],[Order Date]]</f>
        <v>5</v>
      </c>
    </row>
    <row r="6684" spans="1:26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>
        <f>YEAR(SalesData[[#This Row],[Order Date]])</f>
        <v>2018</v>
      </c>
      <c r="W6684" t="str">
        <f>TEXT(SalesData[[#This Row],[Order Date]],"mmm")</f>
        <v>Jan</v>
      </c>
      <c r="X6684" t="str">
        <f>TEXT(SalesData[[#This Row],[Order Date]],"yyyy-mm")</f>
        <v>2018-01</v>
      </c>
      <c r="Y6684">
        <f>IFERROR(SalesData[[#This Row],[Profit]]/SalesData[[#This Row],[Sales]],0)</f>
        <v>0.48</v>
      </c>
      <c r="Z6684">
        <f>SalesData[[#This Row],[Ship Date]]-SalesData[[#This Row],[Order Date]]</f>
        <v>1</v>
      </c>
    </row>
    <row r="6685" spans="1:26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  <c r="V6685">
        <f>YEAR(SalesData[[#This Row],[Order Date]])</f>
        <v>2015</v>
      </c>
      <c r="W6685" t="str">
        <f>TEXT(SalesData[[#This Row],[Order Date]],"mmm")</f>
        <v>Nov</v>
      </c>
      <c r="X6685" t="str">
        <f>TEXT(SalesData[[#This Row],[Order Date]],"yyyy-mm")</f>
        <v>2015-11</v>
      </c>
      <c r="Y6685">
        <f>IFERROR(SalesData[[#This Row],[Profit]]/SalesData[[#This Row],[Sales]],0)</f>
        <v>0.44000000000000011</v>
      </c>
      <c r="Z6685">
        <f>SalesData[[#This Row],[Ship Date]]-SalesData[[#This Row],[Order Date]]</f>
        <v>5</v>
      </c>
    </row>
    <row r="6686" spans="1:26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>
        <f>YEAR(SalesData[[#This Row],[Order Date]])</f>
        <v>2016</v>
      </c>
      <c r="W6686" t="str">
        <f>TEXT(SalesData[[#This Row],[Order Date]],"mmm")</f>
        <v>Dec</v>
      </c>
      <c r="X6686" t="str">
        <f>TEXT(SalesData[[#This Row],[Order Date]],"yyyy-mm")</f>
        <v>2016-12</v>
      </c>
      <c r="Y6686">
        <f>IFERROR(SalesData[[#This Row],[Profit]]/SalesData[[#This Row],[Sales]],0)</f>
        <v>-8.7500000000000008E-2</v>
      </c>
      <c r="Z6686">
        <f>SalesData[[#This Row],[Ship Date]]-SalesData[[#This Row],[Order Date]]</f>
        <v>5</v>
      </c>
    </row>
    <row r="6687" spans="1:26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  <c r="V6687">
        <f>YEAR(SalesData[[#This Row],[Order Date]])</f>
        <v>2016</v>
      </c>
      <c r="W6687" t="str">
        <f>TEXT(SalesData[[#This Row],[Order Date]],"mmm")</f>
        <v>Dec</v>
      </c>
      <c r="X6687" t="str">
        <f>TEXT(SalesData[[#This Row],[Order Date]],"yyyy-mm")</f>
        <v>2016-12</v>
      </c>
      <c r="Y6687">
        <f>IFERROR(SalesData[[#This Row],[Profit]]/SalesData[[#This Row],[Sales]],0)</f>
        <v>-0.47499999999999987</v>
      </c>
      <c r="Z6687">
        <f>SalesData[[#This Row],[Ship Date]]-SalesData[[#This Row],[Order Date]]</f>
        <v>5</v>
      </c>
    </row>
    <row r="6688" spans="1:26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>
        <f>YEAR(SalesData[[#This Row],[Order Date]])</f>
        <v>2016</v>
      </c>
      <c r="W6688" t="str">
        <f>TEXT(SalesData[[#This Row],[Order Date]],"mmm")</f>
        <v>Dec</v>
      </c>
      <c r="X6688" t="str">
        <f>TEXT(SalesData[[#This Row],[Order Date]],"yyyy-mm")</f>
        <v>2016-12</v>
      </c>
      <c r="Y6688">
        <f>IFERROR(SalesData[[#This Row],[Profit]]/SalesData[[#This Row],[Sales]],0)</f>
        <v>0.11249999999999985</v>
      </c>
      <c r="Z6688">
        <f>SalesData[[#This Row],[Ship Date]]-SalesData[[#This Row],[Order Date]]</f>
        <v>5</v>
      </c>
    </row>
    <row r="6689" spans="1:26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  <c r="V6689">
        <f>YEAR(SalesData[[#This Row],[Order Date]])</f>
        <v>2016</v>
      </c>
      <c r="W6689" t="str">
        <f>TEXT(SalesData[[#This Row],[Order Date]],"mmm")</f>
        <v>May</v>
      </c>
      <c r="X6689" t="str">
        <f>TEXT(SalesData[[#This Row],[Order Date]],"yyyy-mm")</f>
        <v>2016-05</v>
      </c>
      <c r="Y6689">
        <f>IFERROR(SalesData[[#This Row],[Profit]]/SalesData[[#This Row],[Sales]],0)</f>
        <v>4.9999999999999961E-2</v>
      </c>
      <c r="Z6689">
        <f>SalesData[[#This Row],[Ship Date]]-SalesData[[#This Row],[Order Date]]</f>
        <v>7</v>
      </c>
    </row>
    <row r="6690" spans="1:26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  <c r="V6690">
        <f>YEAR(SalesData[[#This Row],[Order Date]])</f>
        <v>2018</v>
      </c>
      <c r="W6690" t="str">
        <f>TEXT(SalesData[[#This Row],[Order Date]],"mmm")</f>
        <v>Mar</v>
      </c>
      <c r="X6690" t="str">
        <f>TEXT(SalesData[[#This Row],[Order Date]],"yyyy-mm")</f>
        <v>2018-03</v>
      </c>
      <c r="Y6690">
        <f>IFERROR(SalesData[[#This Row],[Profit]]/SalesData[[#This Row],[Sales]],0)</f>
        <v>0.18999999999999992</v>
      </c>
      <c r="Z6690">
        <f>SalesData[[#This Row],[Ship Date]]-SalesData[[#This Row],[Order Date]]</f>
        <v>5</v>
      </c>
    </row>
    <row r="6691" spans="1:26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>
        <f>YEAR(SalesData[[#This Row],[Order Date]])</f>
        <v>2018</v>
      </c>
      <c r="W6691" t="str">
        <f>TEXT(SalesData[[#This Row],[Order Date]],"mmm")</f>
        <v>Dec</v>
      </c>
      <c r="X6691" t="str">
        <f>TEXT(SalesData[[#This Row],[Order Date]],"yyyy-mm")</f>
        <v>2018-12</v>
      </c>
      <c r="Y6691">
        <f>IFERROR(SalesData[[#This Row],[Profit]]/SalesData[[#This Row],[Sales]],0)</f>
        <v>0.17499999999999988</v>
      </c>
      <c r="Z6691">
        <f>SalesData[[#This Row],[Ship Date]]-SalesData[[#This Row],[Order Date]]</f>
        <v>7</v>
      </c>
    </row>
    <row r="6692" spans="1:26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>
        <f>YEAR(SalesData[[#This Row],[Order Date]])</f>
        <v>2018</v>
      </c>
      <c r="W6692" t="str">
        <f>TEXT(SalesData[[#This Row],[Order Date]],"mmm")</f>
        <v>Jul</v>
      </c>
      <c r="X6692" t="str">
        <f>TEXT(SalesData[[#This Row],[Order Date]],"yyyy-mm")</f>
        <v>2018-07</v>
      </c>
      <c r="Y6692">
        <f>IFERROR(SalesData[[#This Row],[Profit]]/SalesData[[#This Row],[Sales]],0)</f>
        <v>0.48</v>
      </c>
      <c r="Z6692">
        <f>SalesData[[#This Row],[Ship Date]]-SalesData[[#This Row],[Order Date]]</f>
        <v>5</v>
      </c>
    </row>
    <row r="6693" spans="1:26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>
        <f>YEAR(SalesData[[#This Row],[Order Date]])</f>
        <v>2018</v>
      </c>
      <c r="W6693" t="str">
        <f>TEXT(SalesData[[#This Row],[Order Date]],"mmm")</f>
        <v>Jul</v>
      </c>
      <c r="X6693" t="str">
        <f>TEXT(SalesData[[#This Row],[Order Date]],"yyyy-mm")</f>
        <v>2018-07</v>
      </c>
      <c r="Y6693">
        <f>IFERROR(SalesData[[#This Row],[Profit]]/SalesData[[#This Row],[Sales]],0)</f>
        <v>0.35000000000000003</v>
      </c>
      <c r="Z6693">
        <f>SalesData[[#This Row],[Ship Date]]-SalesData[[#This Row],[Order Date]]</f>
        <v>5</v>
      </c>
    </row>
    <row r="6694" spans="1:26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>
        <f>YEAR(SalesData[[#This Row],[Order Date]])</f>
        <v>2018</v>
      </c>
      <c r="W6694" t="str">
        <f>TEXT(SalesData[[#This Row],[Order Date]],"mmm")</f>
        <v>Aug</v>
      </c>
      <c r="X6694" t="str">
        <f>TEXT(SalesData[[#This Row],[Order Date]],"yyyy-mm")</f>
        <v>2018-08</v>
      </c>
      <c r="Y6694">
        <f>IFERROR(SalesData[[#This Row],[Profit]]/SalesData[[#This Row],[Sales]],0)</f>
        <v>0.45999999999999996</v>
      </c>
      <c r="Z6694">
        <f>SalesData[[#This Row],[Ship Date]]-SalesData[[#This Row],[Order Date]]</f>
        <v>2</v>
      </c>
    </row>
    <row r="6695" spans="1:26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>
        <f>YEAR(SalesData[[#This Row],[Order Date]])</f>
        <v>2018</v>
      </c>
      <c r="W6695" t="str">
        <f>TEXT(SalesData[[#This Row],[Order Date]],"mmm")</f>
        <v>Sep</v>
      </c>
      <c r="X6695" t="str">
        <f>TEXT(SalesData[[#This Row],[Order Date]],"yyyy-mm")</f>
        <v>2018-09</v>
      </c>
      <c r="Y6695">
        <f>IFERROR(SalesData[[#This Row],[Profit]]/SalesData[[#This Row],[Sales]],0)</f>
        <v>0.49000000000000005</v>
      </c>
      <c r="Z6695">
        <f>SalesData[[#This Row],[Ship Date]]-SalesData[[#This Row],[Order Date]]</f>
        <v>2</v>
      </c>
    </row>
    <row r="6696" spans="1:26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  <c r="V6696">
        <f>YEAR(SalesData[[#This Row],[Order Date]])</f>
        <v>2017</v>
      </c>
      <c r="W6696" t="str">
        <f>TEXT(SalesData[[#This Row],[Order Date]],"mmm")</f>
        <v>Aug</v>
      </c>
      <c r="X6696" t="str">
        <f>TEXT(SalesData[[#This Row],[Order Date]],"yyyy-mm")</f>
        <v>2017-08</v>
      </c>
      <c r="Y6696">
        <f>IFERROR(SalesData[[#This Row],[Profit]]/SalesData[[#This Row],[Sales]],0)</f>
        <v>0.30999999999999994</v>
      </c>
      <c r="Z6696">
        <f>SalesData[[#This Row],[Ship Date]]-SalesData[[#This Row],[Order Date]]</f>
        <v>4</v>
      </c>
    </row>
    <row r="6697" spans="1:26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>
        <f>YEAR(SalesData[[#This Row],[Order Date]])</f>
        <v>2017</v>
      </c>
      <c r="W6697" t="str">
        <f>TEXT(SalesData[[#This Row],[Order Date]],"mmm")</f>
        <v>Dec</v>
      </c>
      <c r="X6697" t="str">
        <f>TEXT(SalesData[[#This Row],[Order Date]],"yyyy-mm")</f>
        <v>2017-12</v>
      </c>
      <c r="Y6697">
        <f>IFERROR(SalesData[[#This Row],[Profit]]/SalesData[[#This Row],[Sales]],0)</f>
        <v>0.32499999999999996</v>
      </c>
      <c r="Z6697">
        <f>SalesData[[#This Row],[Ship Date]]-SalesData[[#This Row],[Order Date]]</f>
        <v>5</v>
      </c>
    </row>
    <row r="6698" spans="1:26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>
        <f>YEAR(SalesData[[#This Row],[Order Date]])</f>
        <v>2017</v>
      </c>
      <c r="W6698" t="str">
        <f>TEXT(SalesData[[#This Row],[Order Date]],"mmm")</f>
        <v>Dec</v>
      </c>
      <c r="X6698" t="str">
        <f>TEXT(SalesData[[#This Row],[Order Date]],"yyyy-mm")</f>
        <v>2017-12</v>
      </c>
      <c r="Y6698">
        <f>IFERROR(SalesData[[#This Row],[Profit]]/SalesData[[#This Row],[Sales]],0)</f>
        <v>0.32499999999999996</v>
      </c>
      <c r="Z6698">
        <f>SalesData[[#This Row],[Ship Date]]-SalesData[[#This Row],[Order Date]]</f>
        <v>5</v>
      </c>
    </row>
    <row r="6699" spans="1:26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>
        <f>YEAR(SalesData[[#This Row],[Order Date]])</f>
        <v>2017</v>
      </c>
      <c r="W6699" t="str">
        <f>TEXT(SalesData[[#This Row],[Order Date]],"mmm")</f>
        <v>Dec</v>
      </c>
      <c r="X6699" t="str">
        <f>TEXT(SalesData[[#This Row],[Order Date]],"yyyy-mm")</f>
        <v>2017-12</v>
      </c>
      <c r="Y6699">
        <f>IFERROR(SalesData[[#This Row],[Profit]]/SalesData[[#This Row],[Sales]],0)</f>
        <v>0.49</v>
      </c>
      <c r="Z6699">
        <f>SalesData[[#This Row],[Ship Date]]-SalesData[[#This Row],[Order Date]]</f>
        <v>5</v>
      </c>
    </row>
    <row r="6700" spans="1:26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>
        <f>YEAR(SalesData[[#This Row],[Order Date]])</f>
        <v>2018</v>
      </c>
      <c r="W6700" t="str">
        <f>TEXT(SalesData[[#This Row],[Order Date]],"mmm")</f>
        <v>Jul</v>
      </c>
      <c r="X6700" t="str">
        <f>TEXT(SalesData[[#This Row],[Order Date]],"yyyy-mm")</f>
        <v>2018-07</v>
      </c>
      <c r="Y6700">
        <f>IFERROR(SalesData[[#This Row],[Profit]]/SalesData[[#This Row],[Sales]],0)</f>
        <v>0.47000000000000003</v>
      </c>
      <c r="Z6700">
        <f>SalesData[[#This Row],[Ship Date]]-SalesData[[#This Row],[Order Date]]</f>
        <v>4</v>
      </c>
    </row>
    <row r="6701" spans="1:26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>
        <f>YEAR(SalesData[[#This Row],[Order Date]])</f>
        <v>2018</v>
      </c>
      <c r="W6701" t="str">
        <f>TEXT(SalesData[[#This Row],[Order Date]],"mmm")</f>
        <v>Jul</v>
      </c>
      <c r="X6701" t="str">
        <f>TEXT(SalesData[[#This Row],[Order Date]],"yyyy-mm")</f>
        <v>2018-07</v>
      </c>
      <c r="Y6701">
        <f>IFERROR(SalesData[[#This Row],[Profit]]/SalesData[[#This Row],[Sales]],0)</f>
        <v>9.9999999999999964E-2</v>
      </c>
      <c r="Z6701">
        <f>SalesData[[#This Row],[Ship Date]]-SalesData[[#This Row],[Order Date]]</f>
        <v>4</v>
      </c>
    </row>
    <row r="6702" spans="1:26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>
        <f>YEAR(SalesData[[#This Row],[Order Date]])</f>
        <v>2018</v>
      </c>
      <c r="W6702" t="str">
        <f>TEXT(SalesData[[#This Row],[Order Date]],"mmm")</f>
        <v>Jul</v>
      </c>
      <c r="X6702" t="str">
        <f>TEXT(SalesData[[#This Row],[Order Date]],"yyyy-mm")</f>
        <v>2018-07</v>
      </c>
      <c r="Y6702">
        <f>IFERROR(SalesData[[#This Row],[Profit]]/SalesData[[#This Row],[Sales]],0)</f>
        <v>0.34999999999999992</v>
      </c>
      <c r="Z6702">
        <f>SalesData[[#This Row],[Ship Date]]-SalesData[[#This Row],[Order Date]]</f>
        <v>4</v>
      </c>
    </row>
    <row r="6703" spans="1:26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  <c r="V6703">
        <f>YEAR(SalesData[[#This Row],[Order Date]])</f>
        <v>2016</v>
      </c>
      <c r="W6703" t="str">
        <f>TEXT(SalesData[[#This Row],[Order Date]],"mmm")</f>
        <v>May</v>
      </c>
      <c r="X6703" t="str">
        <f>TEXT(SalesData[[#This Row],[Order Date]],"yyyy-mm")</f>
        <v>2016-05</v>
      </c>
      <c r="Y6703">
        <f>IFERROR(SalesData[[#This Row],[Profit]]/SalesData[[#This Row],[Sales]],0)</f>
        <v>0.12499999999999993</v>
      </c>
      <c r="Z6703">
        <f>SalesData[[#This Row],[Ship Date]]-SalesData[[#This Row],[Order Date]]</f>
        <v>4</v>
      </c>
    </row>
    <row r="6704" spans="1:26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>
        <f>YEAR(SalesData[[#This Row],[Order Date]])</f>
        <v>2016</v>
      </c>
      <c r="W6704" t="str">
        <f>TEXT(SalesData[[#This Row],[Order Date]],"mmm")</f>
        <v>May</v>
      </c>
      <c r="X6704" t="str">
        <f>TEXT(SalesData[[#This Row],[Order Date]],"yyyy-mm")</f>
        <v>2016-05</v>
      </c>
      <c r="Y6704">
        <f>IFERROR(SalesData[[#This Row],[Profit]]/SalesData[[#This Row],[Sales]],0)</f>
        <v>-0.7666666666666665</v>
      </c>
      <c r="Z6704">
        <f>SalesData[[#This Row],[Ship Date]]-SalesData[[#This Row],[Order Date]]</f>
        <v>4</v>
      </c>
    </row>
    <row r="6705" spans="1:26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>
        <f>YEAR(SalesData[[#This Row],[Order Date]])</f>
        <v>2016</v>
      </c>
      <c r="W6705" t="str">
        <f>TEXT(SalesData[[#This Row],[Order Date]],"mmm")</f>
        <v>Jun</v>
      </c>
      <c r="X6705" t="str">
        <f>TEXT(SalesData[[#This Row],[Order Date]],"yyyy-mm")</f>
        <v>2016-06</v>
      </c>
      <c r="Y6705">
        <f>IFERROR(SalesData[[#This Row],[Profit]]/SalesData[[#This Row],[Sales]],0)</f>
        <v>8.7500000000000036E-2</v>
      </c>
      <c r="Z6705">
        <f>SalesData[[#This Row],[Ship Date]]-SalesData[[#This Row],[Order Date]]</f>
        <v>5</v>
      </c>
    </row>
    <row r="6706" spans="1:26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  <c r="V6706">
        <f>YEAR(SalesData[[#This Row],[Order Date]])</f>
        <v>2016</v>
      </c>
      <c r="W6706" t="str">
        <f>TEXT(SalesData[[#This Row],[Order Date]],"mmm")</f>
        <v>Jun</v>
      </c>
      <c r="X6706" t="str">
        <f>TEXT(SalesData[[#This Row],[Order Date]],"yyyy-mm")</f>
        <v>2016-06</v>
      </c>
      <c r="Y6706">
        <f>IFERROR(SalesData[[#This Row],[Profit]]/SalesData[[#This Row],[Sales]],0)</f>
        <v>0.32999999999999996</v>
      </c>
      <c r="Z6706">
        <f>SalesData[[#This Row],[Ship Date]]-SalesData[[#This Row],[Order Date]]</f>
        <v>5</v>
      </c>
    </row>
    <row r="6707" spans="1:26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  <c r="V6707">
        <f>YEAR(SalesData[[#This Row],[Order Date]])</f>
        <v>2016</v>
      </c>
      <c r="W6707" t="str">
        <f>TEXT(SalesData[[#This Row],[Order Date]],"mmm")</f>
        <v>Jun</v>
      </c>
      <c r="X6707" t="str">
        <f>TEXT(SalesData[[#This Row],[Order Date]],"yyyy-mm")</f>
        <v>2016-06</v>
      </c>
      <c r="Y6707">
        <f>IFERROR(SalesData[[#This Row],[Profit]]/SalesData[[#This Row],[Sales]],0)</f>
        <v>6.2500000000000056E-2</v>
      </c>
      <c r="Z6707">
        <f>SalesData[[#This Row],[Ship Date]]-SalesData[[#This Row],[Order Date]]</f>
        <v>5</v>
      </c>
    </row>
    <row r="6708" spans="1:26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>
        <f>YEAR(SalesData[[#This Row],[Order Date]])</f>
        <v>2017</v>
      </c>
      <c r="W6708" t="str">
        <f>TEXT(SalesData[[#This Row],[Order Date]],"mmm")</f>
        <v>Sep</v>
      </c>
      <c r="X6708" t="str">
        <f>TEXT(SalesData[[#This Row],[Order Date]],"yyyy-mm")</f>
        <v>2017-09</v>
      </c>
      <c r="Y6708">
        <f>IFERROR(SalesData[[#This Row],[Profit]]/SalesData[[#This Row],[Sales]],0)</f>
        <v>0.11249999999999995</v>
      </c>
      <c r="Z6708">
        <f>SalesData[[#This Row],[Ship Date]]-SalesData[[#This Row],[Order Date]]</f>
        <v>5</v>
      </c>
    </row>
    <row r="6709" spans="1:26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>
        <f>YEAR(SalesData[[#This Row],[Order Date]])</f>
        <v>2015</v>
      </c>
      <c r="W6709" t="str">
        <f>TEXT(SalesData[[#This Row],[Order Date]],"mmm")</f>
        <v>Apr</v>
      </c>
      <c r="X6709" t="str">
        <f>TEXT(SalesData[[#This Row],[Order Date]],"yyyy-mm")</f>
        <v>2015-04</v>
      </c>
      <c r="Y6709">
        <f>IFERROR(SalesData[[#This Row],[Profit]]/SalesData[[#This Row],[Sales]],0)</f>
        <v>0.45999999999999996</v>
      </c>
      <c r="Z6709">
        <f>SalesData[[#This Row],[Ship Date]]-SalesData[[#This Row],[Order Date]]</f>
        <v>5</v>
      </c>
    </row>
    <row r="6710" spans="1:26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  <c r="V6710">
        <f>YEAR(SalesData[[#This Row],[Order Date]])</f>
        <v>2016</v>
      </c>
      <c r="W6710" t="str">
        <f>TEXT(SalesData[[#This Row],[Order Date]],"mmm")</f>
        <v>Nov</v>
      </c>
      <c r="X6710" t="str">
        <f>TEXT(SalesData[[#This Row],[Order Date]],"yyyy-mm")</f>
        <v>2016-11</v>
      </c>
      <c r="Y6710">
        <f>IFERROR(SalesData[[#This Row],[Profit]]/SalesData[[#This Row],[Sales]],0)</f>
        <v>0.11249999999999992</v>
      </c>
      <c r="Z6710">
        <f>SalesData[[#This Row],[Ship Date]]-SalesData[[#This Row],[Order Date]]</f>
        <v>5</v>
      </c>
    </row>
    <row r="6711" spans="1:26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>
        <f>YEAR(SalesData[[#This Row],[Order Date]])</f>
        <v>2016</v>
      </c>
      <c r="W6711" t="str">
        <f>TEXT(SalesData[[#This Row],[Order Date]],"mmm")</f>
        <v>Nov</v>
      </c>
      <c r="X6711" t="str">
        <f>TEXT(SalesData[[#This Row],[Order Date]],"yyyy-mm")</f>
        <v>2016-11</v>
      </c>
      <c r="Y6711">
        <f>IFERROR(SalesData[[#This Row],[Profit]]/SalesData[[#This Row],[Sales]],0)</f>
        <v>8.750000000000005E-2</v>
      </c>
      <c r="Z6711">
        <f>SalesData[[#This Row],[Ship Date]]-SalesData[[#This Row],[Order Date]]</f>
        <v>5</v>
      </c>
    </row>
    <row r="6712" spans="1:26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  <c r="V6712">
        <f>YEAR(SalesData[[#This Row],[Order Date]])</f>
        <v>2017</v>
      </c>
      <c r="W6712" t="str">
        <f>TEXT(SalesData[[#This Row],[Order Date]],"mmm")</f>
        <v>Dec</v>
      </c>
      <c r="X6712" t="str">
        <f>TEXT(SalesData[[#This Row],[Order Date]],"yyyy-mm")</f>
        <v>2017-12</v>
      </c>
      <c r="Y6712">
        <f>IFERROR(SalesData[[#This Row],[Profit]]/SalesData[[#This Row],[Sales]],0)</f>
        <v>0.36249999999999988</v>
      </c>
      <c r="Z6712">
        <f>SalesData[[#This Row],[Ship Date]]-SalesData[[#This Row],[Order Date]]</f>
        <v>3</v>
      </c>
    </row>
    <row r="6713" spans="1:26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>
        <f>YEAR(SalesData[[#This Row],[Order Date]])</f>
        <v>2018</v>
      </c>
      <c r="W6713" t="str">
        <f>TEXT(SalesData[[#This Row],[Order Date]],"mmm")</f>
        <v>Aug</v>
      </c>
      <c r="X6713" t="str">
        <f>TEXT(SalesData[[#This Row],[Order Date]],"yyyy-mm")</f>
        <v>2018-08</v>
      </c>
      <c r="Y6713">
        <f>IFERROR(SalesData[[#This Row],[Profit]]/SalesData[[#This Row],[Sales]],0)</f>
        <v>0.12499999999999993</v>
      </c>
      <c r="Z6713">
        <f>SalesData[[#This Row],[Ship Date]]-SalesData[[#This Row],[Order Date]]</f>
        <v>3</v>
      </c>
    </row>
    <row r="6714" spans="1:26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>
        <f>YEAR(SalesData[[#This Row],[Order Date]])</f>
        <v>2018</v>
      </c>
      <c r="W6714" t="str">
        <f>TEXT(SalesData[[#This Row],[Order Date]],"mmm")</f>
        <v>Dec</v>
      </c>
      <c r="X6714" t="str">
        <f>TEXT(SalesData[[#This Row],[Order Date]],"yyyy-mm")</f>
        <v>2018-12</v>
      </c>
      <c r="Y6714">
        <f>IFERROR(SalesData[[#This Row],[Profit]]/SalesData[[#This Row],[Sales]],0)</f>
        <v>-1.0999999999999999</v>
      </c>
      <c r="Z6714">
        <f>SalesData[[#This Row],[Ship Date]]-SalesData[[#This Row],[Order Date]]</f>
        <v>0</v>
      </c>
    </row>
    <row r="6715" spans="1:26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>
        <f>YEAR(SalesData[[#This Row],[Order Date]])</f>
        <v>2018</v>
      </c>
      <c r="W6715" t="str">
        <f>TEXT(SalesData[[#This Row],[Order Date]],"mmm")</f>
        <v>Dec</v>
      </c>
      <c r="X6715" t="str">
        <f>TEXT(SalesData[[#This Row],[Order Date]],"yyyy-mm")</f>
        <v>2018-12</v>
      </c>
      <c r="Y6715">
        <f>IFERROR(SalesData[[#This Row],[Profit]]/SalesData[[#This Row],[Sales]],0)</f>
        <v>-0.47499999999999987</v>
      </c>
      <c r="Z6715">
        <f>SalesData[[#This Row],[Ship Date]]-SalesData[[#This Row],[Order Date]]</f>
        <v>0</v>
      </c>
    </row>
    <row r="6716" spans="1:26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>
        <f>YEAR(SalesData[[#This Row],[Order Date]])</f>
        <v>2018</v>
      </c>
      <c r="W6716" t="str">
        <f>TEXT(SalesData[[#This Row],[Order Date]],"mmm")</f>
        <v>Dec</v>
      </c>
      <c r="X6716" t="str">
        <f>TEXT(SalesData[[#This Row],[Order Date]],"yyyy-mm")</f>
        <v>2018-12</v>
      </c>
      <c r="Y6716">
        <f>IFERROR(SalesData[[#This Row],[Profit]]/SalesData[[#This Row],[Sales]],0)</f>
        <v>-0.12500000000000006</v>
      </c>
      <c r="Z6716">
        <f>SalesData[[#This Row],[Ship Date]]-SalesData[[#This Row],[Order Date]]</f>
        <v>0</v>
      </c>
    </row>
    <row r="6717" spans="1:26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>
        <f>YEAR(SalesData[[#This Row],[Order Date]])</f>
        <v>2018</v>
      </c>
      <c r="W6717" t="str">
        <f>TEXT(SalesData[[#This Row],[Order Date]],"mmm")</f>
        <v>Dec</v>
      </c>
      <c r="X6717" t="str">
        <f>TEXT(SalesData[[#This Row],[Order Date]],"yyyy-mm")</f>
        <v>2018-12</v>
      </c>
      <c r="Y6717">
        <f>IFERROR(SalesData[[#This Row],[Profit]]/SalesData[[#This Row],[Sales]],0)</f>
        <v>0.26250000000000012</v>
      </c>
      <c r="Z6717">
        <f>SalesData[[#This Row],[Ship Date]]-SalesData[[#This Row],[Order Date]]</f>
        <v>0</v>
      </c>
    </row>
    <row r="6718" spans="1:26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  <c r="V6718">
        <f>YEAR(SalesData[[#This Row],[Order Date]])</f>
        <v>2017</v>
      </c>
      <c r="W6718" t="str">
        <f>TEXT(SalesData[[#This Row],[Order Date]],"mmm")</f>
        <v>Apr</v>
      </c>
      <c r="X6718" t="str">
        <f>TEXT(SalesData[[#This Row],[Order Date]],"yyyy-mm")</f>
        <v>2017-04</v>
      </c>
      <c r="Y6718">
        <f>IFERROR(SalesData[[#This Row],[Profit]]/SalesData[[#This Row],[Sales]],0)</f>
        <v>0.47999999999999993</v>
      </c>
      <c r="Z6718">
        <f>SalesData[[#This Row],[Ship Date]]-SalesData[[#This Row],[Order Date]]</f>
        <v>7</v>
      </c>
    </row>
    <row r="6719" spans="1:26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  <c r="V6719">
        <f>YEAR(SalesData[[#This Row],[Order Date]])</f>
        <v>2017</v>
      </c>
      <c r="W6719" t="str">
        <f>TEXT(SalesData[[#This Row],[Order Date]],"mmm")</f>
        <v>Apr</v>
      </c>
      <c r="X6719" t="str">
        <f>TEXT(SalesData[[#This Row],[Order Date]],"yyyy-mm")</f>
        <v>2017-04</v>
      </c>
      <c r="Y6719">
        <f>IFERROR(SalesData[[#This Row],[Profit]]/SalesData[[#This Row],[Sales]],0)</f>
        <v>0.49</v>
      </c>
      <c r="Z6719">
        <f>SalesData[[#This Row],[Ship Date]]-SalesData[[#This Row],[Order Date]]</f>
        <v>7</v>
      </c>
    </row>
    <row r="6720" spans="1:26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>
        <f>YEAR(SalesData[[#This Row],[Order Date]])</f>
        <v>2017</v>
      </c>
      <c r="W6720" t="str">
        <f>TEXT(SalesData[[#This Row],[Order Date]],"mmm")</f>
        <v>Apr</v>
      </c>
      <c r="X6720" t="str">
        <f>TEXT(SalesData[[#This Row],[Order Date]],"yyyy-mm")</f>
        <v>2017-04</v>
      </c>
      <c r="Y6720">
        <f>IFERROR(SalesData[[#This Row],[Profit]]/SalesData[[#This Row],[Sales]],0)</f>
        <v>0.19999999999999998</v>
      </c>
      <c r="Z6720">
        <f>SalesData[[#This Row],[Ship Date]]-SalesData[[#This Row],[Order Date]]</f>
        <v>7</v>
      </c>
    </row>
    <row r="6721" spans="1:26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>
        <f>YEAR(SalesData[[#This Row],[Order Date]])</f>
        <v>2017</v>
      </c>
      <c r="W6721" t="str">
        <f>TEXT(SalesData[[#This Row],[Order Date]],"mmm")</f>
        <v>Dec</v>
      </c>
      <c r="X6721" t="str">
        <f>TEXT(SalesData[[#This Row],[Order Date]],"yyyy-mm")</f>
        <v>2017-12</v>
      </c>
      <c r="Y6721">
        <f>IFERROR(SalesData[[#This Row],[Profit]]/SalesData[[#This Row],[Sales]],0)</f>
        <v>8.7500000000000008E-2</v>
      </c>
      <c r="Z6721">
        <f>SalesData[[#This Row],[Ship Date]]-SalesData[[#This Row],[Order Date]]</f>
        <v>3</v>
      </c>
    </row>
    <row r="6722" spans="1:26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>
        <f>YEAR(SalesData[[#This Row],[Order Date]])</f>
        <v>2018</v>
      </c>
      <c r="W6722" t="str">
        <f>TEXT(SalesData[[#This Row],[Order Date]],"mmm")</f>
        <v>Sep</v>
      </c>
      <c r="X6722" t="str">
        <f>TEXT(SalesData[[#This Row],[Order Date]],"yyyy-mm")</f>
        <v>2018-09</v>
      </c>
      <c r="Y6722">
        <f>IFERROR(SalesData[[#This Row],[Profit]]/SalesData[[#This Row],[Sales]],0)</f>
        <v>0.20999999999999996</v>
      </c>
      <c r="Z6722">
        <f>SalesData[[#This Row],[Ship Date]]-SalesData[[#This Row],[Order Date]]</f>
        <v>5</v>
      </c>
    </row>
    <row r="6723" spans="1:26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  <c r="V6723">
        <f>YEAR(SalesData[[#This Row],[Order Date]])</f>
        <v>2018</v>
      </c>
      <c r="W6723" t="str">
        <f>TEXT(SalesData[[#This Row],[Order Date]],"mmm")</f>
        <v>Sep</v>
      </c>
      <c r="X6723" t="str">
        <f>TEXT(SalesData[[#This Row],[Order Date]],"yyyy-mm")</f>
        <v>2018-09</v>
      </c>
      <c r="Y6723">
        <f>IFERROR(SalesData[[#This Row],[Profit]]/SalesData[[#This Row],[Sales]],0)</f>
        <v>0.26000000000000006</v>
      </c>
      <c r="Z6723">
        <f>SalesData[[#This Row],[Ship Date]]-SalesData[[#This Row],[Order Date]]</f>
        <v>5</v>
      </c>
    </row>
    <row r="6724" spans="1:26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>
        <f>YEAR(SalesData[[#This Row],[Order Date]])</f>
        <v>2018</v>
      </c>
      <c r="W6724" t="str">
        <f>TEXT(SalesData[[#This Row],[Order Date]],"mmm")</f>
        <v>Sep</v>
      </c>
      <c r="X6724" t="str">
        <f>TEXT(SalesData[[#This Row],[Order Date]],"yyyy-mm")</f>
        <v>2018-09</v>
      </c>
      <c r="Y6724">
        <f>IFERROR(SalesData[[#This Row],[Profit]]/SalesData[[#This Row],[Sales]],0)</f>
        <v>0.28999999999999981</v>
      </c>
      <c r="Z6724">
        <f>SalesData[[#This Row],[Ship Date]]-SalesData[[#This Row],[Order Date]]</f>
        <v>5</v>
      </c>
    </row>
    <row r="6725" spans="1:26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  <c r="V6725">
        <f>YEAR(SalesData[[#This Row],[Order Date]])</f>
        <v>2018</v>
      </c>
      <c r="W6725" t="str">
        <f>TEXT(SalesData[[#This Row],[Order Date]],"mmm")</f>
        <v>Sep</v>
      </c>
      <c r="X6725" t="str">
        <f>TEXT(SalesData[[#This Row],[Order Date]],"yyyy-mm")</f>
        <v>2018-09</v>
      </c>
      <c r="Y6725">
        <f>IFERROR(SalesData[[#This Row],[Profit]]/SalesData[[#This Row],[Sales]],0)</f>
        <v>0.47000000000000003</v>
      </c>
      <c r="Z6725">
        <f>SalesData[[#This Row],[Ship Date]]-SalesData[[#This Row],[Order Date]]</f>
        <v>2</v>
      </c>
    </row>
    <row r="6726" spans="1:26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>
        <f>YEAR(SalesData[[#This Row],[Order Date]])</f>
        <v>2017</v>
      </c>
      <c r="W6726" t="str">
        <f>TEXT(SalesData[[#This Row],[Order Date]],"mmm")</f>
        <v>Sep</v>
      </c>
      <c r="X6726" t="str">
        <f>TEXT(SalesData[[#This Row],[Order Date]],"yyyy-mm")</f>
        <v>2017-09</v>
      </c>
      <c r="Y6726">
        <f>IFERROR(SalesData[[#This Row],[Profit]]/SalesData[[#This Row],[Sales]],0)</f>
        <v>0.46</v>
      </c>
      <c r="Z6726">
        <f>SalesData[[#This Row],[Ship Date]]-SalesData[[#This Row],[Order Date]]</f>
        <v>4</v>
      </c>
    </row>
    <row r="6727" spans="1:26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>
        <f>YEAR(SalesData[[#This Row],[Order Date]])</f>
        <v>2017</v>
      </c>
      <c r="W6727" t="str">
        <f>TEXT(SalesData[[#This Row],[Order Date]],"mmm")</f>
        <v>Sep</v>
      </c>
      <c r="X6727" t="str">
        <f>TEXT(SalesData[[#This Row],[Order Date]],"yyyy-mm")</f>
        <v>2017-09</v>
      </c>
      <c r="Y6727">
        <f>IFERROR(SalesData[[#This Row],[Profit]]/SalesData[[#This Row],[Sales]],0)</f>
        <v>0.47</v>
      </c>
      <c r="Z6727">
        <f>SalesData[[#This Row],[Ship Date]]-SalesData[[#This Row],[Order Date]]</f>
        <v>4</v>
      </c>
    </row>
    <row r="6728" spans="1:26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>
        <f>YEAR(SalesData[[#This Row],[Order Date]])</f>
        <v>2017</v>
      </c>
      <c r="W6728" t="str">
        <f>TEXT(SalesData[[#This Row],[Order Date]],"mmm")</f>
        <v>Sep</v>
      </c>
      <c r="X6728" t="str">
        <f>TEXT(SalesData[[#This Row],[Order Date]],"yyyy-mm")</f>
        <v>2017-09</v>
      </c>
      <c r="Y6728">
        <f>IFERROR(SalesData[[#This Row],[Profit]]/SalesData[[#This Row],[Sales]],0)</f>
        <v>0.37499999999999994</v>
      </c>
      <c r="Z6728">
        <f>SalesData[[#This Row],[Ship Date]]-SalesData[[#This Row],[Order Date]]</f>
        <v>4</v>
      </c>
    </row>
    <row r="6729" spans="1:26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  <c r="V6729">
        <f>YEAR(SalesData[[#This Row],[Order Date]])</f>
        <v>2018</v>
      </c>
      <c r="W6729" t="str">
        <f>TEXT(SalesData[[#This Row],[Order Date]],"mmm")</f>
        <v>Aug</v>
      </c>
      <c r="X6729" t="str">
        <f>TEXT(SalesData[[#This Row],[Order Date]],"yyyy-mm")</f>
        <v>2018-08</v>
      </c>
      <c r="Y6729">
        <f>IFERROR(SalesData[[#This Row],[Profit]]/SalesData[[#This Row],[Sales]],0)</f>
        <v>0.47</v>
      </c>
      <c r="Z6729">
        <f>SalesData[[#This Row],[Ship Date]]-SalesData[[#This Row],[Order Date]]</f>
        <v>5</v>
      </c>
    </row>
    <row r="6730" spans="1:26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>
        <f>YEAR(SalesData[[#This Row],[Order Date]])</f>
        <v>2017</v>
      </c>
      <c r="W6730" t="str">
        <f>TEXT(SalesData[[#This Row],[Order Date]],"mmm")</f>
        <v>Nov</v>
      </c>
      <c r="X6730" t="str">
        <f>TEXT(SalesData[[#This Row],[Order Date]],"yyyy-mm")</f>
        <v>2017-11</v>
      </c>
      <c r="Y6730">
        <f>IFERROR(SalesData[[#This Row],[Profit]]/SalesData[[#This Row],[Sales]],0)</f>
        <v>0.16249999999999998</v>
      </c>
      <c r="Z6730">
        <f>SalesData[[#This Row],[Ship Date]]-SalesData[[#This Row],[Order Date]]</f>
        <v>5</v>
      </c>
    </row>
    <row r="6731" spans="1:26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>
        <f>YEAR(SalesData[[#This Row],[Order Date]])</f>
        <v>2016</v>
      </c>
      <c r="W6731" t="str">
        <f>TEXT(SalesData[[#This Row],[Order Date]],"mmm")</f>
        <v>Jun</v>
      </c>
      <c r="X6731" t="str">
        <f>TEXT(SalesData[[#This Row],[Order Date]],"yyyy-mm")</f>
        <v>2016-06</v>
      </c>
      <c r="Y6731">
        <f>IFERROR(SalesData[[#This Row],[Profit]]/SalesData[[#This Row],[Sales]],0)</f>
        <v>-0.73333333333333306</v>
      </c>
      <c r="Z6731">
        <f>SalesData[[#This Row],[Ship Date]]-SalesData[[#This Row],[Order Date]]</f>
        <v>2</v>
      </c>
    </row>
    <row r="6732" spans="1:26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>
        <f>YEAR(SalesData[[#This Row],[Order Date]])</f>
        <v>2016</v>
      </c>
      <c r="W6732" t="str">
        <f>TEXT(SalesData[[#This Row],[Order Date]],"mmm")</f>
        <v>Jun</v>
      </c>
      <c r="X6732" t="str">
        <f>TEXT(SalesData[[#This Row],[Order Date]],"yyyy-mm")</f>
        <v>2016-06</v>
      </c>
      <c r="Y6732">
        <f>IFERROR(SalesData[[#This Row],[Profit]]/SalesData[[#This Row],[Sales]],0)</f>
        <v>8.7500000000000022E-2</v>
      </c>
      <c r="Z6732">
        <f>SalesData[[#This Row],[Ship Date]]-SalesData[[#This Row],[Order Date]]</f>
        <v>2</v>
      </c>
    </row>
    <row r="6733" spans="1:26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>
        <f>YEAR(SalesData[[#This Row],[Order Date]])</f>
        <v>2016</v>
      </c>
      <c r="W6733" t="str">
        <f>TEXT(SalesData[[#This Row],[Order Date]],"mmm")</f>
        <v>Jun</v>
      </c>
      <c r="X6733" t="str">
        <f>TEXT(SalesData[[#This Row],[Order Date]],"yyyy-mm")</f>
        <v>2016-06</v>
      </c>
      <c r="Y6733">
        <f>IFERROR(SalesData[[#This Row],[Profit]]/SalesData[[#This Row],[Sales]],0)</f>
        <v>0.34999999999999992</v>
      </c>
      <c r="Z6733">
        <f>SalesData[[#This Row],[Ship Date]]-SalesData[[#This Row],[Order Date]]</f>
        <v>2</v>
      </c>
    </row>
    <row r="6734" spans="1:26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  <c r="V6734">
        <f>YEAR(SalesData[[#This Row],[Order Date]])</f>
        <v>2015</v>
      </c>
      <c r="W6734" t="str">
        <f>TEXT(SalesData[[#This Row],[Order Date]],"mmm")</f>
        <v>Jul</v>
      </c>
      <c r="X6734" t="str">
        <f>TEXT(SalesData[[#This Row],[Order Date]],"yyyy-mm")</f>
        <v>2015-07</v>
      </c>
      <c r="Y6734">
        <f>IFERROR(SalesData[[#This Row],[Profit]]/SalesData[[#This Row],[Sales]],0)</f>
        <v>0.35</v>
      </c>
      <c r="Z6734">
        <f>SalesData[[#This Row],[Ship Date]]-SalesData[[#This Row],[Order Date]]</f>
        <v>3</v>
      </c>
    </row>
    <row r="6735" spans="1:26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>
        <f>YEAR(SalesData[[#This Row],[Order Date]])</f>
        <v>2015</v>
      </c>
      <c r="W6735" t="str">
        <f>TEXT(SalesData[[#This Row],[Order Date]],"mmm")</f>
        <v>Jul</v>
      </c>
      <c r="X6735" t="str">
        <f>TEXT(SalesData[[#This Row],[Order Date]],"yyyy-mm")</f>
        <v>2015-07</v>
      </c>
      <c r="Y6735">
        <f>IFERROR(SalesData[[#This Row],[Profit]]/SalesData[[#This Row],[Sales]],0)</f>
        <v>0.10000000000000005</v>
      </c>
      <c r="Z6735">
        <f>SalesData[[#This Row],[Ship Date]]-SalesData[[#This Row],[Order Date]]</f>
        <v>3</v>
      </c>
    </row>
    <row r="6736" spans="1:26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  <c r="V6736">
        <f>YEAR(SalesData[[#This Row],[Order Date]])</f>
        <v>2016</v>
      </c>
      <c r="W6736" t="str">
        <f>TEXT(SalesData[[#This Row],[Order Date]],"mmm")</f>
        <v>Dec</v>
      </c>
      <c r="X6736" t="str">
        <f>TEXT(SalesData[[#This Row],[Order Date]],"yyyy-mm")</f>
        <v>2016-12</v>
      </c>
      <c r="Y6736">
        <f>IFERROR(SalesData[[#This Row],[Profit]]/SalesData[[#This Row],[Sales]],0)</f>
        <v>0.33749999999999997</v>
      </c>
      <c r="Z6736">
        <f>SalesData[[#This Row],[Ship Date]]-SalesData[[#This Row],[Order Date]]</f>
        <v>5</v>
      </c>
    </row>
    <row r="6737" spans="1:26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  <c r="V6737">
        <f>YEAR(SalesData[[#This Row],[Order Date]])</f>
        <v>2017</v>
      </c>
      <c r="W6737" t="str">
        <f>TEXT(SalesData[[#This Row],[Order Date]],"mmm")</f>
        <v>Apr</v>
      </c>
      <c r="X6737" t="str">
        <f>TEXT(SalesData[[#This Row],[Order Date]],"yyyy-mm")</f>
        <v>2017-04</v>
      </c>
      <c r="Y6737">
        <f>IFERROR(SalesData[[#This Row],[Profit]]/SalesData[[#This Row],[Sales]],0)</f>
        <v>0.39</v>
      </c>
      <c r="Z6737">
        <f>SalesData[[#This Row],[Ship Date]]-SalesData[[#This Row],[Order Date]]</f>
        <v>7</v>
      </c>
    </row>
    <row r="6738" spans="1:26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  <c r="V6738">
        <f>YEAR(SalesData[[#This Row],[Order Date]])</f>
        <v>2017</v>
      </c>
      <c r="W6738" t="str">
        <f>TEXT(SalesData[[#This Row],[Order Date]],"mmm")</f>
        <v>Apr</v>
      </c>
      <c r="X6738" t="str">
        <f>TEXT(SalesData[[#This Row],[Order Date]],"yyyy-mm")</f>
        <v>2017-04</v>
      </c>
      <c r="Y6738">
        <f>IFERROR(SalesData[[#This Row],[Profit]]/SalesData[[#This Row],[Sales]],0)</f>
        <v>0.14000000000000001</v>
      </c>
      <c r="Z6738">
        <f>SalesData[[#This Row],[Ship Date]]-SalesData[[#This Row],[Order Date]]</f>
        <v>7</v>
      </c>
    </row>
    <row r="6739" spans="1:26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  <c r="V6739">
        <f>YEAR(SalesData[[#This Row],[Order Date]])</f>
        <v>2017</v>
      </c>
      <c r="W6739" t="str">
        <f>TEXT(SalesData[[#This Row],[Order Date]],"mmm")</f>
        <v>Apr</v>
      </c>
      <c r="X6739" t="str">
        <f>TEXT(SalesData[[#This Row],[Order Date]],"yyyy-mm")</f>
        <v>2017-04</v>
      </c>
      <c r="Y6739">
        <f>IFERROR(SalesData[[#This Row],[Profit]]/SalesData[[#This Row],[Sales]],0)</f>
        <v>3.9999999999999945E-2</v>
      </c>
      <c r="Z6739">
        <f>SalesData[[#This Row],[Ship Date]]-SalesData[[#This Row],[Order Date]]</f>
        <v>7</v>
      </c>
    </row>
    <row r="6740" spans="1:26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>
        <f>YEAR(SalesData[[#This Row],[Order Date]])</f>
        <v>2017</v>
      </c>
      <c r="W6740" t="str">
        <f>TEXT(SalesData[[#This Row],[Order Date]],"mmm")</f>
        <v>Apr</v>
      </c>
      <c r="X6740" t="str">
        <f>TEXT(SalesData[[#This Row],[Order Date]],"yyyy-mm")</f>
        <v>2017-04</v>
      </c>
      <c r="Y6740">
        <f>IFERROR(SalesData[[#This Row],[Profit]]/SalesData[[#This Row],[Sales]],0)</f>
        <v>0.32499999999999984</v>
      </c>
      <c r="Z6740">
        <f>SalesData[[#This Row],[Ship Date]]-SalesData[[#This Row],[Order Date]]</f>
        <v>7</v>
      </c>
    </row>
    <row r="6741" spans="1:26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  <c r="V6741">
        <f>YEAR(SalesData[[#This Row],[Order Date]])</f>
        <v>2015</v>
      </c>
      <c r="W6741" t="str">
        <f>TEXT(SalesData[[#This Row],[Order Date]],"mmm")</f>
        <v>May</v>
      </c>
      <c r="X6741" t="str">
        <f>TEXT(SalesData[[#This Row],[Order Date]],"yyyy-mm")</f>
        <v>2015-05</v>
      </c>
      <c r="Y6741">
        <f>IFERROR(SalesData[[#This Row],[Profit]]/SalesData[[#This Row],[Sales]],0)</f>
        <v>7.5000000000000039E-2</v>
      </c>
      <c r="Z6741">
        <f>SalesData[[#This Row],[Ship Date]]-SalesData[[#This Row],[Order Date]]</f>
        <v>5</v>
      </c>
    </row>
    <row r="6742" spans="1:26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>
        <f>YEAR(SalesData[[#This Row],[Order Date]])</f>
        <v>2015</v>
      </c>
      <c r="W6742" t="str">
        <f>TEXT(SalesData[[#This Row],[Order Date]],"mmm")</f>
        <v>May</v>
      </c>
      <c r="X6742" t="str">
        <f>TEXT(SalesData[[#This Row],[Order Date]],"yyyy-mm")</f>
        <v>2015-05</v>
      </c>
      <c r="Y6742">
        <f>IFERROR(SalesData[[#This Row],[Profit]]/SalesData[[#This Row],[Sales]],0)</f>
        <v>-1.4285714285714448E-2</v>
      </c>
      <c r="Z6742">
        <f>SalesData[[#This Row],[Ship Date]]-SalesData[[#This Row],[Order Date]]</f>
        <v>5</v>
      </c>
    </row>
    <row r="6743" spans="1:26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>
        <f>YEAR(SalesData[[#This Row],[Order Date]])</f>
        <v>2015</v>
      </c>
      <c r="W6743" t="str">
        <f>TEXT(SalesData[[#This Row],[Order Date]],"mmm")</f>
        <v>May</v>
      </c>
      <c r="X6743" t="str">
        <f>TEXT(SalesData[[#This Row],[Order Date]],"yyyy-mm")</f>
        <v>2015-05</v>
      </c>
      <c r="Y6743">
        <f>IFERROR(SalesData[[#This Row],[Profit]]/SalesData[[#This Row],[Sales]],0)</f>
        <v>0.23750000000000002</v>
      </c>
      <c r="Z6743">
        <f>SalesData[[#This Row],[Ship Date]]-SalesData[[#This Row],[Order Date]]</f>
        <v>5</v>
      </c>
    </row>
    <row r="6744" spans="1:26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>
        <f>YEAR(SalesData[[#This Row],[Order Date]])</f>
        <v>2018</v>
      </c>
      <c r="W6744" t="str">
        <f>TEXT(SalesData[[#This Row],[Order Date]],"mmm")</f>
        <v>Jul</v>
      </c>
      <c r="X6744" t="str">
        <f>TEXT(SalesData[[#This Row],[Order Date]],"yyyy-mm")</f>
        <v>2018-07</v>
      </c>
      <c r="Y6744">
        <f>IFERROR(SalesData[[#This Row],[Profit]]/SalesData[[#This Row],[Sales]],0)</f>
        <v>-0.11249999999999995</v>
      </c>
      <c r="Z6744">
        <f>SalesData[[#This Row],[Ship Date]]-SalesData[[#This Row],[Order Date]]</f>
        <v>5</v>
      </c>
    </row>
    <row r="6745" spans="1:26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>
        <f>YEAR(SalesData[[#This Row],[Order Date]])</f>
        <v>2016</v>
      </c>
      <c r="W6745" t="str">
        <f>TEXT(SalesData[[#This Row],[Order Date]],"mmm")</f>
        <v>Feb</v>
      </c>
      <c r="X6745" t="str">
        <f>TEXT(SalesData[[#This Row],[Order Date]],"yyyy-mm")</f>
        <v>2016-02</v>
      </c>
      <c r="Y6745">
        <f>IFERROR(SalesData[[#This Row],[Profit]]/SalesData[[#This Row],[Sales]],0)</f>
        <v>0.45</v>
      </c>
      <c r="Z6745">
        <f>SalesData[[#This Row],[Ship Date]]-SalesData[[#This Row],[Order Date]]</f>
        <v>4</v>
      </c>
    </row>
    <row r="6746" spans="1:26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  <c r="V6746">
        <f>YEAR(SalesData[[#This Row],[Order Date]])</f>
        <v>2018</v>
      </c>
      <c r="W6746" t="str">
        <f>TEXT(SalesData[[#This Row],[Order Date]],"mmm")</f>
        <v>Jun</v>
      </c>
      <c r="X6746" t="str">
        <f>TEXT(SalesData[[#This Row],[Order Date]],"yyyy-mm")</f>
        <v>2018-06</v>
      </c>
      <c r="Y6746">
        <f>IFERROR(SalesData[[#This Row],[Profit]]/SalesData[[#This Row],[Sales]],0)</f>
        <v>0.22500000000000003</v>
      </c>
      <c r="Z6746">
        <f>SalesData[[#This Row],[Ship Date]]-SalesData[[#This Row],[Order Date]]</f>
        <v>2</v>
      </c>
    </row>
    <row r="6747" spans="1:26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  <c r="V6747">
        <f>YEAR(SalesData[[#This Row],[Order Date]])</f>
        <v>2018</v>
      </c>
      <c r="W6747" t="str">
        <f>TEXT(SalesData[[#This Row],[Order Date]],"mmm")</f>
        <v>Jun</v>
      </c>
      <c r="X6747" t="str">
        <f>TEXT(SalesData[[#This Row],[Order Date]],"yyyy-mm")</f>
        <v>2018-06</v>
      </c>
      <c r="Y6747">
        <f>IFERROR(SalesData[[#This Row],[Profit]]/SalesData[[#This Row],[Sales]],0)</f>
        <v>7.5000000000000011E-2</v>
      </c>
      <c r="Z6747">
        <f>SalesData[[#This Row],[Ship Date]]-SalesData[[#This Row],[Order Date]]</f>
        <v>2</v>
      </c>
    </row>
    <row r="6748" spans="1:26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>
        <f>YEAR(SalesData[[#This Row],[Order Date]])</f>
        <v>2018</v>
      </c>
      <c r="W6748" t="str">
        <f>TEXT(SalesData[[#This Row],[Order Date]],"mmm")</f>
        <v>Nov</v>
      </c>
      <c r="X6748" t="str">
        <f>TEXT(SalesData[[#This Row],[Order Date]],"yyyy-mm")</f>
        <v>2018-11</v>
      </c>
      <c r="Y6748">
        <f>IFERROR(SalesData[[#This Row],[Profit]]/SalesData[[#This Row],[Sales]],0)</f>
        <v>0.26000000000000006</v>
      </c>
      <c r="Z6748">
        <f>SalesData[[#This Row],[Ship Date]]-SalesData[[#This Row],[Order Date]]</f>
        <v>3</v>
      </c>
    </row>
    <row r="6749" spans="1:26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>
        <f>YEAR(SalesData[[#This Row],[Order Date]])</f>
        <v>2018</v>
      </c>
      <c r="W6749" t="str">
        <f>TEXT(SalesData[[#This Row],[Order Date]],"mmm")</f>
        <v>Dec</v>
      </c>
      <c r="X6749" t="str">
        <f>TEXT(SalesData[[#This Row],[Order Date]],"yyyy-mm")</f>
        <v>2018-12</v>
      </c>
      <c r="Y6749">
        <f>IFERROR(SalesData[[#This Row],[Profit]]/SalesData[[#This Row],[Sales]],0)</f>
        <v>0.33749999999999991</v>
      </c>
      <c r="Z6749">
        <f>SalesData[[#This Row],[Ship Date]]-SalesData[[#This Row],[Order Date]]</f>
        <v>4</v>
      </c>
    </row>
    <row r="6750" spans="1:26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>
        <f>YEAR(SalesData[[#This Row],[Order Date]])</f>
        <v>2018</v>
      </c>
      <c r="W6750" t="str">
        <f>TEXT(SalesData[[#This Row],[Order Date]],"mmm")</f>
        <v>Dec</v>
      </c>
      <c r="X6750" t="str">
        <f>TEXT(SalesData[[#This Row],[Order Date]],"yyyy-mm")</f>
        <v>2018-12</v>
      </c>
      <c r="Y6750">
        <f>IFERROR(SalesData[[#This Row],[Profit]]/SalesData[[#This Row],[Sales]],0)</f>
        <v>0.45</v>
      </c>
      <c r="Z6750">
        <f>SalesData[[#This Row],[Ship Date]]-SalesData[[#This Row],[Order Date]]</f>
        <v>4</v>
      </c>
    </row>
    <row r="6751" spans="1:26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  <c r="V6751">
        <f>YEAR(SalesData[[#This Row],[Order Date]])</f>
        <v>2018</v>
      </c>
      <c r="W6751" t="str">
        <f>TEXT(SalesData[[#This Row],[Order Date]],"mmm")</f>
        <v>Dec</v>
      </c>
      <c r="X6751" t="str">
        <f>TEXT(SalesData[[#This Row],[Order Date]],"yyyy-mm")</f>
        <v>2018-12</v>
      </c>
      <c r="Y6751">
        <f>IFERROR(SalesData[[#This Row],[Profit]]/SalesData[[#This Row],[Sales]],0)</f>
        <v>0.25000000000000006</v>
      </c>
      <c r="Z6751">
        <f>SalesData[[#This Row],[Ship Date]]-SalesData[[#This Row],[Order Date]]</f>
        <v>4</v>
      </c>
    </row>
    <row r="6752" spans="1:26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  <c r="V6752">
        <f>YEAR(SalesData[[#This Row],[Order Date]])</f>
        <v>2017</v>
      </c>
      <c r="W6752" t="str">
        <f>TEXT(SalesData[[#This Row],[Order Date]],"mmm")</f>
        <v>Jun</v>
      </c>
      <c r="X6752" t="str">
        <f>TEXT(SalesData[[#This Row],[Order Date]],"yyyy-mm")</f>
        <v>2017-06</v>
      </c>
      <c r="Y6752">
        <f>IFERROR(SalesData[[#This Row],[Profit]]/SalesData[[#This Row],[Sales]],0)</f>
        <v>0.16999999999999998</v>
      </c>
      <c r="Z6752">
        <f>SalesData[[#This Row],[Ship Date]]-SalesData[[#This Row],[Order Date]]</f>
        <v>2</v>
      </c>
    </row>
    <row r="6753" spans="1:26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>
        <f>YEAR(SalesData[[#This Row],[Order Date]])</f>
        <v>2017</v>
      </c>
      <c r="W6753" t="str">
        <f>TEXT(SalesData[[#This Row],[Order Date]],"mmm")</f>
        <v>Jun</v>
      </c>
      <c r="X6753" t="str">
        <f>TEXT(SalesData[[#This Row],[Order Date]],"yyyy-mm")</f>
        <v>2017-06</v>
      </c>
      <c r="Y6753">
        <f>IFERROR(SalesData[[#This Row],[Profit]]/SalesData[[#This Row],[Sales]],0)</f>
        <v>0.26</v>
      </c>
      <c r="Z6753">
        <f>SalesData[[#This Row],[Ship Date]]-SalesData[[#This Row],[Order Date]]</f>
        <v>2</v>
      </c>
    </row>
    <row r="6754" spans="1:26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  <c r="V6754">
        <f>YEAR(SalesData[[#This Row],[Order Date]])</f>
        <v>2017</v>
      </c>
      <c r="W6754" t="str">
        <f>TEXT(SalesData[[#This Row],[Order Date]],"mmm")</f>
        <v>Jun</v>
      </c>
      <c r="X6754" t="str">
        <f>TEXT(SalesData[[#This Row],[Order Date]],"yyyy-mm")</f>
        <v>2017-06</v>
      </c>
      <c r="Y6754">
        <f>IFERROR(SalesData[[#This Row],[Profit]]/SalesData[[#This Row],[Sales]],0)</f>
        <v>0.44999999999999996</v>
      </c>
      <c r="Z6754">
        <f>SalesData[[#This Row],[Ship Date]]-SalesData[[#This Row],[Order Date]]</f>
        <v>2</v>
      </c>
    </row>
    <row r="6755" spans="1:26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>
        <f>YEAR(SalesData[[#This Row],[Order Date]])</f>
        <v>2017</v>
      </c>
      <c r="W6755" t="str">
        <f>TEXT(SalesData[[#This Row],[Order Date]],"mmm")</f>
        <v>Jun</v>
      </c>
      <c r="X6755" t="str">
        <f>TEXT(SalesData[[#This Row],[Order Date]],"yyyy-mm")</f>
        <v>2017-06</v>
      </c>
      <c r="Y6755">
        <f>IFERROR(SalesData[[#This Row],[Profit]]/SalesData[[#This Row],[Sales]],0)</f>
        <v>0.47000000000000003</v>
      </c>
      <c r="Z6755">
        <f>SalesData[[#This Row],[Ship Date]]-SalesData[[#This Row],[Order Date]]</f>
        <v>2</v>
      </c>
    </row>
    <row r="6756" spans="1:26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  <c r="V6756">
        <f>YEAR(SalesData[[#This Row],[Order Date]])</f>
        <v>2017</v>
      </c>
      <c r="W6756" t="str">
        <f>TEXT(SalesData[[#This Row],[Order Date]],"mmm")</f>
        <v>Jun</v>
      </c>
      <c r="X6756" t="str">
        <f>TEXT(SalesData[[#This Row],[Order Date]],"yyyy-mm")</f>
        <v>2017-06</v>
      </c>
      <c r="Y6756">
        <f>IFERROR(SalesData[[#This Row],[Profit]]/SalesData[[#This Row],[Sales]],0)</f>
        <v>0.44</v>
      </c>
      <c r="Z6756">
        <f>SalesData[[#This Row],[Ship Date]]-SalesData[[#This Row],[Order Date]]</f>
        <v>2</v>
      </c>
    </row>
    <row r="6757" spans="1:26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>
        <f>YEAR(SalesData[[#This Row],[Order Date]])</f>
        <v>2018</v>
      </c>
      <c r="W6757" t="str">
        <f>TEXT(SalesData[[#This Row],[Order Date]],"mmm")</f>
        <v>Sep</v>
      </c>
      <c r="X6757" t="str">
        <f>TEXT(SalesData[[#This Row],[Order Date]],"yyyy-mm")</f>
        <v>2018-09</v>
      </c>
      <c r="Y6757">
        <f>IFERROR(SalesData[[#This Row],[Profit]]/SalesData[[#This Row],[Sales]],0)</f>
        <v>0.4</v>
      </c>
      <c r="Z6757">
        <f>SalesData[[#This Row],[Ship Date]]-SalesData[[#This Row],[Order Date]]</f>
        <v>4</v>
      </c>
    </row>
    <row r="6758" spans="1:26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>
        <f>YEAR(SalesData[[#This Row],[Order Date]])</f>
        <v>2018</v>
      </c>
      <c r="W6758" t="str">
        <f>TEXT(SalesData[[#This Row],[Order Date]],"mmm")</f>
        <v>Sep</v>
      </c>
      <c r="X6758" t="str">
        <f>TEXT(SalesData[[#This Row],[Order Date]],"yyyy-mm")</f>
        <v>2018-09</v>
      </c>
      <c r="Y6758">
        <f>IFERROR(SalesData[[#This Row],[Profit]]/SalesData[[#This Row],[Sales]],0)</f>
        <v>0.28000000000000003</v>
      </c>
      <c r="Z6758">
        <f>SalesData[[#This Row],[Ship Date]]-SalesData[[#This Row],[Order Date]]</f>
        <v>4</v>
      </c>
    </row>
    <row r="6759" spans="1:26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>
        <f>YEAR(SalesData[[#This Row],[Order Date]])</f>
        <v>2018</v>
      </c>
      <c r="W6759" t="str">
        <f>TEXT(SalesData[[#This Row],[Order Date]],"mmm")</f>
        <v>Sep</v>
      </c>
      <c r="X6759" t="str">
        <f>TEXT(SalesData[[#This Row],[Order Date]],"yyyy-mm")</f>
        <v>2018-09</v>
      </c>
      <c r="Y6759">
        <f>IFERROR(SalesData[[#This Row],[Profit]]/SalesData[[#This Row],[Sales]],0)</f>
        <v>0.26000000000000006</v>
      </c>
      <c r="Z6759">
        <f>SalesData[[#This Row],[Ship Date]]-SalesData[[#This Row],[Order Date]]</f>
        <v>4</v>
      </c>
    </row>
    <row r="6760" spans="1:26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>
        <f>YEAR(SalesData[[#This Row],[Order Date]])</f>
        <v>2018</v>
      </c>
      <c r="W6760" t="str">
        <f>TEXT(SalesData[[#This Row],[Order Date]],"mmm")</f>
        <v>Sep</v>
      </c>
      <c r="X6760" t="str">
        <f>TEXT(SalesData[[#This Row],[Order Date]],"yyyy-mm")</f>
        <v>2018-09</v>
      </c>
      <c r="Y6760">
        <f>IFERROR(SalesData[[#This Row],[Profit]]/SalesData[[#This Row],[Sales]],0)</f>
        <v>0</v>
      </c>
      <c r="Z6760">
        <f>SalesData[[#This Row],[Ship Date]]-SalesData[[#This Row],[Order Date]]</f>
        <v>4</v>
      </c>
    </row>
    <row r="6761" spans="1:26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>
        <f>YEAR(SalesData[[#This Row],[Order Date]])</f>
        <v>2018</v>
      </c>
      <c r="W6761" t="str">
        <f>TEXT(SalesData[[#This Row],[Order Date]],"mmm")</f>
        <v>Dec</v>
      </c>
      <c r="X6761" t="str">
        <f>TEXT(SalesData[[#This Row],[Order Date]],"yyyy-mm")</f>
        <v>2018-12</v>
      </c>
      <c r="Y6761">
        <f>IFERROR(SalesData[[#This Row],[Profit]]/SalesData[[#This Row],[Sales]],0)</f>
        <v>7.4999999999999983E-2</v>
      </c>
      <c r="Z6761">
        <f>SalesData[[#This Row],[Ship Date]]-SalesData[[#This Row],[Order Date]]</f>
        <v>6</v>
      </c>
    </row>
    <row r="6762" spans="1:26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>
        <f>YEAR(SalesData[[#This Row],[Order Date]])</f>
        <v>2018</v>
      </c>
      <c r="W6762" t="str">
        <f>TEXT(SalesData[[#This Row],[Order Date]],"mmm")</f>
        <v>Jun</v>
      </c>
      <c r="X6762" t="str">
        <f>TEXT(SalesData[[#This Row],[Order Date]],"yyyy-mm")</f>
        <v>2018-06</v>
      </c>
      <c r="Y6762">
        <f>IFERROR(SalesData[[#This Row],[Profit]]/SalesData[[#This Row],[Sales]],0)</f>
        <v>0</v>
      </c>
      <c r="Z6762">
        <f>SalesData[[#This Row],[Ship Date]]-SalesData[[#This Row],[Order Date]]</f>
        <v>4</v>
      </c>
    </row>
    <row r="6763" spans="1:26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>
        <f>YEAR(SalesData[[#This Row],[Order Date]])</f>
        <v>2017</v>
      </c>
      <c r="W6763" t="str">
        <f>TEXT(SalesData[[#This Row],[Order Date]],"mmm")</f>
        <v>Jul</v>
      </c>
      <c r="X6763" t="str">
        <f>TEXT(SalesData[[#This Row],[Order Date]],"yyyy-mm")</f>
        <v>2017-07</v>
      </c>
      <c r="Y6763">
        <f>IFERROR(SalesData[[#This Row],[Profit]]/SalesData[[#This Row],[Sales]],0)</f>
        <v>0.12222222222222215</v>
      </c>
      <c r="Z6763">
        <f>SalesData[[#This Row],[Ship Date]]-SalesData[[#This Row],[Order Date]]</f>
        <v>2</v>
      </c>
    </row>
    <row r="6764" spans="1:26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  <c r="V6764">
        <f>YEAR(SalesData[[#This Row],[Order Date]])</f>
        <v>2017</v>
      </c>
      <c r="W6764" t="str">
        <f>TEXT(SalesData[[#This Row],[Order Date]],"mmm")</f>
        <v>Sep</v>
      </c>
      <c r="X6764" t="str">
        <f>TEXT(SalesData[[#This Row],[Order Date]],"yyyy-mm")</f>
        <v>2017-09</v>
      </c>
      <c r="Y6764">
        <f>IFERROR(SalesData[[#This Row],[Profit]]/SalesData[[#This Row],[Sales]],0)</f>
        <v>0.33750000000000008</v>
      </c>
      <c r="Z6764">
        <f>SalesData[[#This Row],[Ship Date]]-SalesData[[#This Row],[Order Date]]</f>
        <v>6</v>
      </c>
    </row>
    <row r="6765" spans="1:26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>
        <f>YEAR(SalesData[[#This Row],[Order Date]])</f>
        <v>2017</v>
      </c>
      <c r="W6765" t="str">
        <f>TEXT(SalesData[[#This Row],[Order Date]],"mmm")</f>
        <v>Sep</v>
      </c>
      <c r="X6765" t="str">
        <f>TEXT(SalesData[[#This Row],[Order Date]],"yyyy-mm")</f>
        <v>2017-09</v>
      </c>
      <c r="Y6765">
        <f>IFERROR(SalesData[[#This Row],[Profit]]/SalesData[[#This Row],[Sales]],0)</f>
        <v>-0.23750000000000004</v>
      </c>
      <c r="Z6765">
        <f>SalesData[[#This Row],[Ship Date]]-SalesData[[#This Row],[Order Date]]</f>
        <v>6</v>
      </c>
    </row>
    <row r="6766" spans="1:26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>
        <f>YEAR(SalesData[[#This Row],[Order Date]])</f>
        <v>2017</v>
      </c>
      <c r="W6766" t="str">
        <f>TEXT(SalesData[[#This Row],[Order Date]],"mmm")</f>
        <v>Sep</v>
      </c>
      <c r="X6766" t="str">
        <f>TEXT(SalesData[[#This Row],[Order Date]],"yyyy-mm")</f>
        <v>2017-09</v>
      </c>
      <c r="Y6766">
        <f>IFERROR(SalesData[[#This Row],[Profit]]/SalesData[[#This Row],[Sales]],0)</f>
        <v>-1.4285714285714391E-2</v>
      </c>
      <c r="Z6766">
        <f>SalesData[[#This Row],[Ship Date]]-SalesData[[#This Row],[Order Date]]</f>
        <v>6</v>
      </c>
    </row>
    <row r="6767" spans="1:26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>
        <f>YEAR(SalesData[[#This Row],[Order Date]])</f>
        <v>2018</v>
      </c>
      <c r="W6767" t="str">
        <f>TEXT(SalesData[[#This Row],[Order Date]],"mmm")</f>
        <v>Apr</v>
      </c>
      <c r="X6767" t="str">
        <f>TEXT(SalesData[[#This Row],[Order Date]],"yyyy-mm")</f>
        <v>2018-04</v>
      </c>
      <c r="Y6767">
        <f>IFERROR(SalesData[[#This Row],[Profit]]/SalesData[[#This Row],[Sales]],0)</f>
        <v>-5.7142857142857134E-2</v>
      </c>
      <c r="Z6767">
        <f>SalesData[[#This Row],[Ship Date]]-SalesData[[#This Row],[Order Date]]</f>
        <v>4</v>
      </c>
    </row>
    <row r="6768" spans="1:26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  <c r="V6768">
        <f>YEAR(SalesData[[#This Row],[Order Date]])</f>
        <v>2018</v>
      </c>
      <c r="W6768" t="str">
        <f>TEXT(SalesData[[#This Row],[Order Date]],"mmm")</f>
        <v>Apr</v>
      </c>
      <c r="X6768" t="str">
        <f>TEXT(SalesData[[#This Row],[Order Date]],"yyyy-mm")</f>
        <v>2018-04</v>
      </c>
      <c r="Y6768">
        <f>IFERROR(SalesData[[#This Row],[Profit]]/SalesData[[#This Row],[Sales]],0)</f>
        <v>0.22500000000000006</v>
      </c>
      <c r="Z6768">
        <f>SalesData[[#This Row],[Ship Date]]-SalesData[[#This Row],[Order Date]]</f>
        <v>4</v>
      </c>
    </row>
    <row r="6769" spans="1:26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>
        <f>YEAR(SalesData[[#This Row],[Order Date]])</f>
        <v>2018</v>
      </c>
      <c r="W6769" t="str">
        <f>TEXT(SalesData[[#This Row],[Order Date]],"mmm")</f>
        <v>Apr</v>
      </c>
      <c r="X6769" t="str">
        <f>TEXT(SalesData[[#This Row],[Order Date]],"yyyy-mm")</f>
        <v>2018-04</v>
      </c>
      <c r="Y6769">
        <f>IFERROR(SalesData[[#This Row],[Profit]]/SalesData[[#This Row],[Sales]],0)</f>
        <v>-0.42499999999999988</v>
      </c>
      <c r="Z6769">
        <f>SalesData[[#This Row],[Ship Date]]-SalesData[[#This Row],[Order Date]]</f>
        <v>4</v>
      </c>
    </row>
    <row r="6770" spans="1:26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>
        <f>YEAR(SalesData[[#This Row],[Order Date]])</f>
        <v>2015</v>
      </c>
      <c r="W6770" t="str">
        <f>TEXT(SalesData[[#This Row],[Order Date]],"mmm")</f>
        <v>Aug</v>
      </c>
      <c r="X6770" t="str">
        <f>TEXT(SalesData[[#This Row],[Order Date]],"yyyy-mm")</f>
        <v>2015-08</v>
      </c>
      <c r="Y6770">
        <f>IFERROR(SalesData[[#This Row],[Profit]]/SalesData[[#This Row],[Sales]],0)</f>
        <v>0.5</v>
      </c>
      <c r="Z6770">
        <f>SalesData[[#This Row],[Ship Date]]-SalesData[[#This Row],[Order Date]]</f>
        <v>4</v>
      </c>
    </row>
    <row r="6771" spans="1:26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  <c r="V6771">
        <f>YEAR(SalesData[[#This Row],[Order Date]])</f>
        <v>2018</v>
      </c>
      <c r="W6771" t="str">
        <f>TEXT(SalesData[[#This Row],[Order Date]],"mmm")</f>
        <v>Sep</v>
      </c>
      <c r="X6771" t="str">
        <f>TEXT(SalesData[[#This Row],[Order Date]],"yyyy-mm")</f>
        <v>2018-09</v>
      </c>
      <c r="Y6771">
        <f>IFERROR(SalesData[[#This Row],[Profit]]/SalesData[[#This Row],[Sales]],0)</f>
        <v>0.38000000000000006</v>
      </c>
      <c r="Z6771">
        <f>SalesData[[#This Row],[Ship Date]]-SalesData[[#This Row],[Order Date]]</f>
        <v>4</v>
      </c>
    </row>
    <row r="6772" spans="1:26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>
        <f>YEAR(SalesData[[#This Row],[Order Date]])</f>
        <v>2018</v>
      </c>
      <c r="W6772" t="str">
        <f>TEXT(SalesData[[#This Row],[Order Date]],"mmm")</f>
        <v>Dec</v>
      </c>
      <c r="X6772" t="str">
        <f>TEXT(SalesData[[#This Row],[Order Date]],"yyyy-mm")</f>
        <v>2018-12</v>
      </c>
      <c r="Y6772">
        <f>IFERROR(SalesData[[#This Row],[Profit]]/SalesData[[#This Row],[Sales]],0)</f>
        <v>0.35</v>
      </c>
      <c r="Z6772">
        <f>SalesData[[#This Row],[Ship Date]]-SalesData[[#This Row],[Order Date]]</f>
        <v>4</v>
      </c>
    </row>
    <row r="6773" spans="1:26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>
        <f>YEAR(SalesData[[#This Row],[Order Date]])</f>
        <v>2018</v>
      </c>
      <c r="W6773" t="str">
        <f>TEXT(SalesData[[#This Row],[Order Date]],"mmm")</f>
        <v>Dec</v>
      </c>
      <c r="X6773" t="str">
        <f>TEXT(SalesData[[#This Row],[Order Date]],"yyyy-mm")</f>
        <v>2018-12</v>
      </c>
      <c r="Y6773">
        <f>IFERROR(SalesData[[#This Row],[Profit]]/SalesData[[#This Row],[Sales]],0)</f>
        <v>-0.76666666666666639</v>
      </c>
      <c r="Z6773">
        <f>SalesData[[#This Row],[Ship Date]]-SalesData[[#This Row],[Order Date]]</f>
        <v>4</v>
      </c>
    </row>
    <row r="6774" spans="1:26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>
        <f>YEAR(SalesData[[#This Row],[Order Date]])</f>
        <v>2017</v>
      </c>
      <c r="W6774" t="str">
        <f>TEXT(SalesData[[#This Row],[Order Date]],"mmm")</f>
        <v>Nov</v>
      </c>
      <c r="X6774" t="str">
        <f>TEXT(SalesData[[#This Row],[Order Date]],"yyyy-mm")</f>
        <v>2017-11</v>
      </c>
      <c r="Y6774">
        <f>IFERROR(SalesData[[#This Row],[Profit]]/SalesData[[#This Row],[Sales]],0)</f>
        <v>0.36249999999999999</v>
      </c>
      <c r="Z6774">
        <f>SalesData[[#This Row],[Ship Date]]-SalesData[[#This Row],[Order Date]]</f>
        <v>4</v>
      </c>
    </row>
    <row r="6775" spans="1:26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>
        <f>YEAR(SalesData[[#This Row],[Order Date]])</f>
        <v>2017</v>
      </c>
      <c r="W6775" t="str">
        <f>TEXT(SalesData[[#This Row],[Order Date]],"mmm")</f>
        <v>Nov</v>
      </c>
      <c r="X6775" t="str">
        <f>TEXT(SalesData[[#This Row],[Order Date]],"yyyy-mm")</f>
        <v>2017-11</v>
      </c>
      <c r="Y6775">
        <f>IFERROR(SalesData[[#This Row],[Profit]]/SalesData[[#This Row],[Sales]],0)</f>
        <v>0.31249999999999994</v>
      </c>
      <c r="Z6775">
        <f>SalesData[[#This Row],[Ship Date]]-SalesData[[#This Row],[Order Date]]</f>
        <v>4</v>
      </c>
    </row>
    <row r="6776" spans="1:26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>
        <f>YEAR(SalesData[[#This Row],[Order Date]])</f>
        <v>2017</v>
      </c>
      <c r="W6776" t="str">
        <f>TEXT(SalesData[[#This Row],[Order Date]],"mmm")</f>
        <v>Nov</v>
      </c>
      <c r="X6776" t="str">
        <f>TEXT(SalesData[[#This Row],[Order Date]],"yyyy-mm")</f>
        <v>2017-11</v>
      </c>
      <c r="Y6776">
        <f>IFERROR(SalesData[[#This Row],[Profit]]/SalesData[[#This Row],[Sales]],0)</f>
        <v>0.48000000000000004</v>
      </c>
      <c r="Z6776">
        <f>SalesData[[#This Row],[Ship Date]]-SalesData[[#This Row],[Order Date]]</f>
        <v>4</v>
      </c>
    </row>
    <row r="6777" spans="1:26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>
        <f>YEAR(SalesData[[#This Row],[Order Date]])</f>
        <v>2016</v>
      </c>
      <c r="W6777" t="str">
        <f>TEXT(SalesData[[#This Row],[Order Date]],"mmm")</f>
        <v>Mar</v>
      </c>
      <c r="X6777" t="str">
        <f>TEXT(SalesData[[#This Row],[Order Date]],"yyyy-mm")</f>
        <v>2016-03</v>
      </c>
      <c r="Y6777">
        <f>IFERROR(SalesData[[#This Row],[Profit]]/SalesData[[#This Row],[Sales]],0)</f>
        <v>0.45999999999999996</v>
      </c>
      <c r="Z6777">
        <f>SalesData[[#This Row],[Ship Date]]-SalesData[[#This Row],[Order Date]]</f>
        <v>6</v>
      </c>
    </row>
    <row r="6778" spans="1:26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>
        <f>YEAR(SalesData[[#This Row],[Order Date]])</f>
        <v>2017</v>
      </c>
      <c r="W6778" t="str">
        <f>TEXT(SalesData[[#This Row],[Order Date]],"mmm")</f>
        <v>Sep</v>
      </c>
      <c r="X6778" t="str">
        <f>TEXT(SalesData[[#This Row],[Order Date]],"yyyy-mm")</f>
        <v>2017-09</v>
      </c>
      <c r="Y6778">
        <f>IFERROR(SalesData[[#This Row],[Profit]]/SalesData[[#This Row],[Sales]],0)</f>
        <v>-0.18750000000000014</v>
      </c>
      <c r="Z6778">
        <f>SalesData[[#This Row],[Ship Date]]-SalesData[[#This Row],[Order Date]]</f>
        <v>6</v>
      </c>
    </row>
    <row r="6779" spans="1:26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  <c r="V6779">
        <f>YEAR(SalesData[[#This Row],[Order Date]])</f>
        <v>2018</v>
      </c>
      <c r="W6779" t="str">
        <f>TEXT(SalesData[[#This Row],[Order Date]],"mmm")</f>
        <v>Jan</v>
      </c>
      <c r="X6779" t="str">
        <f>TEXT(SalesData[[#This Row],[Order Date]],"yyyy-mm")</f>
        <v>2018-01</v>
      </c>
      <c r="Y6779">
        <f>IFERROR(SalesData[[#This Row],[Profit]]/SalesData[[#This Row],[Sales]],0)</f>
        <v>0.34999999999999992</v>
      </c>
      <c r="Z6779">
        <f>SalesData[[#This Row],[Ship Date]]-SalesData[[#This Row],[Order Date]]</f>
        <v>4</v>
      </c>
    </row>
    <row r="6780" spans="1:26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  <c r="V6780">
        <f>YEAR(SalesData[[#This Row],[Order Date]])</f>
        <v>2017</v>
      </c>
      <c r="W6780" t="str">
        <f>TEXT(SalesData[[#This Row],[Order Date]],"mmm")</f>
        <v>Sep</v>
      </c>
      <c r="X6780" t="str">
        <f>TEXT(SalesData[[#This Row],[Order Date]],"yyyy-mm")</f>
        <v>2017-09</v>
      </c>
      <c r="Y6780">
        <f>IFERROR(SalesData[[#This Row],[Profit]]/SalesData[[#This Row],[Sales]],0)</f>
        <v>8.9999999999999927E-2</v>
      </c>
      <c r="Z6780">
        <f>SalesData[[#This Row],[Ship Date]]-SalesData[[#This Row],[Order Date]]</f>
        <v>5</v>
      </c>
    </row>
    <row r="6781" spans="1:26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  <c r="V6781">
        <f>YEAR(SalesData[[#This Row],[Order Date]])</f>
        <v>2017</v>
      </c>
      <c r="W6781" t="str">
        <f>TEXT(SalesData[[#This Row],[Order Date]],"mmm")</f>
        <v>Sep</v>
      </c>
      <c r="X6781" t="str">
        <f>TEXT(SalesData[[#This Row],[Order Date]],"yyyy-mm")</f>
        <v>2017-09</v>
      </c>
      <c r="Y6781">
        <f>IFERROR(SalesData[[#This Row],[Profit]]/SalesData[[#This Row],[Sales]],0)</f>
        <v>0.28999999999999992</v>
      </c>
      <c r="Z6781">
        <f>SalesData[[#This Row],[Ship Date]]-SalesData[[#This Row],[Order Date]]</f>
        <v>5</v>
      </c>
    </row>
    <row r="6782" spans="1:26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  <c r="V6782">
        <f>YEAR(SalesData[[#This Row],[Order Date]])</f>
        <v>2017</v>
      </c>
      <c r="W6782" t="str">
        <f>TEXT(SalesData[[#This Row],[Order Date]],"mmm")</f>
        <v>Sep</v>
      </c>
      <c r="X6782" t="str">
        <f>TEXT(SalesData[[#This Row],[Order Date]],"yyyy-mm")</f>
        <v>2017-09</v>
      </c>
      <c r="Y6782">
        <f>IFERROR(SalesData[[#This Row],[Profit]]/SalesData[[#This Row],[Sales]],0)</f>
        <v>0.45999999999999996</v>
      </c>
      <c r="Z6782">
        <f>SalesData[[#This Row],[Ship Date]]-SalesData[[#This Row],[Order Date]]</f>
        <v>5</v>
      </c>
    </row>
    <row r="6783" spans="1:26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  <c r="V6783">
        <f>YEAR(SalesData[[#This Row],[Order Date]])</f>
        <v>2017</v>
      </c>
      <c r="W6783" t="str">
        <f>TEXT(SalesData[[#This Row],[Order Date]],"mmm")</f>
        <v>Sep</v>
      </c>
      <c r="X6783" t="str">
        <f>TEXT(SalesData[[#This Row],[Order Date]],"yyyy-mm")</f>
        <v>2017-09</v>
      </c>
      <c r="Y6783">
        <f>IFERROR(SalesData[[#This Row],[Profit]]/SalesData[[#This Row],[Sales]],0)</f>
        <v>0.47</v>
      </c>
      <c r="Z6783">
        <f>SalesData[[#This Row],[Ship Date]]-SalesData[[#This Row],[Order Date]]</f>
        <v>5</v>
      </c>
    </row>
    <row r="6784" spans="1:26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>
        <f>YEAR(SalesData[[#This Row],[Order Date]])</f>
        <v>2018</v>
      </c>
      <c r="W6784" t="str">
        <f>TEXT(SalesData[[#This Row],[Order Date]],"mmm")</f>
        <v>Jul</v>
      </c>
      <c r="X6784" t="str">
        <f>TEXT(SalesData[[#This Row],[Order Date]],"yyyy-mm")</f>
        <v>2018-07</v>
      </c>
      <c r="Y6784">
        <f>IFERROR(SalesData[[#This Row],[Profit]]/SalesData[[#This Row],[Sales]],0)</f>
        <v>0.14999999999999988</v>
      </c>
      <c r="Z6784">
        <f>SalesData[[#This Row],[Ship Date]]-SalesData[[#This Row],[Order Date]]</f>
        <v>3</v>
      </c>
    </row>
    <row r="6785" spans="1:26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>
        <f>YEAR(SalesData[[#This Row],[Order Date]])</f>
        <v>2018</v>
      </c>
      <c r="W6785" t="str">
        <f>TEXT(SalesData[[#This Row],[Order Date]],"mmm")</f>
        <v>Jul</v>
      </c>
      <c r="X6785" t="str">
        <f>TEXT(SalesData[[#This Row],[Order Date]],"yyyy-mm")</f>
        <v>2018-07</v>
      </c>
      <c r="Y6785">
        <f>IFERROR(SalesData[[#This Row],[Profit]]/SalesData[[#This Row],[Sales]],0)</f>
        <v>0.11249999999999984</v>
      </c>
      <c r="Z6785">
        <f>SalesData[[#This Row],[Ship Date]]-SalesData[[#This Row],[Order Date]]</f>
        <v>3</v>
      </c>
    </row>
    <row r="6786" spans="1:26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>
        <f>YEAR(SalesData[[#This Row],[Order Date]])</f>
        <v>2018</v>
      </c>
      <c r="W6786" t="str">
        <f>TEXT(SalesData[[#This Row],[Order Date]],"mmm")</f>
        <v>Jul</v>
      </c>
      <c r="X6786" t="str">
        <f>TEXT(SalesData[[#This Row],[Order Date]],"yyyy-mm")</f>
        <v>2018-07</v>
      </c>
      <c r="Y6786">
        <f>IFERROR(SalesData[[#This Row],[Profit]]/SalesData[[#This Row],[Sales]],0)</f>
        <v>-0.24999999999999994</v>
      </c>
      <c r="Z6786">
        <f>SalesData[[#This Row],[Ship Date]]-SalesData[[#This Row],[Order Date]]</f>
        <v>3</v>
      </c>
    </row>
    <row r="6787" spans="1:26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>
        <f>YEAR(SalesData[[#This Row],[Order Date]])</f>
        <v>2018</v>
      </c>
      <c r="W6787" t="str">
        <f>TEXT(SalesData[[#This Row],[Order Date]],"mmm")</f>
        <v>Jul</v>
      </c>
      <c r="X6787" t="str">
        <f>TEXT(SalesData[[#This Row],[Order Date]],"yyyy-mm")</f>
        <v>2018-07</v>
      </c>
      <c r="Y6787">
        <f>IFERROR(SalesData[[#This Row],[Profit]]/SalesData[[#This Row],[Sales]],0)</f>
        <v>-9.9999999999999992E-2</v>
      </c>
      <c r="Z6787">
        <f>SalesData[[#This Row],[Ship Date]]-SalesData[[#This Row],[Order Date]]</f>
        <v>3</v>
      </c>
    </row>
    <row r="6788" spans="1:26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>
        <f>YEAR(SalesData[[#This Row],[Order Date]])</f>
        <v>2018</v>
      </c>
      <c r="W6788" t="str">
        <f>TEXT(SalesData[[#This Row],[Order Date]],"mmm")</f>
        <v>Jul</v>
      </c>
      <c r="X6788" t="str">
        <f>TEXT(SalesData[[#This Row],[Order Date]],"yyyy-mm")</f>
        <v>2018-07</v>
      </c>
      <c r="Y6788">
        <f>IFERROR(SalesData[[#This Row],[Profit]]/SalesData[[#This Row],[Sales]],0)</f>
        <v>0.34999999999999992</v>
      </c>
      <c r="Z6788">
        <f>SalesData[[#This Row],[Ship Date]]-SalesData[[#This Row],[Order Date]]</f>
        <v>3</v>
      </c>
    </row>
    <row r="6789" spans="1:26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  <c r="V6789">
        <f>YEAR(SalesData[[#This Row],[Order Date]])</f>
        <v>2016</v>
      </c>
      <c r="W6789" t="str">
        <f>TEXT(SalesData[[#This Row],[Order Date]],"mmm")</f>
        <v>Sep</v>
      </c>
      <c r="X6789" t="str">
        <f>TEXT(SalesData[[#This Row],[Order Date]],"yyyy-mm")</f>
        <v>2016-09</v>
      </c>
      <c r="Y6789">
        <f>IFERROR(SalesData[[#This Row],[Profit]]/SalesData[[#This Row],[Sales]],0)</f>
        <v>9.9999999999999908E-2</v>
      </c>
      <c r="Z6789">
        <f>SalesData[[#This Row],[Ship Date]]-SalesData[[#This Row],[Order Date]]</f>
        <v>7</v>
      </c>
    </row>
    <row r="6790" spans="1:26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>
        <f>YEAR(SalesData[[#This Row],[Order Date]])</f>
        <v>2016</v>
      </c>
      <c r="W6790" t="str">
        <f>TEXT(SalesData[[#This Row],[Order Date]],"mmm")</f>
        <v>Sep</v>
      </c>
      <c r="X6790" t="str">
        <f>TEXT(SalesData[[#This Row],[Order Date]],"yyyy-mm")</f>
        <v>2016-09</v>
      </c>
      <c r="Y6790">
        <f>IFERROR(SalesData[[#This Row],[Profit]]/SalesData[[#This Row],[Sales]],0)</f>
        <v>0.44999999999999996</v>
      </c>
      <c r="Z6790">
        <f>SalesData[[#This Row],[Ship Date]]-SalesData[[#This Row],[Order Date]]</f>
        <v>7</v>
      </c>
    </row>
    <row r="6791" spans="1:26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>
        <f>YEAR(SalesData[[#This Row],[Order Date]])</f>
        <v>2016</v>
      </c>
      <c r="W6791" t="str">
        <f>TEXT(SalesData[[#This Row],[Order Date]],"mmm")</f>
        <v>Sep</v>
      </c>
      <c r="X6791" t="str">
        <f>TEXT(SalesData[[#This Row],[Order Date]],"yyyy-mm")</f>
        <v>2016-09</v>
      </c>
      <c r="Y6791">
        <f>IFERROR(SalesData[[#This Row],[Profit]]/SalesData[[#This Row],[Sales]],0)</f>
        <v>8.750000000000005E-2</v>
      </c>
      <c r="Z6791">
        <f>SalesData[[#This Row],[Ship Date]]-SalesData[[#This Row],[Order Date]]</f>
        <v>2</v>
      </c>
    </row>
    <row r="6792" spans="1:26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>
        <f>YEAR(SalesData[[#This Row],[Order Date]])</f>
        <v>2017</v>
      </c>
      <c r="W6792" t="str">
        <f>TEXT(SalesData[[#This Row],[Order Date]],"mmm")</f>
        <v>Nov</v>
      </c>
      <c r="X6792" t="str">
        <f>TEXT(SalesData[[#This Row],[Order Date]],"yyyy-mm")</f>
        <v>2017-11</v>
      </c>
      <c r="Y6792">
        <f>IFERROR(SalesData[[#This Row],[Profit]]/SalesData[[#This Row],[Sales]],0)</f>
        <v>0.33749999999999997</v>
      </c>
      <c r="Z6792">
        <f>SalesData[[#This Row],[Ship Date]]-SalesData[[#This Row],[Order Date]]</f>
        <v>1</v>
      </c>
    </row>
    <row r="6793" spans="1:26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  <c r="V6793">
        <f>YEAR(SalesData[[#This Row],[Order Date]])</f>
        <v>2017</v>
      </c>
      <c r="W6793" t="str">
        <f>TEXT(SalesData[[#This Row],[Order Date]],"mmm")</f>
        <v>Nov</v>
      </c>
      <c r="X6793" t="str">
        <f>TEXT(SalesData[[#This Row],[Order Date]],"yyyy-mm")</f>
        <v>2017-11</v>
      </c>
      <c r="Y6793">
        <f>IFERROR(SalesData[[#This Row],[Profit]]/SalesData[[#This Row],[Sales]],0)</f>
        <v>0.28000000000000003</v>
      </c>
      <c r="Z6793">
        <f>SalesData[[#This Row],[Ship Date]]-SalesData[[#This Row],[Order Date]]</f>
        <v>5</v>
      </c>
    </row>
    <row r="6794" spans="1:26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  <c r="V6794">
        <f>YEAR(SalesData[[#This Row],[Order Date]])</f>
        <v>2015</v>
      </c>
      <c r="W6794" t="str">
        <f>TEXT(SalesData[[#This Row],[Order Date]],"mmm")</f>
        <v>Aug</v>
      </c>
      <c r="X6794" t="str">
        <f>TEXT(SalesData[[#This Row],[Order Date]],"yyyy-mm")</f>
        <v>2015-08</v>
      </c>
      <c r="Y6794">
        <f>IFERROR(SalesData[[#This Row],[Profit]]/SalesData[[#This Row],[Sales]],0)</f>
        <v>0.48</v>
      </c>
      <c r="Z6794">
        <f>SalesData[[#This Row],[Ship Date]]-SalesData[[#This Row],[Order Date]]</f>
        <v>3</v>
      </c>
    </row>
    <row r="6795" spans="1:26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  <c r="V6795">
        <f>YEAR(SalesData[[#This Row],[Order Date]])</f>
        <v>2016</v>
      </c>
      <c r="W6795" t="str">
        <f>TEXT(SalesData[[#This Row],[Order Date]],"mmm")</f>
        <v>Nov</v>
      </c>
      <c r="X6795" t="str">
        <f>TEXT(SalesData[[#This Row],[Order Date]],"yyyy-mm")</f>
        <v>2016-11</v>
      </c>
      <c r="Y6795">
        <f>IFERROR(SalesData[[#This Row],[Profit]]/SalesData[[#This Row],[Sales]],0)</f>
        <v>7.4999999999999969E-2</v>
      </c>
      <c r="Z6795">
        <f>SalesData[[#This Row],[Ship Date]]-SalesData[[#This Row],[Order Date]]</f>
        <v>4</v>
      </c>
    </row>
    <row r="6796" spans="1:26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  <c r="V6796">
        <f>YEAR(SalesData[[#This Row],[Order Date]])</f>
        <v>2016</v>
      </c>
      <c r="W6796" t="str">
        <f>TEXT(SalesData[[#This Row],[Order Date]],"mmm")</f>
        <v>Nov</v>
      </c>
      <c r="X6796" t="str">
        <f>TEXT(SalesData[[#This Row],[Order Date]],"yyyy-mm")</f>
        <v>2016-11</v>
      </c>
      <c r="Y6796">
        <f>IFERROR(SalesData[[#This Row],[Profit]]/SalesData[[#This Row],[Sales]],0)</f>
        <v>0.11249999999999986</v>
      </c>
      <c r="Z6796">
        <f>SalesData[[#This Row],[Ship Date]]-SalesData[[#This Row],[Order Date]]</f>
        <v>4</v>
      </c>
    </row>
    <row r="6797" spans="1:26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>
        <f>YEAR(SalesData[[#This Row],[Order Date]])</f>
        <v>2016</v>
      </c>
      <c r="W6797" t="str">
        <f>TEXT(SalesData[[#This Row],[Order Date]],"mmm")</f>
        <v>Nov</v>
      </c>
      <c r="X6797" t="str">
        <f>TEXT(SalesData[[#This Row],[Order Date]],"yyyy-mm")</f>
        <v>2016-11</v>
      </c>
      <c r="Y6797">
        <f>IFERROR(SalesData[[#This Row],[Profit]]/SalesData[[#This Row],[Sales]],0)</f>
        <v>-0.44999999999999979</v>
      </c>
      <c r="Z6797">
        <f>SalesData[[#This Row],[Ship Date]]-SalesData[[#This Row],[Order Date]]</f>
        <v>4</v>
      </c>
    </row>
    <row r="6798" spans="1:26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>
        <f>YEAR(SalesData[[#This Row],[Order Date]])</f>
        <v>2016</v>
      </c>
      <c r="W6798" t="str">
        <f>TEXT(SalesData[[#This Row],[Order Date]],"mmm")</f>
        <v>Aug</v>
      </c>
      <c r="X6798" t="str">
        <f>TEXT(SalesData[[#This Row],[Order Date]],"yyyy-mm")</f>
        <v>2016-08</v>
      </c>
      <c r="Y6798">
        <f>IFERROR(SalesData[[#This Row],[Profit]]/SalesData[[#This Row],[Sales]],0)</f>
        <v>-0.82499999999999996</v>
      </c>
      <c r="Z6798">
        <f>SalesData[[#This Row],[Ship Date]]-SalesData[[#This Row],[Order Date]]</f>
        <v>0</v>
      </c>
    </row>
    <row r="6799" spans="1:26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>
        <f>YEAR(SalesData[[#This Row],[Order Date]])</f>
        <v>2016</v>
      </c>
      <c r="W6799" t="str">
        <f>TEXT(SalesData[[#This Row],[Order Date]],"mmm")</f>
        <v>Aug</v>
      </c>
      <c r="X6799" t="str">
        <f>TEXT(SalesData[[#This Row],[Order Date]],"yyyy-mm")</f>
        <v>2016-08</v>
      </c>
      <c r="Y6799">
        <f>IFERROR(SalesData[[#This Row],[Profit]]/SalesData[[#This Row],[Sales]],0)</f>
        <v>-1.6000000000000008</v>
      </c>
      <c r="Z6799">
        <f>SalesData[[#This Row],[Ship Date]]-SalesData[[#This Row],[Order Date]]</f>
        <v>0</v>
      </c>
    </row>
    <row r="6800" spans="1:26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>
        <f>YEAR(SalesData[[#This Row],[Order Date]])</f>
        <v>2016</v>
      </c>
      <c r="W6800" t="str">
        <f>TEXT(SalesData[[#This Row],[Order Date]],"mmm")</f>
        <v>Aug</v>
      </c>
      <c r="X6800" t="str">
        <f>TEXT(SalesData[[#This Row],[Order Date]],"yyyy-mm")</f>
        <v>2016-08</v>
      </c>
      <c r="Y6800">
        <f>IFERROR(SalesData[[#This Row],[Profit]]/SalesData[[#This Row],[Sales]],0)</f>
        <v>-0.49999999999999989</v>
      </c>
      <c r="Z6800">
        <f>SalesData[[#This Row],[Ship Date]]-SalesData[[#This Row],[Order Date]]</f>
        <v>0</v>
      </c>
    </row>
    <row r="6801" spans="1:26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  <c r="V6801">
        <f>YEAR(SalesData[[#This Row],[Order Date]])</f>
        <v>2017</v>
      </c>
      <c r="W6801" t="str">
        <f>TEXT(SalesData[[#This Row],[Order Date]],"mmm")</f>
        <v>Dec</v>
      </c>
      <c r="X6801" t="str">
        <f>TEXT(SalesData[[#This Row],[Order Date]],"yyyy-mm")</f>
        <v>2017-12</v>
      </c>
      <c r="Y6801">
        <f>IFERROR(SalesData[[#This Row],[Profit]]/SalesData[[#This Row],[Sales]],0)</f>
        <v>-0.67999999999999983</v>
      </c>
      <c r="Z6801">
        <f>SalesData[[#This Row],[Ship Date]]-SalesData[[#This Row],[Order Date]]</f>
        <v>7</v>
      </c>
    </row>
    <row r="6802" spans="1:26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>
        <f>YEAR(SalesData[[#This Row],[Order Date]])</f>
        <v>2017</v>
      </c>
      <c r="W6802" t="str">
        <f>TEXT(SalesData[[#This Row],[Order Date]],"mmm")</f>
        <v>Dec</v>
      </c>
      <c r="X6802" t="str">
        <f>TEXT(SalesData[[#This Row],[Order Date]],"yyyy-mm")</f>
        <v>2017-12</v>
      </c>
      <c r="Y6802">
        <f>IFERROR(SalesData[[#This Row],[Profit]]/SalesData[[#This Row],[Sales]],0)</f>
        <v>-1.4333333333333331</v>
      </c>
      <c r="Z6802">
        <f>SalesData[[#This Row],[Ship Date]]-SalesData[[#This Row],[Order Date]]</f>
        <v>7</v>
      </c>
    </row>
    <row r="6803" spans="1:26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>
        <f>YEAR(SalesData[[#This Row],[Order Date]])</f>
        <v>2017</v>
      </c>
      <c r="W6803" t="str">
        <f>TEXT(SalesData[[#This Row],[Order Date]],"mmm")</f>
        <v>Dec</v>
      </c>
      <c r="X6803" t="str">
        <f>TEXT(SalesData[[#This Row],[Order Date]],"yyyy-mm")</f>
        <v>2017-12</v>
      </c>
      <c r="Y6803">
        <f>IFERROR(SalesData[[#This Row],[Profit]]/SalesData[[#This Row],[Sales]],0)</f>
        <v>-0.17499999999999999</v>
      </c>
      <c r="Z6803">
        <f>SalesData[[#This Row],[Ship Date]]-SalesData[[#This Row],[Order Date]]</f>
        <v>7</v>
      </c>
    </row>
    <row r="6804" spans="1:26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  <c r="V6804">
        <f>YEAR(SalesData[[#This Row],[Order Date]])</f>
        <v>2017</v>
      </c>
      <c r="W6804" t="str">
        <f>TEXT(SalesData[[#This Row],[Order Date]],"mmm")</f>
        <v>Dec</v>
      </c>
      <c r="X6804" t="str">
        <f>TEXT(SalesData[[#This Row],[Order Date]],"yyyy-mm")</f>
        <v>2017-12</v>
      </c>
      <c r="Y6804">
        <f>IFERROR(SalesData[[#This Row],[Profit]]/SalesData[[#This Row],[Sales]],0)</f>
        <v>0.21249999999999999</v>
      </c>
      <c r="Z6804">
        <f>SalesData[[#This Row],[Ship Date]]-SalesData[[#This Row],[Order Date]]</f>
        <v>7</v>
      </c>
    </row>
    <row r="6805" spans="1:26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>
        <f>YEAR(SalesData[[#This Row],[Order Date]])</f>
        <v>2017</v>
      </c>
      <c r="W6805" t="str">
        <f>TEXT(SalesData[[#This Row],[Order Date]],"mmm")</f>
        <v>Dec</v>
      </c>
      <c r="X6805" t="str">
        <f>TEXT(SalesData[[#This Row],[Order Date]],"yyyy-mm")</f>
        <v>2017-12</v>
      </c>
      <c r="Y6805">
        <f>IFERROR(SalesData[[#This Row],[Profit]]/SalesData[[#This Row],[Sales]],0)</f>
        <v>8.7499999999999967E-2</v>
      </c>
      <c r="Z6805">
        <f>SalesData[[#This Row],[Ship Date]]-SalesData[[#This Row],[Order Date]]</f>
        <v>7</v>
      </c>
    </row>
    <row r="6806" spans="1:26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  <c r="V6806">
        <f>YEAR(SalesData[[#This Row],[Order Date]])</f>
        <v>2015</v>
      </c>
      <c r="W6806" t="str">
        <f>TEXT(SalesData[[#This Row],[Order Date]],"mmm")</f>
        <v>Oct</v>
      </c>
      <c r="X6806" t="str">
        <f>TEXT(SalesData[[#This Row],[Order Date]],"yyyy-mm")</f>
        <v>2015-10</v>
      </c>
      <c r="Y6806">
        <f>IFERROR(SalesData[[#This Row],[Profit]]/SalesData[[#This Row],[Sales]],0)</f>
        <v>0.34999999999999992</v>
      </c>
      <c r="Z6806">
        <f>SalesData[[#This Row],[Ship Date]]-SalesData[[#This Row],[Order Date]]</f>
        <v>1</v>
      </c>
    </row>
    <row r="6807" spans="1:26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>
        <f>YEAR(SalesData[[#This Row],[Order Date]])</f>
        <v>2015</v>
      </c>
      <c r="W6807" t="str">
        <f>TEXT(SalesData[[#This Row],[Order Date]],"mmm")</f>
        <v>Nov</v>
      </c>
      <c r="X6807" t="str">
        <f>TEXT(SalesData[[#This Row],[Order Date]],"yyyy-mm")</f>
        <v>2015-11</v>
      </c>
      <c r="Y6807">
        <f>IFERROR(SalesData[[#This Row],[Profit]]/SalesData[[#This Row],[Sales]],0)</f>
        <v>0.49000000000000005</v>
      </c>
      <c r="Z6807">
        <f>SalesData[[#This Row],[Ship Date]]-SalesData[[#This Row],[Order Date]]</f>
        <v>3</v>
      </c>
    </row>
    <row r="6808" spans="1:26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>
        <f>YEAR(SalesData[[#This Row],[Order Date]])</f>
        <v>2018</v>
      </c>
      <c r="W6808" t="str">
        <f>TEXT(SalesData[[#This Row],[Order Date]],"mmm")</f>
        <v>Dec</v>
      </c>
      <c r="X6808" t="str">
        <f>TEXT(SalesData[[#This Row],[Order Date]],"yyyy-mm")</f>
        <v>2018-12</v>
      </c>
      <c r="Y6808">
        <f>IFERROR(SalesData[[#This Row],[Profit]]/SalesData[[#This Row],[Sales]],0)</f>
        <v>0.36249999999999999</v>
      </c>
      <c r="Z6808">
        <f>SalesData[[#This Row],[Ship Date]]-SalesData[[#This Row],[Order Date]]</f>
        <v>4</v>
      </c>
    </row>
    <row r="6809" spans="1:26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>
        <f>YEAR(SalesData[[#This Row],[Order Date]])</f>
        <v>2016</v>
      </c>
      <c r="W6809" t="str">
        <f>TEXT(SalesData[[#This Row],[Order Date]],"mmm")</f>
        <v>Mar</v>
      </c>
      <c r="X6809" t="str">
        <f>TEXT(SalesData[[#This Row],[Order Date]],"yyyy-mm")</f>
        <v>2016-03</v>
      </c>
      <c r="Y6809">
        <f>IFERROR(SalesData[[#This Row],[Profit]]/SalesData[[#This Row],[Sales]],0)</f>
        <v>0.36250000000000004</v>
      </c>
      <c r="Z6809">
        <f>SalesData[[#This Row],[Ship Date]]-SalesData[[#This Row],[Order Date]]</f>
        <v>5</v>
      </c>
    </row>
    <row r="6810" spans="1:26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  <c r="V6810">
        <f>YEAR(SalesData[[#This Row],[Order Date]])</f>
        <v>2016</v>
      </c>
      <c r="W6810" t="str">
        <f>TEXT(SalesData[[#This Row],[Order Date]],"mmm")</f>
        <v>Mar</v>
      </c>
      <c r="X6810" t="str">
        <f>TEXT(SalesData[[#This Row],[Order Date]],"yyyy-mm")</f>
        <v>2016-03</v>
      </c>
      <c r="Y6810">
        <f>IFERROR(SalesData[[#This Row],[Profit]]/SalesData[[#This Row],[Sales]],0)</f>
        <v>-0.35000000000000026</v>
      </c>
      <c r="Z6810">
        <f>SalesData[[#This Row],[Ship Date]]-SalesData[[#This Row],[Order Date]]</f>
        <v>5</v>
      </c>
    </row>
    <row r="6811" spans="1:26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>
        <f>YEAR(SalesData[[#This Row],[Order Date]])</f>
        <v>2018</v>
      </c>
      <c r="W6811" t="str">
        <f>TEXT(SalesData[[#This Row],[Order Date]],"mmm")</f>
        <v>Sep</v>
      </c>
      <c r="X6811" t="str">
        <f>TEXT(SalesData[[#This Row],[Order Date]],"yyyy-mm")</f>
        <v>2018-09</v>
      </c>
      <c r="Y6811">
        <f>IFERROR(SalesData[[#This Row],[Profit]]/SalesData[[#This Row],[Sales]],0)</f>
        <v>-0.66666666666666663</v>
      </c>
      <c r="Z6811">
        <f>SalesData[[#This Row],[Ship Date]]-SalesData[[#This Row],[Order Date]]</f>
        <v>1</v>
      </c>
    </row>
    <row r="6812" spans="1:26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>
        <f>YEAR(SalesData[[#This Row],[Order Date]])</f>
        <v>2018</v>
      </c>
      <c r="W6812" t="str">
        <f>TEXT(SalesData[[#This Row],[Order Date]],"mmm")</f>
        <v>Sep</v>
      </c>
      <c r="X6812" t="str">
        <f>TEXT(SalesData[[#This Row],[Order Date]],"yyyy-mm")</f>
        <v>2018-09</v>
      </c>
      <c r="Y6812">
        <f>IFERROR(SalesData[[#This Row],[Profit]]/SalesData[[#This Row],[Sales]],0)</f>
        <v>-1.4333333333333327</v>
      </c>
      <c r="Z6812">
        <f>SalesData[[#This Row],[Ship Date]]-SalesData[[#This Row],[Order Date]]</f>
        <v>1</v>
      </c>
    </row>
    <row r="6813" spans="1:26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  <c r="V6813">
        <f>YEAR(SalesData[[#This Row],[Order Date]])</f>
        <v>2018</v>
      </c>
      <c r="W6813" t="str">
        <f>TEXT(SalesData[[#This Row],[Order Date]],"mmm")</f>
        <v>Sep</v>
      </c>
      <c r="X6813" t="str">
        <f>TEXT(SalesData[[#This Row],[Order Date]],"yyyy-mm")</f>
        <v>2018-09</v>
      </c>
      <c r="Y6813">
        <f>IFERROR(SalesData[[#This Row],[Profit]]/SalesData[[#This Row],[Sales]],0)</f>
        <v>-0.25714285714285706</v>
      </c>
      <c r="Z6813">
        <f>SalesData[[#This Row],[Ship Date]]-SalesData[[#This Row],[Order Date]]</f>
        <v>1</v>
      </c>
    </row>
    <row r="6814" spans="1:26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>
        <f>YEAR(SalesData[[#This Row],[Order Date]])</f>
        <v>2018</v>
      </c>
      <c r="W6814" t="str">
        <f>TEXT(SalesData[[#This Row],[Order Date]],"mmm")</f>
        <v>Sep</v>
      </c>
      <c r="X6814" t="str">
        <f>TEXT(SalesData[[#This Row],[Order Date]],"yyyy-mm")</f>
        <v>2018-09</v>
      </c>
      <c r="Y6814">
        <f>IFERROR(SalesData[[#This Row],[Profit]]/SalesData[[#This Row],[Sales]],0)</f>
        <v>-0.6666666666666663</v>
      </c>
      <c r="Z6814">
        <f>SalesData[[#This Row],[Ship Date]]-SalesData[[#This Row],[Order Date]]</f>
        <v>1</v>
      </c>
    </row>
    <row r="6815" spans="1:26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>
        <f>YEAR(SalesData[[#This Row],[Order Date]])</f>
        <v>2018</v>
      </c>
      <c r="W6815" t="str">
        <f>TEXT(SalesData[[#This Row],[Order Date]],"mmm")</f>
        <v>Sep</v>
      </c>
      <c r="X6815" t="str">
        <f>TEXT(SalesData[[#This Row],[Order Date]],"yyyy-mm")</f>
        <v>2018-09</v>
      </c>
      <c r="Y6815">
        <f>IFERROR(SalesData[[#This Row],[Profit]]/SalesData[[#This Row],[Sales]],0)</f>
        <v>3.7499999999999999E-2</v>
      </c>
      <c r="Z6815">
        <f>SalesData[[#This Row],[Ship Date]]-SalesData[[#This Row],[Order Date]]</f>
        <v>1</v>
      </c>
    </row>
    <row r="6816" spans="1:26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>
        <f>YEAR(SalesData[[#This Row],[Order Date]])</f>
        <v>2018</v>
      </c>
      <c r="W6816" t="str">
        <f>TEXT(SalesData[[#This Row],[Order Date]],"mmm")</f>
        <v>Sep</v>
      </c>
      <c r="X6816" t="str">
        <f>TEXT(SalesData[[#This Row],[Order Date]],"yyyy-mm")</f>
        <v>2018-09</v>
      </c>
      <c r="Y6816">
        <f>IFERROR(SalesData[[#This Row],[Profit]]/SalesData[[#This Row],[Sales]],0)</f>
        <v>-0.69999999999999951</v>
      </c>
      <c r="Z6816">
        <f>SalesData[[#This Row],[Ship Date]]-SalesData[[#This Row],[Order Date]]</f>
        <v>1</v>
      </c>
    </row>
    <row r="6817" spans="1:26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  <c r="V6817">
        <f>YEAR(SalesData[[#This Row],[Order Date]])</f>
        <v>2015</v>
      </c>
      <c r="W6817" t="str">
        <f>TEXT(SalesData[[#This Row],[Order Date]],"mmm")</f>
        <v>Jun</v>
      </c>
      <c r="X6817" t="str">
        <f>TEXT(SalesData[[#This Row],[Order Date]],"yyyy-mm")</f>
        <v>2015-06</v>
      </c>
      <c r="Y6817">
        <f>IFERROR(SalesData[[#This Row],[Profit]]/SalesData[[#This Row],[Sales]],0)</f>
        <v>0.42000000000000004</v>
      </c>
      <c r="Z6817">
        <f>SalesData[[#This Row],[Ship Date]]-SalesData[[#This Row],[Order Date]]</f>
        <v>4</v>
      </c>
    </row>
    <row r="6818" spans="1:26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>
        <f>YEAR(SalesData[[#This Row],[Order Date]])</f>
        <v>2015</v>
      </c>
      <c r="W6818" t="str">
        <f>TEXT(SalesData[[#This Row],[Order Date]],"mmm")</f>
        <v>Jun</v>
      </c>
      <c r="X6818" t="str">
        <f>TEXT(SalesData[[#This Row],[Order Date]],"yyyy-mm")</f>
        <v>2015-06</v>
      </c>
      <c r="Y6818">
        <f>IFERROR(SalesData[[#This Row],[Profit]]/SalesData[[#This Row],[Sales]],0)</f>
        <v>0.5</v>
      </c>
      <c r="Z6818">
        <f>SalesData[[#This Row],[Ship Date]]-SalesData[[#This Row],[Order Date]]</f>
        <v>4</v>
      </c>
    </row>
    <row r="6819" spans="1:26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>
        <f>YEAR(SalesData[[#This Row],[Order Date]])</f>
        <v>2015</v>
      </c>
      <c r="W6819" t="str">
        <f>TEXT(SalesData[[#This Row],[Order Date]],"mmm")</f>
        <v>Jun</v>
      </c>
      <c r="X6819" t="str">
        <f>TEXT(SalesData[[#This Row],[Order Date]],"yyyy-mm")</f>
        <v>2015-06</v>
      </c>
      <c r="Y6819">
        <f>IFERROR(SalesData[[#This Row],[Profit]]/SalesData[[#This Row],[Sales]],0)</f>
        <v>0.32499999999999996</v>
      </c>
      <c r="Z6819">
        <f>SalesData[[#This Row],[Ship Date]]-SalesData[[#This Row],[Order Date]]</f>
        <v>4</v>
      </c>
    </row>
    <row r="6820" spans="1:26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>
        <f>YEAR(SalesData[[#This Row],[Order Date]])</f>
        <v>2018</v>
      </c>
      <c r="W6820" t="str">
        <f>TEXT(SalesData[[#This Row],[Order Date]],"mmm")</f>
        <v>Dec</v>
      </c>
      <c r="X6820" t="str">
        <f>TEXT(SalesData[[#This Row],[Order Date]],"yyyy-mm")</f>
        <v>2018-12</v>
      </c>
      <c r="Y6820">
        <f>IFERROR(SalesData[[#This Row],[Profit]]/SalesData[[#This Row],[Sales]],0)</f>
        <v>-1.6000000000000014</v>
      </c>
      <c r="Z6820">
        <f>SalesData[[#This Row],[Ship Date]]-SalesData[[#This Row],[Order Date]]</f>
        <v>4</v>
      </c>
    </row>
    <row r="6821" spans="1:26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  <c r="V6821">
        <f>YEAR(SalesData[[#This Row],[Order Date]])</f>
        <v>2018</v>
      </c>
      <c r="W6821" t="str">
        <f>TEXT(SalesData[[#This Row],[Order Date]],"mmm")</f>
        <v>Dec</v>
      </c>
      <c r="X6821" t="str">
        <f>TEXT(SalesData[[#This Row],[Order Date]],"yyyy-mm")</f>
        <v>2018-12</v>
      </c>
      <c r="Y6821">
        <f>IFERROR(SalesData[[#This Row],[Profit]]/SalesData[[#This Row],[Sales]],0)</f>
        <v>-0.29999999999999993</v>
      </c>
      <c r="Z6821">
        <f>SalesData[[#This Row],[Ship Date]]-SalesData[[#This Row],[Order Date]]</f>
        <v>4</v>
      </c>
    </row>
    <row r="6822" spans="1:26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  <c r="V6822">
        <f>YEAR(SalesData[[#This Row],[Order Date]])</f>
        <v>2018</v>
      </c>
      <c r="W6822" t="str">
        <f>TEXT(SalesData[[#This Row],[Order Date]],"mmm")</f>
        <v>Dec</v>
      </c>
      <c r="X6822" t="str">
        <f>TEXT(SalesData[[#This Row],[Order Date]],"yyyy-mm")</f>
        <v>2018-12</v>
      </c>
      <c r="Y6822">
        <f>IFERROR(SalesData[[#This Row],[Profit]]/SalesData[[#This Row],[Sales]],0)</f>
        <v>-2.857142857142848E-2</v>
      </c>
      <c r="Z6822">
        <f>SalesData[[#This Row],[Ship Date]]-SalesData[[#This Row],[Order Date]]</f>
        <v>4</v>
      </c>
    </row>
    <row r="6823" spans="1:26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>
        <f>YEAR(SalesData[[#This Row],[Order Date]])</f>
        <v>2018</v>
      </c>
      <c r="W6823" t="str">
        <f>TEXT(SalesData[[#This Row],[Order Date]],"mmm")</f>
        <v>Dec</v>
      </c>
      <c r="X6823" t="str">
        <f>TEXT(SalesData[[#This Row],[Order Date]],"yyyy-mm")</f>
        <v>2018-12</v>
      </c>
      <c r="Y6823">
        <f>IFERROR(SalesData[[#This Row],[Profit]]/SalesData[[#This Row],[Sales]],0)</f>
        <v>-0.47499999999999981</v>
      </c>
      <c r="Z6823">
        <f>SalesData[[#This Row],[Ship Date]]-SalesData[[#This Row],[Order Date]]</f>
        <v>4</v>
      </c>
    </row>
    <row r="6824" spans="1:26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  <c r="V6824">
        <f>YEAR(SalesData[[#This Row],[Order Date]])</f>
        <v>2018</v>
      </c>
      <c r="W6824" t="str">
        <f>TEXT(SalesData[[#This Row],[Order Date]],"mmm")</f>
        <v>Nov</v>
      </c>
      <c r="X6824" t="str">
        <f>TEXT(SalesData[[#This Row],[Order Date]],"yyyy-mm")</f>
        <v>2018-11</v>
      </c>
      <c r="Y6824">
        <f>IFERROR(SalesData[[#This Row],[Profit]]/SalesData[[#This Row],[Sales]],0)</f>
        <v>0.26</v>
      </c>
      <c r="Z6824">
        <f>SalesData[[#This Row],[Ship Date]]-SalesData[[#This Row],[Order Date]]</f>
        <v>5</v>
      </c>
    </row>
    <row r="6825" spans="1:26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>
        <f>YEAR(SalesData[[#This Row],[Order Date]])</f>
        <v>2016</v>
      </c>
      <c r="W6825" t="str">
        <f>TEXT(SalesData[[#This Row],[Order Date]],"mmm")</f>
        <v>Jul</v>
      </c>
      <c r="X6825" t="str">
        <f>TEXT(SalesData[[#This Row],[Order Date]],"yyyy-mm")</f>
        <v>2016-07</v>
      </c>
      <c r="Y6825">
        <f>IFERROR(SalesData[[#This Row],[Profit]]/SalesData[[#This Row],[Sales]],0)</f>
        <v>0.5</v>
      </c>
      <c r="Z6825">
        <f>SalesData[[#This Row],[Ship Date]]-SalesData[[#This Row],[Order Date]]</f>
        <v>4</v>
      </c>
    </row>
    <row r="6826" spans="1:26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  <c r="V6826">
        <f>YEAR(SalesData[[#This Row],[Order Date]])</f>
        <v>2016</v>
      </c>
      <c r="W6826" t="str">
        <f>TEXT(SalesData[[#This Row],[Order Date]],"mmm")</f>
        <v>Jul</v>
      </c>
      <c r="X6826" t="str">
        <f>TEXT(SalesData[[#This Row],[Order Date]],"yyyy-mm")</f>
        <v>2016-07</v>
      </c>
      <c r="Y6826">
        <f>IFERROR(SalesData[[#This Row],[Profit]]/SalesData[[#This Row],[Sales]],0)</f>
        <v>0.11000000000000003</v>
      </c>
      <c r="Z6826">
        <f>SalesData[[#This Row],[Ship Date]]-SalesData[[#This Row],[Order Date]]</f>
        <v>4</v>
      </c>
    </row>
    <row r="6827" spans="1:26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>
        <f>YEAR(SalesData[[#This Row],[Order Date]])</f>
        <v>2017</v>
      </c>
      <c r="W6827" t="str">
        <f>TEXT(SalesData[[#This Row],[Order Date]],"mmm")</f>
        <v>Oct</v>
      </c>
      <c r="X6827" t="str">
        <f>TEXT(SalesData[[#This Row],[Order Date]],"yyyy-mm")</f>
        <v>2017-10</v>
      </c>
      <c r="Y6827">
        <f>IFERROR(SalesData[[#This Row],[Profit]]/SalesData[[#This Row],[Sales]],0)</f>
        <v>0.15000000000000002</v>
      </c>
      <c r="Z6827">
        <f>SalesData[[#This Row],[Ship Date]]-SalesData[[#This Row],[Order Date]]</f>
        <v>7</v>
      </c>
    </row>
    <row r="6828" spans="1:26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>
        <f>YEAR(SalesData[[#This Row],[Order Date]])</f>
        <v>2017</v>
      </c>
      <c r="W6828" t="str">
        <f>TEXT(SalesData[[#This Row],[Order Date]],"mmm")</f>
        <v>Oct</v>
      </c>
      <c r="X6828" t="str">
        <f>TEXT(SalesData[[#This Row],[Order Date]],"yyyy-mm")</f>
        <v>2017-10</v>
      </c>
      <c r="Y6828">
        <f>IFERROR(SalesData[[#This Row],[Profit]]/SalesData[[#This Row],[Sales]],0)</f>
        <v>0.48</v>
      </c>
      <c r="Z6828">
        <f>SalesData[[#This Row],[Ship Date]]-SalesData[[#This Row],[Order Date]]</f>
        <v>7</v>
      </c>
    </row>
    <row r="6829" spans="1:26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>
        <f>YEAR(SalesData[[#This Row],[Order Date]])</f>
        <v>2017</v>
      </c>
      <c r="W6829" t="str">
        <f>TEXT(SalesData[[#This Row],[Order Date]],"mmm")</f>
        <v>Oct</v>
      </c>
      <c r="X6829" t="str">
        <f>TEXT(SalesData[[#This Row],[Order Date]],"yyyy-mm")</f>
        <v>2017-10</v>
      </c>
      <c r="Y6829">
        <f>IFERROR(SalesData[[#This Row],[Profit]]/SalesData[[#This Row],[Sales]],0)</f>
        <v>0.44999999999999996</v>
      </c>
      <c r="Z6829">
        <f>SalesData[[#This Row],[Ship Date]]-SalesData[[#This Row],[Order Date]]</f>
        <v>7</v>
      </c>
    </row>
    <row r="6830" spans="1:26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  <c r="V6830">
        <f>YEAR(SalesData[[#This Row],[Order Date]])</f>
        <v>2017</v>
      </c>
      <c r="W6830" t="str">
        <f>TEXT(SalesData[[#This Row],[Order Date]],"mmm")</f>
        <v>Oct</v>
      </c>
      <c r="X6830" t="str">
        <f>TEXT(SalesData[[#This Row],[Order Date]],"yyyy-mm")</f>
        <v>2017-10</v>
      </c>
      <c r="Y6830">
        <f>IFERROR(SalesData[[#This Row],[Profit]]/SalesData[[#This Row],[Sales]],0)</f>
        <v>0.48999999999999994</v>
      </c>
      <c r="Z6830">
        <f>SalesData[[#This Row],[Ship Date]]-SalesData[[#This Row],[Order Date]]</f>
        <v>7</v>
      </c>
    </row>
    <row r="6831" spans="1:26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>
        <f>YEAR(SalesData[[#This Row],[Order Date]])</f>
        <v>2017</v>
      </c>
      <c r="W6831" t="str">
        <f>TEXT(SalesData[[#This Row],[Order Date]],"mmm")</f>
        <v>Oct</v>
      </c>
      <c r="X6831" t="str">
        <f>TEXT(SalesData[[#This Row],[Order Date]],"yyyy-mm")</f>
        <v>2017-10</v>
      </c>
      <c r="Y6831">
        <f>IFERROR(SalesData[[#This Row],[Profit]]/SalesData[[#This Row],[Sales]],0)</f>
        <v>0.28000000000000003</v>
      </c>
      <c r="Z6831">
        <f>SalesData[[#This Row],[Ship Date]]-SalesData[[#This Row],[Order Date]]</f>
        <v>7</v>
      </c>
    </row>
    <row r="6832" spans="1:26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>
        <f>YEAR(SalesData[[#This Row],[Order Date]])</f>
        <v>2017</v>
      </c>
      <c r="W6832" t="str">
        <f>TEXT(SalesData[[#This Row],[Order Date]],"mmm")</f>
        <v>Dec</v>
      </c>
      <c r="X6832" t="str">
        <f>TEXT(SalesData[[#This Row],[Order Date]],"yyyy-mm")</f>
        <v>2017-12</v>
      </c>
      <c r="Y6832">
        <f>IFERROR(SalesData[[#This Row],[Profit]]/SalesData[[#This Row],[Sales]],0)</f>
        <v>0.27000000000000007</v>
      </c>
      <c r="Z6832">
        <f>SalesData[[#This Row],[Ship Date]]-SalesData[[#This Row],[Order Date]]</f>
        <v>3</v>
      </c>
    </row>
    <row r="6833" spans="1:26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>
        <f>YEAR(SalesData[[#This Row],[Order Date]])</f>
        <v>2018</v>
      </c>
      <c r="W6833" t="str">
        <f>TEXT(SalesData[[#This Row],[Order Date]],"mmm")</f>
        <v>Jul</v>
      </c>
      <c r="X6833" t="str">
        <f>TEXT(SalesData[[#This Row],[Order Date]],"yyyy-mm")</f>
        <v>2018-07</v>
      </c>
      <c r="Y6833">
        <f>IFERROR(SalesData[[#This Row],[Profit]]/SalesData[[#This Row],[Sales]],0)</f>
        <v>0.26</v>
      </c>
      <c r="Z6833">
        <f>SalesData[[#This Row],[Ship Date]]-SalesData[[#This Row],[Order Date]]</f>
        <v>6</v>
      </c>
    </row>
    <row r="6834" spans="1:26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  <c r="V6834">
        <f>YEAR(SalesData[[#This Row],[Order Date]])</f>
        <v>2016</v>
      </c>
      <c r="W6834" t="str">
        <f>TEXT(SalesData[[#This Row],[Order Date]],"mmm")</f>
        <v>Oct</v>
      </c>
      <c r="X6834" t="str">
        <f>TEXT(SalesData[[#This Row],[Order Date]],"yyyy-mm")</f>
        <v>2016-10</v>
      </c>
      <c r="Y6834">
        <f>IFERROR(SalesData[[#This Row],[Profit]]/SalesData[[#This Row],[Sales]],0)</f>
        <v>0.12499999999999992</v>
      </c>
      <c r="Z6834">
        <f>SalesData[[#This Row],[Ship Date]]-SalesData[[#This Row],[Order Date]]</f>
        <v>7</v>
      </c>
    </row>
    <row r="6835" spans="1:26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>
        <f>YEAR(SalesData[[#This Row],[Order Date]])</f>
        <v>2017</v>
      </c>
      <c r="W6835" t="str">
        <f>TEXT(SalesData[[#This Row],[Order Date]],"mmm")</f>
        <v>Sep</v>
      </c>
      <c r="X6835" t="str">
        <f>TEXT(SalesData[[#This Row],[Order Date]],"yyyy-mm")</f>
        <v>2017-09</v>
      </c>
      <c r="Y6835">
        <f>IFERROR(SalesData[[#This Row],[Profit]]/SalesData[[#This Row],[Sales]],0)</f>
        <v>-8.7499999999999953E-2</v>
      </c>
      <c r="Z6835">
        <f>SalesData[[#This Row],[Ship Date]]-SalesData[[#This Row],[Order Date]]</f>
        <v>0</v>
      </c>
    </row>
    <row r="6836" spans="1:26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  <c r="V6836">
        <f>YEAR(SalesData[[#This Row],[Order Date]])</f>
        <v>2017</v>
      </c>
      <c r="W6836" t="str">
        <f>TEXT(SalesData[[#This Row],[Order Date]],"mmm")</f>
        <v>Nov</v>
      </c>
      <c r="X6836" t="str">
        <f>TEXT(SalesData[[#This Row],[Order Date]],"yyyy-mm")</f>
        <v>2017-11</v>
      </c>
      <c r="Y6836">
        <f>IFERROR(SalesData[[#This Row],[Profit]]/SalesData[[#This Row],[Sales]],0)</f>
        <v>0.14000000000000007</v>
      </c>
      <c r="Z6836">
        <f>SalesData[[#This Row],[Ship Date]]-SalesData[[#This Row],[Order Date]]</f>
        <v>4</v>
      </c>
    </row>
    <row r="6837" spans="1:26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  <c r="V6837">
        <f>YEAR(SalesData[[#This Row],[Order Date]])</f>
        <v>2018</v>
      </c>
      <c r="W6837" t="str">
        <f>TEXT(SalesData[[#This Row],[Order Date]],"mmm")</f>
        <v>Oct</v>
      </c>
      <c r="X6837" t="str">
        <f>TEXT(SalesData[[#This Row],[Order Date]],"yyyy-mm")</f>
        <v>2018-10</v>
      </c>
      <c r="Y6837">
        <f>IFERROR(SalesData[[#This Row],[Profit]]/SalesData[[#This Row],[Sales]],0)</f>
        <v>0.46</v>
      </c>
      <c r="Z6837">
        <f>SalesData[[#This Row],[Ship Date]]-SalesData[[#This Row],[Order Date]]</f>
        <v>5</v>
      </c>
    </row>
    <row r="6838" spans="1:26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>
        <f>YEAR(SalesData[[#This Row],[Order Date]])</f>
        <v>2018</v>
      </c>
      <c r="W6838" t="str">
        <f>TEXT(SalesData[[#This Row],[Order Date]],"mmm")</f>
        <v>Oct</v>
      </c>
      <c r="X6838" t="str">
        <f>TEXT(SalesData[[#This Row],[Order Date]],"yyyy-mm")</f>
        <v>2018-10</v>
      </c>
      <c r="Y6838">
        <f>IFERROR(SalesData[[#This Row],[Profit]]/SalesData[[#This Row],[Sales]],0)</f>
        <v>0.41000000000000003</v>
      </c>
      <c r="Z6838">
        <f>SalesData[[#This Row],[Ship Date]]-SalesData[[#This Row],[Order Date]]</f>
        <v>5</v>
      </c>
    </row>
    <row r="6839" spans="1:26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  <c r="V6839">
        <f>YEAR(SalesData[[#This Row],[Order Date]])</f>
        <v>2016</v>
      </c>
      <c r="W6839" t="str">
        <f>TEXT(SalesData[[#This Row],[Order Date]],"mmm")</f>
        <v>Jul</v>
      </c>
      <c r="X6839" t="str">
        <f>TEXT(SalesData[[#This Row],[Order Date]],"yyyy-mm")</f>
        <v>2016-07</v>
      </c>
      <c r="Y6839">
        <f>IFERROR(SalesData[[#This Row],[Profit]]/SalesData[[#This Row],[Sales]],0)</f>
        <v>0.25999999999999995</v>
      </c>
      <c r="Z6839">
        <f>SalesData[[#This Row],[Ship Date]]-SalesData[[#This Row],[Order Date]]</f>
        <v>6</v>
      </c>
    </row>
    <row r="6840" spans="1:26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>
        <f>YEAR(SalesData[[#This Row],[Order Date]])</f>
        <v>2018</v>
      </c>
      <c r="W6840" t="str">
        <f>TEXT(SalesData[[#This Row],[Order Date]],"mmm")</f>
        <v>Feb</v>
      </c>
      <c r="X6840" t="str">
        <f>TEXT(SalesData[[#This Row],[Order Date]],"yyyy-mm")</f>
        <v>2018-02</v>
      </c>
      <c r="Y6840">
        <f>IFERROR(SalesData[[#This Row],[Profit]]/SalesData[[#This Row],[Sales]],0)</f>
        <v>0.28000000000000003</v>
      </c>
      <c r="Z6840">
        <f>SalesData[[#This Row],[Ship Date]]-SalesData[[#This Row],[Order Date]]</f>
        <v>4</v>
      </c>
    </row>
    <row r="6841" spans="1:26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  <c r="V6841">
        <f>YEAR(SalesData[[#This Row],[Order Date]])</f>
        <v>2018</v>
      </c>
      <c r="W6841" t="str">
        <f>TEXT(SalesData[[#This Row],[Order Date]],"mmm")</f>
        <v>Feb</v>
      </c>
      <c r="X6841" t="str">
        <f>TEXT(SalesData[[#This Row],[Order Date]],"yyyy-mm")</f>
        <v>2018-02</v>
      </c>
      <c r="Y6841">
        <f>IFERROR(SalesData[[#This Row],[Profit]]/SalesData[[#This Row],[Sales]],0)</f>
        <v>0.11249999999999986</v>
      </c>
      <c r="Z6841">
        <f>SalesData[[#This Row],[Ship Date]]-SalesData[[#This Row],[Order Date]]</f>
        <v>4</v>
      </c>
    </row>
    <row r="6842" spans="1:26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>
        <f>YEAR(SalesData[[#This Row],[Order Date]])</f>
        <v>2016</v>
      </c>
      <c r="W6842" t="str">
        <f>TEXT(SalesData[[#This Row],[Order Date]],"mmm")</f>
        <v>Dec</v>
      </c>
      <c r="X6842" t="str">
        <f>TEXT(SalesData[[#This Row],[Order Date]],"yyyy-mm")</f>
        <v>2016-12</v>
      </c>
      <c r="Y6842">
        <f>IFERROR(SalesData[[#This Row],[Profit]]/SalesData[[#This Row],[Sales]],0)</f>
        <v>-0.69999999999999962</v>
      </c>
      <c r="Z6842">
        <f>SalesData[[#This Row],[Ship Date]]-SalesData[[#This Row],[Order Date]]</f>
        <v>1</v>
      </c>
    </row>
    <row r="6843" spans="1:26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>
        <f>YEAR(SalesData[[#This Row],[Order Date]])</f>
        <v>2017</v>
      </c>
      <c r="W6843" t="str">
        <f>TEXT(SalesData[[#This Row],[Order Date]],"mmm")</f>
        <v>Sep</v>
      </c>
      <c r="X6843" t="str">
        <f>TEXT(SalesData[[#This Row],[Order Date]],"yyyy-mm")</f>
        <v>2017-09</v>
      </c>
      <c r="Y6843">
        <f>IFERROR(SalesData[[#This Row],[Profit]]/SalesData[[#This Row],[Sales]],0)</f>
        <v>7.9999999999999932E-2</v>
      </c>
      <c r="Z6843">
        <f>SalesData[[#This Row],[Ship Date]]-SalesData[[#This Row],[Order Date]]</f>
        <v>5</v>
      </c>
    </row>
    <row r="6844" spans="1:26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>
        <f>YEAR(SalesData[[#This Row],[Order Date]])</f>
        <v>2017</v>
      </c>
      <c r="W6844" t="str">
        <f>TEXT(SalesData[[#This Row],[Order Date]],"mmm")</f>
        <v>Sep</v>
      </c>
      <c r="X6844" t="str">
        <f>TEXT(SalesData[[#This Row],[Order Date]],"yyyy-mm")</f>
        <v>2017-09</v>
      </c>
      <c r="Y6844">
        <f>IFERROR(SalesData[[#This Row],[Profit]]/SalesData[[#This Row],[Sales]],0)</f>
        <v>0.46</v>
      </c>
      <c r="Z6844">
        <f>SalesData[[#This Row],[Ship Date]]-SalesData[[#This Row],[Order Date]]</f>
        <v>5</v>
      </c>
    </row>
    <row r="6845" spans="1:26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>
        <f>YEAR(SalesData[[#This Row],[Order Date]])</f>
        <v>2017</v>
      </c>
      <c r="W6845" t="str">
        <f>TEXT(SalesData[[#This Row],[Order Date]],"mmm")</f>
        <v>Sep</v>
      </c>
      <c r="X6845" t="str">
        <f>TEXT(SalesData[[#This Row],[Order Date]],"yyyy-mm")</f>
        <v>2017-09</v>
      </c>
      <c r="Y6845">
        <f>IFERROR(SalesData[[#This Row],[Profit]]/SalesData[[#This Row],[Sales]],0)</f>
        <v>9.9999999999999777E-3</v>
      </c>
      <c r="Z6845">
        <f>SalesData[[#This Row],[Ship Date]]-SalesData[[#This Row],[Order Date]]</f>
        <v>5</v>
      </c>
    </row>
    <row r="6846" spans="1:26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>
        <f>YEAR(SalesData[[#This Row],[Order Date]])</f>
        <v>2017</v>
      </c>
      <c r="W6846" t="str">
        <f>TEXT(SalesData[[#This Row],[Order Date]],"mmm")</f>
        <v>Sep</v>
      </c>
      <c r="X6846" t="str">
        <f>TEXT(SalesData[[#This Row],[Order Date]],"yyyy-mm")</f>
        <v>2017-09</v>
      </c>
      <c r="Y6846">
        <f>IFERROR(SalesData[[#This Row],[Profit]]/SalesData[[#This Row],[Sales]],0)</f>
        <v>0.28999999999999998</v>
      </c>
      <c r="Z6846">
        <f>SalesData[[#This Row],[Ship Date]]-SalesData[[#This Row],[Order Date]]</f>
        <v>5</v>
      </c>
    </row>
    <row r="6847" spans="1:26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  <c r="V6847">
        <f>YEAR(SalesData[[#This Row],[Order Date]])</f>
        <v>2015</v>
      </c>
      <c r="W6847" t="str">
        <f>TEXT(SalesData[[#This Row],[Order Date]],"mmm")</f>
        <v>Jul</v>
      </c>
      <c r="X6847" t="str">
        <f>TEXT(SalesData[[#This Row],[Order Date]],"yyyy-mm")</f>
        <v>2015-07</v>
      </c>
      <c r="Y6847">
        <f>IFERROR(SalesData[[#This Row],[Profit]]/SalesData[[#This Row],[Sales]],0)</f>
        <v>0.10000000000000002</v>
      </c>
      <c r="Z6847">
        <f>SalesData[[#This Row],[Ship Date]]-SalesData[[#This Row],[Order Date]]</f>
        <v>6</v>
      </c>
    </row>
    <row r="6848" spans="1:26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>
        <f>YEAR(SalesData[[#This Row],[Order Date]])</f>
        <v>2017</v>
      </c>
      <c r="W6848" t="str">
        <f>TEXT(SalesData[[#This Row],[Order Date]],"mmm")</f>
        <v>May</v>
      </c>
      <c r="X6848" t="str">
        <f>TEXT(SalesData[[#This Row],[Order Date]],"yyyy-mm")</f>
        <v>2017-05</v>
      </c>
      <c r="Y6848">
        <f>IFERROR(SalesData[[#This Row],[Profit]]/SalesData[[#This Row],[Sales]],0)</f>
        <v>0.45</v>
      </c>
      <c r="Z6848">
        <f>SalesData[[#This Row],[Ship Date]]-SalesData[[#This Row],[Order Date]]</f>
        <v>5</v>
      </c>
    </row>
    <row r="6849" spans="1:26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>
        <f>YEAR(SalesData[[#This Row],[Order Date]])</f>
        <v>2017</v>
      </c>
      <c r="W6849" t="str">
        <f>TEXT(SalesData[[#This Row],[Order Date]],"mmm")</f>
        <v>Jul</v>
      </c>
      <c r="X6849" t="str">
        <f>TEXT(SalesData[[#This Row],[Order Date]],"yyyy-mm")</f>
        <v>2017-07</v>
      </c>
      <c r="Y6849">
        <f>IFERROR(SalesData[[#This Row],[Profit]]/SalesData[[#This Row],[Sales]],0)</f>
        <v>6.2500000000000056E-2</v>
      </c>
      <c r="Z6849">
        <f>SalesData[[#This Row],[Ship Date]]-SalesData[[#This Row],[Order Date]]</f>
        <v>4</v>
      </c>
    </row>
    <row r="6850" spans="1:26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>
        <f>YEAR(SalesData[[#This Row],[Order Date]])</f>
        <v>2017</v>
      </c>
      <c r="W6850" t="str">
        <f>TEXT(SalesData[[#This Row],[Order Date]],"mmm")</f>
        <v>Jun</v>
      </c>
      <c r="X6850" t="str">
        <f>TEXT(SalesData[[#This Row],[Order Date]],"yyyy-mm")</f>
        <v>2017-06</v>
      </c>
      <c r="Y6850">
        <f>IFERROR(SalesData[[#This Row],[Profit]]/SalesData[[#This Row],[Sales]],0)</f>
        <v>0.34999999999999987</v>
      </c>
      <c r="Z6850">
        <f>SalesData[[#This Row],[Ship Date]]-SalesData[[#This Row],[Order Date]]</f>
        <v>3</v>
      </c>
    </row>
    <row r="6851" spans="1:26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  <c r="V6851">
        <f>YEAR(SalesData[[#This Row],[Order Date]])</f>
        <v>2015</v>
      </c>
      <c r="W6851" t="str">
        <f>TEXT(SalesData[[#This Row],[Order Date]],"mmm")</f>
        <v>Apr</v>
      </c>
      <c r="X6851" t="str">
        <f>TEXT(SalesData[[#This Row],[Order Date]],"yyyy-mm")</f>
        <v>2015-04</v>
      </c>
      <c r="Y6851">
        <f>IFERROR(SalesData[[#This Row],[Profit]]/SalesData[[#This Row],[Sales]],0)</f>
        <v>0.46</v>
      </c>
      <c r="Z6851">
        <f>SalesData[[#This Row],[Ship Date]]-SalesData[[#This Row],[Order Date]]</f>
        <v>5</v>
      </c>
    </row>
    <row r="6852" spans="1:26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  <c r="V6852">
        <f>YEAR(SalesData[[#This Row],[Order Date]])</f>
        <v>2017</v>
      </c>
      <c r="W6852" t="str">
        <f>TEXT(SalesData[[#This Row],[Order Date]],"mmm")</f>
        <v>Jan</v>
      </c>
      <c r="X6852" t="str">
        <f>TEXT(SalesData[[#This Row],[Order Date]],"yyyy-mm")</f>
        <v>2017-01</v>
      </c>
      <c r="Y6852">
        <f>IFERROR(SalesData[[#This Row],[Profit]]/SalesData[[#This Row],[Sales]],0)</f>
        <v>0.26</v>
      </c>
      <c r="Z6852">
        <f>SalesData[[#This Row],[Ship Date]]-SalesData[[#This Row],[Order Date]]</f>
        <v>4</v>
      </c>
    </row>
    <row r="6853" spans="1:26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>
        <f>YEAR(SalesData[[#This Row],[Order Date]])</f>
        <v>2017</v>
      </c>
      <c r="W6853" t="str">
        <f>TEXT(SalesData[[#This Row],[Order Date]],"mmm")</f>
        <v>Jan</v>
      </c>
      <c r="X6853" t="str">
        <f>TEXT(SalesData[[#This Row],[Order Date]],"yyyy-mm")</f>
        <v>2017-01</v>
      </c>
      <c r="Y6853">
        <f>IFERROR(SalesData[[#This Row],[Profit]]/SalesData[[#This Row],[Sales]],0)</f>
        <v>0.47000000000000003</v>
      </c>
      <c r="Z6853">
        <f>SalesData[[#This Row],[Ship Date]]-SalesData[[#This Row],[Order Date]]</f>
        <v>4</v>
      </c>
    </row>
    <row r="6854" spans="1:26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>
        <f>YEAR(SalesData[[#This Row],[Order Date]])</f>
        <v>2018</v>
      </c>
      <c r="W6854" t="str">
        <f>TEXT(SalesData[[#This Row],[Order Date]],"mmm")</f>
        <v>Dec</v>
      </c>
      <c r="X6854" t="str">
        <f>TEXT(SalesData[[#This Row],[Order Date]],"yyyy-mm")</f>
        <v>2018-12</v>
      </c>
      <c r="Y6854">
        <f>IFERROR(SalesData[[#This Row],[Profit]]/SalesData[[#This Row],[Sales]],0)</f>
        <v>0.28000000000000003</v>
      </c>
      <c r="Z6854">
        <f>SalesData[[#This Row],[Ship Date]]-SalesData[[#This Row],[Order Date]]</f>
        <v>5</v>
      </c>
    </row>
    <row r="6855" spans="1:26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  <c r="V6855">
        <f>YEAR(SalesData[[#This Row],[Order Date]])</f>
        <v>2018</v>
      </c>
      <c r="W6855" t="str">
        <f>TEXT(SalesData[[#This Row],[Order Date]],"mmm")</f>
        <v>Dec</v>
      </c>
      <c r="X6855" t="str">
        <f>TEXT(SalesData[[#This Row],[Order Date]],"yyyy-mm")</f>
        <v>2018-12</v>
      </c>
      <c r="Y6855">
        <f>IFERROR(SalesData[[#This Row],[Profit]]/SalesData[[#This Row],[Sales]],0)</f>
        <v>0.29999999999999988</v>
      </c>
      <c r="Z6855">
        <f>SalesData[[#This Row],[Ship Date]]-SalesData[[#This Row],[Order Date]]</f>
        <v>5</v>
      </c>
    </row>
    <row r="6856" spans="1:26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  <c r="V6856">
        <f>YEAR(SalesData[[#This Row],[Order Date]])</f>
        <v>2018</v>
      </c>
      <c r="W6856" t="str">
        <f>TEXT(SalesData[[#This Row],[Order Date]],"mmm")</f>
        <v>Dec</v>
      </c>
      <c r="X6856" t="str">
        <f>TEXT(SalesData[[#This Row],[Order Date]],"yyyy-mm")</f>
        <v>2018-12</v>
      </c>
      <c r="Y6856">
        <f>IFERROR(SalesData[[#This Row],[Profit]]/SalesData[[#This Row],[Sales]],0)</f>
        <v>3.9999999999999931E-2</v>
      </c>
      <c r="Z6856">
        <f>SalesData[[#This Row],[Ship Date]]-SalesData[[#This Row],[Order Date]]</f>
        <v>5</v>
      </c>
    </row>
    <row r="6857" spans="1:26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>
        <f>YEAR(SalesData[[#This Row],[Order Date]])</f>
        <v>2018</v>
      </c>
      <c r="W6857" t="str">
        <f>TEXT(SalesData[[#This Row],[Order Date]],"mmm")</f>
        <v>Dec</v>
      </c>
      <c r="X6857" t="str">
        <f>TEXT(SalesData[[#This Row],[Order Date]],"yyyy-mm")</f>
        <v>2018-12</v>
      </c>
      <c r="Y6857">
        <f>IFERROR(SalesData[[#This Row],[Profit]]/SalesData[[#This Row],[Sales]],0)</f>
        <v>0.45999999999999996</v>
      </c>
      <c r="Z6857">
        <f>SalesData[[#This Row],[Ship Date]]-SalesData[[#This Row],[Order Date]]</f>
        <v>5</v>
      </c>
    </row>
    <row r="6858" spans="1:26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  <c r="V6858">
        <f>YEAR(SalesData[[#This Row],[Order Date]])</f>
        <v>2018</v>
      </c>
      <c r="W6858" t="str">
        <f>TEXT(SalesData[[#This Row],[Order Date]],"mmm")</f>
        <v>Dec</v>
      </c>
      <c r="X6858" t="str">
        <f>TEXT(SalesData[[#This Row],[Order Date]],"yyyy-mm")</f>
        <v>2018-12</v>
      </c>
      <c r="Y6858">
        <f>IFERROR(SalesData[[#This Row],[Profit]]/SalesData[[#This Row],[Sales]],0)</f>
        <v>0.47</v>
      </c>
      <c r="Z6858">
        <f>SalesData[[#This Row],[Ship Date]]-SalesData[[#This Row],[Order Date]]</f>
        <v>5</v>
      </c>
    </row>
    <row r="6859" spans="1:26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  <c r="V6859">
        <f>YEAR(SalesData[[#This Row],[Order Date]])</f>
        <v>2018</v>
      </c>
      <c r="W6859" t="str">
        <f>TEXT(SalesData[[#This Row],[Order Date]],"mmm")</f>
        <v>Apr</v>
      </c>
      <c r="X6859" t="str">
        <f>TEXT(SalesData[[#This Row],[Order Date]],"yyyy-mm")</f>
        <v>2018-04</v>
      </c>
      <c r="Y6859">
        <f>IFERROR(SalesData[[#This Row],[Profit]]/SalesData[[#This Row],[Sales]],0)</f>
        <v>0.48000000000000004</v>
      </c>
      <c r="Z6859">
        <f>SalesData[[#This Row],[Ship Date]]-SalesData[[#This Row],[Order Date]]</f>
        <v>5</v>
      </c>
    </row>
    <row r="6860" spans="1:26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>
        <f>YEAR(SalesData[[#This Row],[Order Date]])</f>
        <v>2018</v>
      </c>
      <c r="W6860" t="str">
        <f>TEXT(SalesData[[#This Row],[Order Date]],"mmm")</f>
        <v>Apr</v>
      </c>
      <c r="X6860" t="str">
        <f>TEXT(SalesData[[#This Row],[Order Date]],"yyyy-mm")</f>
        <v>2018-04</v>
      </c>
      <c r="Y6860">
        <f>IFERROR(SalesData[[#This Row],[Profit]]/SalesData[[#This Row],[Sales]],0)</f>
        <v>0.47</v>
      </c>
      <c r="Z6860">
        <f>SalesData[[#This Row],[Ship Date]]-SalesData[[#This Row],[Order Date]]</f>
        <v>5</v>
      </c>
    </row>
    <row r="6861" spans="1:26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  <c r="V6861">
        <f>YEAR(SalesData[[#This Row],[Order Date]])</f>
        <v>2018</v>
      </c>
      <c r="W6861" t="str">
        <f>TEXT(SalesData[[#This Row],[Order Date]],"mmm")</f>
        <v>Apr</v>
      </c>
      <c r="X6861" t="str">
        <f>TEXT(SalesData[[#This Row],[Order Date]],"yyyy-mm")</f>
        <v>2018-04</v>
      </c>
      <c r="Y6861">
        <f>IFERROR(SalesData[[#This Row],[Profit]]/SalesData[[#This Row],[Sales]],0)</f>
        <v>0.33</v>
      </c>
      <c r="Z6861">
        <f>SalesData[[#This Row],[Ship Date]]-SalesData[[#This Row],[Order Date]]</f>
        <v>5</v>
      </c>
    </row>
    <row r="6862" spans="1:26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  <c r="V6862">
        <f>YEAR(SalesData[[#This Row],[Order Date]])</f>
        <v>2018</v>
      </c>
      <c r="W6862" t="str">
        <f>TEXT(SalesData[[#This Row],[Order Date]],"mmm")</f>
        <v>Apr</v>
      </c>
      <c r="X6862" t="str">
        <f>TEXT(SalesData[[#This Row],[Order Date]],"yyyy-mm")</f>
        <v>2018-04</v>
      </c>
      <c r="Y6862">
        <f>IFERROR(SalesData[[#This Row],[Profit]]/SalesData[[#This Row],[Sales]],0)</f>
        <v>0.16999999999999987</v>
      </c>
      <c r="Z6862">
        <f>SalesData[[#This Row],[Ship Date]]-SalesData[[#This Row],[Order Date]]</f>
        <v>5</v>
      </c>
    </row>
    <row r="6863" spans="1:26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>
        <f>YEAR(SalesData[[#This Row],[Order Date]])</f>
        <v>2018</v>
      </c>
      <c r="W6863" t="str">
        <f>TEXT(SalesData[[#This Row],[Order Date]],"mmm")</f>
        <v>Apr</v>
      </c>
      <c r="X6863" t="str">
        <f>TEXT(SalesData[[#This Row],[Order Date]],"yyyy-mm")</f>
        <v>2018-04</v>
      </c>
      <c r="Y6863">
        <f>IFERROR(SalesData[[#This Row],[Profit]]/SalesData[[#This Row],[Sales]],0)</f>
        <v>0.49000000000000005</v>
      </c>
      <c r="Z6863">
        <f>SalesData[[#This Row],[Ship Date]]-SalesData[[#This Row],[Order Date]]</f>
        <v>5</v>
      </c>
    </row>
    <row r="6864" spans="1:26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>
        <f>YEAR(SalesData[[#This Row],[Order Date]])</f>
        <v>2018</v>
      </c>
      <c r="W6864" t="str">
        <f>TEXT(SalesData[[#This Row],[Order Date]],"mmm")</f>
        <v>Apr</v>
      </c>
      <c r="X6864" t="str">
        <f>TEXT(SalesData[[#This Row],[Order Date]],"yyyy-mm")</f>
        <v>2018-04</v>
      </c>
      <c r="Y6864">
        <f>IFERROR(SalesData[[#This Row],[Profit]]/SalesData[[#This Row],[Sales]],0)</f>
        <v>-8.7500000000000064E-2</v>
      </c>
      <c r="Z6864">
        <f>SalesData[[#This Row],[Ship Date]]-SalesData[[#This Row],[Order Date]]</f>
        <v>5</v>
      </c>
    </row>
    <row r="6865" spans="1:26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  <c r="V6865">
        <f>YEAR(SalesData[[#This Row],[Order Date]])</f>
        <v>2018</v>
      </c>
      <c r="W6865" t="str">
        <f>TEXT(SalesData[[#This Row],[Order Date]],"mmm")</f>
        <v>Dec</v>
      </c>
      <c r="X6865" t="str">
        <f>TEXT(SalesData[[#This Row],[Order Date]],"yyyy-mm")</f>
        <v>2018-12</v>
      </c>
      <c r="Y6865">
        <f>IFERROR(SalesData[[#This Row],[Profit]]/SalesData[[#This Row],[Sales]],0)</f>
        <v>0.34999999999999992</v>
      </c>
      <c r="Z6865">
        <f>SalesData[[#This Row],[Ship Date]]-SalesData[[#This Row],[Order Date]]</f>
        <v>7</v>
      </c>
    </row>
    <row r="6866" spans="1:26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>
        <f>YEAR(SalesData[[#This Row],[Order Date]])</f>
        <v>2017</v>
      </c>
      <c r="W6866" t="str">
        <f>TEXT(SalesData[[#This Row],[Order Date]],"mmm")</f>
        <v>Aug</v>
      </c>
      <c r="X6866" t="str">
        <f>TEXT(SalesData[[#This Row],[Order Date]],"yyyy-mm")</f>
        <v>2017-08</v>
      </c>
      <c r="Y6866">
        <f>IFERROR(SalesData[[#This Row],[Profit]]/SalesData[[#This Row],[Sales]],0)</f>
        <v>0.37499999999999994</v>
      </c>
      <c r="Z6866">
        <f>SalesData[[#This Row],[Ship Date]]-SalesData[[#This Row],[Order Date]]</f>
        <v>7</v>
      </c>
    </row>
    <row r="6867" spans="1:26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  <c r="V6867">
        <f>YEAR(SalesData[[#This Row],[Order Date]])</f>
        <v>2017</v>
      </c>
      <c r="W6867" t="str">
        <f>TEXT(SalesData[[#This Row],[Order Date]],"mmm")</f>
        <v>Aug</v>
      </c>
      <c r="X6867" t="str">
        <f>TEXT(SalesData[[#This Row],[Order Date]],"yyyy-mm")</f>
        <v>2017-08</v>
      </c>
      <c r="Y6867">
        <f>IFERROR(SalesData[[#This Row],[Profit]]/SalesData[[#This Row],[Sales]],0)</f>
        <v>-0.22499999999999992</v>
      </c>
      <c r="Z6867">
        <f>SalesData[[#This Row],[Ship Date]]-SalesData[[#This Row],[Order Date]]</f>
        <v>7</v>
      </c>
    </row>
    <row r="6868" spans="1:26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>
        <f>YEAR(SalesData[[#This Row],[Order Date]])</f>
        <v>2017</v>
      </c>
      <c r="W6868" t="str">
        <f>TEXT(SalesData[[#This Row],[Order Date]],"mmm")</f>
        <v>Aug</v>
      </c>
      <c r="X6868" t="str">
        <f>TEXT(SalesData[[#This Row],[Order Date]],"yyyy-mm")</f>
        <v>2017-08</v>
      </c>
      <c r="Y6868">
        <f>IFERROR(SalesData[[#This Row],[Profit]]/SalesData[[#This Row],[Sales]],0)</f>
        <v>0.36000000000000004</v>
      </c>
      <c r="Z6868">
        <f>SalesData[[#This Row],[Ship Date]]-SalesData[[#This Row],[Order Date]]</f>
        <v>7</v>
      </c>
    </row>
    <row r="6869" spans="1:26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>
        <f>YEAR(SalesData[[#This Row],[Order Date]])</f>
        <v>2017</v>
      </c>
      <c r="W6869" t="str">
        <f>TEXT(SalesData[[#This Row],[Order Date]],"mmm")</f>
        <v>Aug</v>
      </c>
      <c r="X6869" t="str">
        <f>TEXT(SalesData[[#This Row],[Order Date]],"yyyy-mm")</f>
        <v>2017-08</v>
      </c>
      <c r="Y6869">
        <f>IFERROR(SalesData[[#This Row],[Profit]]/SalesData[[#This Row],[Sales]],0)</f>
        <v>-0.25</v>
      </c>
      <c r="Z6869">
        <f>SalesData[[#This Row],[Ship Date]]-SalesData[[#This Row],[Order Date]]</f>
        <v>7</v>
      </c>
    </row>
    <row r="6870" spans="1:26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>
        <f>YEAR(SalesData[[#This Row],[Order Date]])</f>
        <v>2017</v>
      </c>
      <c r="W6870" t="str">
        <f>TEXT(SalesData[[#This Row],[Order Date]],"mmm")</f>
        <v>Aug</v>
      </c>
      <c r="X6870" t="str">
        <f>TEXT(SalesData[[#This Row],[Order Date]],"yyyy-mm")</f>
        <v>2017-08</v>
      </c>
      <c r="Y6870">
        <f>IFERROR(SalesData[[#This Row],[Profit]]/SalesData[[#This Row],[Sales]],0)</f>
        <v>6.2499999999999958E-2</v>
      </c>
      <c r="Z6870">
        <f>SalesData[[#This Row],[Ship Date]]-SalesData[[#This Row],[Order Date]]</f>
        <v>7</v>
      </c>
    </row>
    <row r="6871" spans="1:26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  <c r="V6871">
        <f>YEAR(SalesData[[#This Row],[Order Date]])</f>
        <v>2017</v>
      </c>
      <c r="W6871" t="str">
        <f>TEXT(SalesData[[#This Row],[Order Date]],"mmm")</f>
        <v>Aug</v>
      </c>
      <c r="X6871" t="str">
        <f>TEXT(SalesData[[#This Row],[Order Date]],"yyyy-mm")</f>
        <v>2017-08</v>
      </c>
      <c r="Y6871">
        <f>IFERROR(SalesData[[#This Row],[Profit]]/SalesData[[#This Row],[Sales]],0)</f>
        <v>0.48000000000000004</v>
      </c>
      <c r="Z6871">
        <f>SalesData[[#This Row],[Ship Date]]-SalesData[[#This Row],[Order Date]]</f>
        <v>7</v>
      </c>
    </row>
    <row r="6872" spans="1:26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>
        <f>YEAR(SalesData[[#This Row],[Order Date]])</f>
        <v>2017</v>
      </c>
      <c r="W6872" t="str">
        <f>TEXT(SalesData[[#This Row],[Order Date]],"mmm")</f>
        <v>Aug</v>
      </c>
      <c r="X6872" t="str">
        <f>TEXT(SalesData[[#This Row],[Order Date]],"yyyy-mm")</f>
        <v>2017-08</v>
      </c>
      <c r="Y6872">
        <f>IFERROR(SalesData[[#This Row],[Profit]]/SalesData[[#This Row],[Sales]],0)</f>
        <v>0.44999999999999996</v>
      </c>
      <c r="Z6872">
        <f>SalesData[[#This Row],[Ship Date]]-SalesData[[#This Row],[Order Date]]</f>
        <v>7</v>
      </c>
    </row>
    <row r="6873" spans="1:26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>
        <f>YEAR(SalesData[[#This Row],[Order Date]])</f>
        <v>2017</v>
      </c>
      <c r="W6873" t="str">
        <f>TEXT(SalesData[[#This Row],[Order Date]],"mmm")</f>
        <v>Dec</v>
      </c>
      <c r="X6873" t="str">
        <f>TEXT(SalesData[[#This Row],[Order Date]],"yyyy-mm")</f>
        <v>2017-12</v>
      </c>
      <c r="Y6873">
        <f>IFERROR(SalesData[[#This Row],[Profit]]/SalesData[[#This Row],[Sales]],0)</f>
        <v>0.3249999999999999</v>
      </c>
      <c r="Z6873">
        <f>SalesData[[#This Row],[Ship Date]]-SalesData[[#This Row],[Order Date]]</f>
        <v>3</v>
      </c>
    </row>
    <row r="6874" spans="1:26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>
        <f>YEAR(SalesData[[#This Row],[Order Date]])</f>
        <v>2016</v>
      </c>
      <c r="W6874" t="str">
        <f>TEXT(SalesData[[#This Row],[Order Date]],"mmm")</f>
        <v>Dec</v>
      </c>
      <c r="X6874" t="str">
        <f>TEXT(SalesData[[#This Row],[Order Date]],"yyyy-mm")</f>
        <v>2016-12</v>
      </c>
      <c r="Y6874">
        <f>IFERROR(SalesData[[#This Row],[Profit]]/SalesData[[#This Row],[Sales]],0)</f>
        <v>0.47000000000000003</v>
      </c>
      <c r="Z6874">
        <f>SalesData[[#This Row],[Ship Date]]-SalesData[[#This Row],[Order Date]]</f>
        <v>3</v>
      </c>
    </row>
    <row r="6875" spans="1:26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>
        <f>YEAR(SalesData[[#This Row],[Order Date]])</f>
        <v>2015</v>
      </c>
      <c r="W6875" t="str">
        <f>TEXT(SalesData[[#This Row],[Order Date]],"mmm")</f>
        <v>Oct</v>
      </c>
      <c r="X6875" t="str">
        <f>TEXT(SalesData[[#This Row],[Order Date]],"yyyy-mm")</f>
        <v>2015-10</v>
      </c>
      <c r="Y6875">
        <f>IFERROR(SalesData[[#This Row],[Profit]]/SalesData[[#This Row],[Sales]],0)</f>
        <v>-1.6000000000000014</v>
      </c>
      <c r="Z6875">
        <f>SalesData[[#This Row],[Ship Date]]-SalesData[[#This Row],[Order Date]]</f>
        <v>5</v>
      </c>
    </row>
    <row r="6876" spans="1:26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>
        <f>YEAR(SalesData[[#This Row],[Order Date]])</f>
        <v>2015</v>
      </c>
      <c r="W6876" t="str">
        <f>TEXT(SalesData[[#This Row],[Order Date]],"mmm")</f>
        <v>Oct</v>
      </c>
      <c r="X6876" t="str">
        <f>TEXT(SalesData[[#This Row],[Order Date]],"yyyy-mm")</f>
        <v>2015-10</v>
      </c>
      <c r="Y6876">
        <f>IFERROR(SalesData[[#This Row],[Profit]]/SalesData[[#This Row],[Sales]],0)</f>
        <v>-0.15000000000000013</v>
      </c>
      <c r="Z6876">
        <f>SalesData[[#This Row],[Ship Date]]-SalesData[[#This Row],[Order Date]]</f>
        <v>5</v>
      </c>
    </row>
    <row r="6877" spans="1:26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  <c r="V6877">
        <f>YEAR(SalesData[[#This Row],[Order Date]])</f>
        <v>2017</v>
      </c>
      <c r="W6877" t="str">
        <f>TEXT(SalesData[[#This Row],[Order Date]],"mmm")</f>
        <v>Sep</v>
      </c>
      <c r="X6877" t="str">
        <f>TEXT(SalesData[[#This Row],[Order Date]],"yyyy-mm")</f>
        <v>2017-09</v>
      </c>
      <c r="Y6877">
        <f>IFERROR(SalesData[[#This Row],[Profit]]/SalesData[[#This Row],[Sales]],0)</f>
        <v>0.47</v>
      </c>
      <c r="Z6877">
        <f>SalesData[[#This Row],[Ship Date]]-SalesData[[#This Row],[Order Date]]</f>
        <v>5</v>
      </c>
    </row>
    <row r="6878" spans="1:26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  <c r="V6878">
        <f>YEAR(SalesData[[#This Row],[Order Date]])</f>
        <v>2017</v>
      </c>
      <c r="W6878" t="str">
        <f>TEXT(SalesData[[#This Row],[Order Date]],"mmm")</f>
        <v>Sep</v>
      </c>
      <c r="X6878" t="str">
        <f>TEXT(SalesData[[#This Row],[Order Date]],"yyyy-mm")</f>
        <v>2017-09</v>
      </c>
      <c r="Y6878">
        <f>IFERROR(SalesData[[#This Row],[Profit]]/SalesData[[#This Row],[Sales]],0)</f>
        <v>0.18999999999999997</v>
      </c>
      <c r="Z6878">
        <f>SalesData[[#This Row],[Ship Date]]-SalesData[[#This Row],[Order Date]]</f>
        <v>5</v>
      </c>
    </row>
    <row r="6879" spans="1:26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  <c r="V6879">
        <f>YEAR(SalesData[[#This Row],[Order Date]])</f>
        <v>2016</v>
      </c>
      <c r="W6879" t="str">
        <f>TEXT(SalesData[[#This Row],[Order Date]],"mmm")</f>
        <v>Oct</v>
      </c>
      <c r="X6879" t="str">
        <f>TEXT(SalesData[[#This Row],[Order Date]],"yyyy-mm")</f>
        <v>2016-10</v>
      </c>
      <c r="Y6879">
        <f>IFERROR(SalesData[[#This Row],[Profit]]/SalesData[[#This Row],[Sales]],0)</f>
        <v>-0.72500000000000009</v>
      </c>
      <c r="Z6879">
        <f>SalesData[[#This Row],[Ship Date]]-SalesData[[#This Row],[Order Date]]</f>
        <v>0</v>
      </c>
    </row>
    <row r="6880" spans="1:26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>
        <f>YEAR(SalesData[[#This Row],[Order Date]])</f>
        <v>2016</v>
      </c>
      <c r="W6880" t="str">
        <f>TEXT(SalesData[[#This Row],[Order Date]],"mmm")</f>
        <v>Oct</v>
      </c>
      <c r="X6880" t="str">
        <f>TEXT(SalesData[[#This Row],[Order Date]],"yyyy-mm")</f>
        <v>2016-10</v>
      </c>
      <c r="Y6880">
        <f>IFERROR(SalesData[[#This Row],[Profit]]/SalesData[[#This Row],[Sales]],0)</f>
        <v>0.35</v>
      </c>
      <c r="Z6880">
        <f>SalesData[[#This Row],[Ship Date]]-SalesData[[#This Row],[Order Date]]</f>
        <v>0</v>
      </c>
    </row>
    <row r="6881" spans="1:26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>
        <f>YEAR(SalesData[[#This Row],[Order Date]])</f>
        <v>2016</v>
      </c>
      <c r="W6881" t="str">
        <f>TEXT(SalesData[[#This Row],[Order Date]],"mmm")</f>
        <v>Dec</v>
      </c>
      <c r="X6881" t="str">
        <f>TEXT(SalesData[[#This Row],[Order Date]],"yyyy-mm")</f>
        <v>2016-12</v>
      </c>
      <c r="Y6881">
        <f>IFERROR(SalesData[[#This Row],[Profit]]/SalesData[[#This Row],[Sales]],0)</f>
        <v>6.2499999999999965E-2</v>
      </c>
      <c r="Z6881">
        <f>SalesData[[#This Row],[Ship Date]]-SalesData[[#This Row],[Order Date]]</f>
        <v>4</v>
      </c>
    </row>
    <row r="6882" spans="1:26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>
        <f>YEAR(SalesData[[#This Row],[Order Date]])</f>
        <v>2016</v>
      </c>
      <c r="W6882" t="str">
        <f>TEXT(SalesData[[#This Row],[Order Date]],"mmm")</f>
        <v>Dec</v>
      </c>
      <c r="X6882" t="str">
        <f>TEXT(SalesData[[#This Row],[Order Date]],"yyyy-mm")</f>
        <v>2016-12</v>
      </c>
      <c r="Y6882">
        <f>IFERROR(SalesData[[#This Row],[Profit]]/SalesData[[#This Row],[Sales]],0)</f>
        <v>0.48</v>
      </c>
      <c r="Z6882">
        <f>SalesData[[#This Row],[Ship Date]]-SalesData[[#This Row],[Order Date]]</f>
        <v>4</v>
      </c>
    </row>
    <row r="6883" spans="1:26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>
        <f>YEAR(SalesData[[#This Row],[Order Date]])</f>
        <v>2016</v>
      </c>
      <c r="W6883" t="str">
        <f>TEXT(SalesData[[#This Row],[Order Date]],"mmm")</f>
        <v>Dec</v>
      </c>
      <c r="X6883" t="str">
        <f>TEXT(SalesData[[#This Row],[Order Date]],"yyyy-mm")</f>
        <v>2016-12</v>
      </c>
      <c r="Y6883">
        <f>IFERROR(SalesData[[#This Row],[Profit]]/SalesData[[#This Row],[Sales]],0)</f>
        <v>0.20999999999999994</v>
      </c>
      <c r="Z6883">
        <f>SalesData[[#This Row],[Ship Date]]-SalesData[[#This Row],[Order Date]]</f>
        <v>4</v>
      </c>
    </row>
    <row r="6884" spans="1:26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>
        <f>YEAR(SalesData[[#This Row],[Order Date]])</f>
        <v>2016</v>
      </c>
      <c r="W6884" t="str">
        <f>TEXT(SalesData[[#This Row],[Order Date]],"mmm")</f>
        <v>Dec</v>
      </c>
      <c r="X6884" t="str">
        <f>TEXT(SalesData[[#This Row],[Order Date]],"yyyy-mm")</f>
        <v>2016-12</v>
      </c>
      <c r="Y6884">
        <f>IFERROR(SalesData[[#This Row],[Profit]]/SalesData[[#This Row],[Sales]],0)</f>
        <v>2.0000000000000025E-2</v>
      </c>
      <c r="Z6884">
        <f>SalesData[[#This Row],[Ship Date]]-SalesData[[#This Row],[Order Date]]</f>
        <v>4</v>
      </c>
    </row>
    <row r="6885" spans="1:26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>
        <f>YEAR(SalesData[[#This Row],[Order Date]])</f>
        <v>2016</v>
      </c>
      <c r="W6885" t="str">
        <f>TEXT(SalesData[[#This Row],[Order Date]],"mmm")</f>
        <v>Dec</v>
      </c>
      <c r="X6885" t="str">
        <f>TEXT(SalesData[[#This Row],[Order Date]],"yyyy-mm")</f>
        <v>2016-12</v>
      </c>
      <c r="Y6885">
        <f>IFERROR(SalesData[[#This Row],[Profit]]/SalesData[[#This Row],[Sales]],0)</f>
        <v>0.45999999999999996</v>
      </c>
      <c r="Z6885">
        <f>SalesData[[#This Row],[Ship Date]]-SalesData[[#This Row],[Order Date]]</f>
        <v>4</v>
      </c>
    </row>
    <row r="6886" spans="1:26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  <c r="V6886">
        <f>YEAR(SalesData[[#This Row],[Order Date]])</f>
        <v>2016</v>
      </c>
      <c r="W6886" t="str">
        <f>TEXT(SalesData[[#This Row],[Order Date]],"mmm")</f>
        <v>May</v>
      </c>
      <c r="X6886" t="str">
        <f>TEXT(SalesData[[#This Row],[Order Date]],"yyyy-mm")</f>
        <v>2016-05</v>
      </c>
      <c r="Y6886">
        <f>IFERROR(SalesData[[#This Row],[Profit]]/SalesData[[#This Row],[Sales]],0)</f>
        <v>0.29999999999999993</v>
      </c>
      <c r="Z6886">
        <f>SalesData[[#This Row],[Ship Date]]-SalesData[[#This Row],[Order Date]]</f>
        <v>4</v>
      </c>
    </row>
    <row r="6887" spans="1:26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>
        <f>YEAR(SalesData[[#This Row],[Order Date]])</f>
        <v>2018</v>
      </c>
      <c r="W6887" t="str">
        <f>TEXT(SalesData[[#This Row],[Order Date]],"mmm")</f>
        <v>Sep</v>
      </c>
      <c r="X6887" t="str">
        <f>TEXT(SalesData[[#This Row],[Order Date]],"yyyy-mm")</f>
        <v>2018-09</v>
      </c>
      <c r="Y6887">
        <f>IFERROR(SalesData[[#This Row],[Profit]]/SalesData[[#This Row],[Sales]],0)</f>
        <v>0.23749999999999999</v>
      </c>
      <c r="Z6887">
        <f>SalesData[[#This Row],[Ship Date]]-SalesData[[#This Row],[Order Date]]</f>
        <v>7</v>
      </c>
    </row>
    <row r="6888" spans="1:26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>
        <f>YEAR(SalesData[[#This Row],[Order Date]])</f>
        <v>2018</v>
      </c>
      <c r="W6888" t="str">
        <f>TEXT(SalesData[[#This Row],[Order Date]],"mmm")</f>
        <v>Sep</v>
      </c>
      <c r="X6888" t="str">
        <f>TEXT(SalesData[[#This Row],[Order Date]],"yyyy-mm")</f>
        <v>2018-09</v>
      </c>
      <c r="Y6888">
        <f>IFERROR(SalesData[[#This Row],[Profit]]/SalesData[[#This Row],[Sales]],0)</f>
        <v>-0.21666666666666654</v>
      </c>
      <c r="Z6888">
        <f>SalesData[[#This Row],[Ship Date]]-SalesData[[#This Row],[Order Date]]</f>
        <v>7</v>
      </c>
    </row>
    <row r="6889" spans="1:26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>
        <f>YEAR(SalesData[[#This Row],[Order Date]])</f>
        <v>2018</v>
      </c>
      <c r="W6889" t="str">
        <f>TEXT(SalesData[[#This Row],[Order Date]],"mmm")</f>
        <v>Apr</v>
      </c>
      <c r="X6889" t="str">
        <f>TEXT(SalesData[[#This Row],[Order Date]],"yyyy-mm")</f>
        <v>2018-04</v>
      </c>
      <c r="Y6889">
        <f>IFERROR(SalesData[[#This Row],[Profit]]/SalesData[[#This Row],[Sales]],0)</f>
        <v>0.46000000000000008</v>
      </c>
      <c r="Z6889">
        <f>SalesData[[#This Row],[Ship Date]]-SalesData[[#This Row],[Order Date]]</f>
        <v>7</v>
      </c>
    </row>
    <row r="6890" spans="1:26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>
        <f>YEAR(SalesData[[#This Row],[Order Date]])</f>
        <v>2018</v>
      </c>
      <c r="W6890" t="str">
        <f>TEXT(SalesData[[#This Row],[Order Date]],"mmm")</f>
        <v>Apr</v>
      </c>
      <c r="X6890" t="str">
        <f>TEXT(SalesData[[#This Row],[Order Date]],"yyyy-mm")</f>
        <v>2018-04</v>
      </c>
      <c r="Y6890">
        <f>IFERROR(SalesData[[#This Row],[Profit]]/SalesData[[#This Row],[Sales]],0)</f>
        <v>0.375</v>
      </c>
      <c r="Z6890">
        <f>SalesData[[#This Row],[Ship Date]]-SalesData[[#This Row],[Order Date]]</f>
        <v>7</v>
      </c>
    </row>
    <row r="6891" spans="1:26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  <c r="V6891">
        <f>YEAR(SalesData[[#This Row],[Order Date]])</f>
        <v>2018</v>
      </c>
      <c r="W6891" t="str">
        <f>TEXT(SalesData[[#This Row],[Order Date]],"mmm")</f>
        <v>Sep</v>
      </c>
      <c r="X6891" t="str">
        <f>TEXT(SalesData[[#This Row],[Order Date]],"yyyy-mm")</f>
        <v>2018-09</v>
      </c>
      <c r="Y6891">
        <f>IFERROR(SalesData[[#This Row],[Profit]]/SalesData[[#This Row],[Sales]],0)</f>
        <v>0.28000000000000003</v>
      </c>
      <c r="Z6891">
        <f>SalesData[[#This Row],[Ship Date]]-SalesData[[#This Row],[Order Date]]</f>
        <v>4</v>
      </c>
    </row>
    <row r="6892" spans="1:26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  <c r="V6892">
        <f>YEAR(SalesData[[#This Row],[Order Date]])</f>
        <v>2018</v>
      </c>
      <c r="W6892" t="str">
        <f>TEXT(SalesData[[#This Row],[Order Date]],"mmm")</f>
        <v>Sep</v>
      </c>
      <c r="X6892" t="str">
        <f>TEXT(SalesData[[#This Row],[Order Date]],"yyyy-mm")</f>
        <v>2018-09</v>
      </c>
      <c r="Y6892">
        <f>IFERROR(SalesData[[#This Row],[Profit]]/SalesData[[#This Row],[Sales]],0)</f>
        <v>0.48000000000000004</v>
      </c>
      <c r="Z6892">
        <f>SalesData[[#This Row],[Ship Date]]-SalesData[[#This Row],[Order Date]]</f>
        <v>4</v>
      </c>
    </row>
    <row r="6893" spans="1:26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  <c r="V6893">
        <f>YEAR(SalesData[[#This Row],[Order Date]])</f>
        <v>2018</v>
      </c>
      <c r="W6893" t="str">
        <f>TEXT(SalesData[[#This Row],[Order Date]],"mmm")</f>
        <v>Sep</v>
      </c>
      <c r="X6893" t="str">
        <f>TEXT(SalesData[[#This Row],[Order Date]],"yyyy-mm")</f>
        <v>2018-09</v>
      </c>
      <c r="Y6893">
        <f>IFERROR(SalesData[[#This Row],[Profit]]/SalesData[[#This Row],[Sales]],0)</f>
        <v>0.29999999999999988</v>
      </c>
      <c r="Z6893">
        <f>SalesData[[#This Row],[Ship Date]]-SalesData[[#This Row],[Order Date]]</f>
        <v>4</v>
      </c>
    </row>
    <row r="6894" spans="1:26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  <c r="V6894">
        <f>YEAR(SalesData[[#This Row],[Order Date]])</f>
        <v>2018</v>
      </c>
      <c r="W6894" t="str">
        <f>TEXT(SalesData[[#This Row],[Order Date]],"mmm")</f>
        <v>Sep</v>
      </c>
      <c r="X6894" t="str">
        <f>TEXT(SalesData[[#This Row],[Order Date]],"yyyy-mm")</f>
        <v>2018-09</v>
      </c>
      <c r="Y6894">
        <f>IFERROR(SalesData[[#This Row],[Profit]]/SalesData[[#This Row],[Sales]],0)</f>
        <v>0.48000000000000004</v>
      </c>
      <c r="Z6894">
        <f>SalesData[[#This Row],[Ship Date]]-SalesData[[#This Row],[Order Date]]</f>
        <v>4</v>
      </c>
    </row>
    <row r="6895" spans="1:26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  <c r="V6895">
        <f>YEAR(SalesData[[#This Row],[Order Date]])</f>
        <v>2018</v>
      </c>
      <c r="W6895" t="str">
        <f>TEXT(SalesData[[#This Row],[Order Date]],"mmm")</f>
        <v>Sep</v>
      </c>
      <c r="X6895" t="str">
        <f>TEXT(SalesData[[#This Row],[Order Date]],"yyyy-mm")</f>
        <v>2018-09</v>
      </c>
      <c r="Y6895">
        <f>IFERROR(SalesData[[#This Row],[Profit]]/SalesData[[#This Row],[Sales]],0)</f>
        <v>0.33999999999999997</v>
      </c>
      <c r="Z6895">
        <f>SalesData[[#This Row],[Ship Date]]-SalesData[[#This Row],[Order Date]]</f>
        <v>4</v>
      </c>
    </row>
    <row r="6896" spans="1:26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>
        <f>YEAR(SalesData[[#This Row],[Order Date]])</f>
        <v>2018</v>
      </c>
      <c r="W6896" t="str">
        <f>TEXT(SalesData[[#This Row],[Order Date]],"mmm")</f>
        <v>Sep</v>
      </c>
      <c r="X6896" t="str">
        <f>TEXT(SalesData[[#This Row],[Order Date]],"yyyy-mm")</f>
        <v>2018-09</v>
      </c>
      <c r="Y6896">
        <f>IFERROR(SalesData[[#This Row],[Profit]]/SalesData[[#This Row],[Sales]],0)</f>
        <v>0.28999999999999998</v>
      </c>
      <c r="Z6896">
        <f>SalesData[[#This Row],[Ship Date]]-SalesData[[#This Row],[Order Date]]</f>
        <v>4</v>
      </c>
    </row>
    <row r="6897" spans="1:26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>
        <f>YEAR(SalesData[[#This Row],[Order Date]])</f>
        <v>2018</v>
      </c>
      <c r="W6897" t="str">
        <f>TEXT(SalesData[[#This Row],[Order Date]],"mmm")</f>
        <v>Sep</v>
      </c>
      <c r="X6897" t="str">
        <f>TEXT(SalesData[[#This Row],[Order Date]],"yyyy-mm")</f>
        <v>2018-09</v>
      </c>
      <c r="Y6897">
        <f>IFERROR(SalesData[[#This Row],[Profit]]/SalesData[[#This Row],[Sales]],0)</f>
        <v>0.28999999999999987</v>
      </c>
      <c r="Z6897">
        <f>SalesData[[#This Row],[Ship Date]]-SalesData[[#This Row],[Order Date]]</f>
        <v>4</v>
      </c>
    </row>
    <row r="6898" spans="1:26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>
        <f>YEAR(SalesData[[#This Row],[Order Date]])</f>
        <v>2018</v>
      </c>
      <c r="W6898" t="str">
        <f>TEXT(SalesData[[#This Row],[Order Date]],"mmm")</f>
        <v>Sep</v>
      </c>
      <c r="X6898" t="str">
        <f>TEXT(SalesData[[#This Row],[Order Date]],"yyyy-mm")</f>
        <v>2018-09</v>
      </c>
      <c r="Y6898">
        <f>IFERROR(SalesData[[#This Row],[Profit]]/SalesData[[#This Row],[Sales]],0)</f>
        <v>0.46999999999999992</v>
      </c>
      <c r="Z6898">
        <f>SalesData[[#This Row],[Ship Date]]-SalesData[[#This Row],[Order Date]]</f>
        <v>4</v>
      </c>
    </row>
    <row r="6899" spans="1:26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>
        <f>YEAR(SalesData[[#This Row],[Order Date]])</f>
        <v>2018</v>
      </c>
      <c r="W6899" t="str">
        <f>TEXT(SalesData[[#This Row],[Order Date]],"mmm")</f>
        <v>Aug</v>
      </c>
      <c r="X6899" t="str">
        <f>TEXT(SalesData[[#This Row],[Order Date]],"yyyy-mm")</f>
        <v>2018-08</v>
      </c>
      <c r="Y6899">
        <f>IFERROR(SalesData[[#This Row],[Profit]]/SalesData[[#This Row],[Sales]],0)</f>
        <v>-0.73333333333333295</v>
      </c>
      <c r="Z6899">
        <f>SalesData[[#This Row],[Ship Date]]-SalesData[[#This Row],[Order Date]]</f>
        <v>7</v>
      </c>
    </row>
    <row r="6900" spans="1:26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>
        <f>YEAR(SalesData[[#This Row],[Order Date]])</f>
        <v>2016</v>
      </c>
      <c r="W6900" t="str">
        <f>TEXT(SalesData[[#This Row],[Order Date]],"mmm")</f>
        <v>May</v>
      </c>
      <c r="X6900" t="str">
        <f>TEXT(SalesData[[#This Row],[Order Date]],"yyyy-mm")</f>
        <v>2016-05</v>
      </c>
      <c r="Y6900">
        <f>IFERROR(SalesData[[#This Row],[Profit]]/SalesData[[#This Row],[Sales]],0)</f>
        <v>-0.27142857142857152</v>
      </c>
      <c r="Z6900">
        <f>SalesData[[#This Row],[Ship Date]]-SalesData[[#This Row],[Order Date]]</f>
        <v>2</v>
      </c>
    </row>
    <row r="6901" spans="1:26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>
        <f>YEAR(SalesData[[#This Row],[Order Date]])</f>
        <v>2016</v>
      </c>
      <c r="W6901" t="str">
        <f>TEXT(SalesData[[#This Row],[Order Date]],"mmm")</f>
        <v>May</v>
      </c>
      <c r="X6901" t="str">
        <f>TEXT(SalesData[[#This Row],[Order Date]],"yyyy-mm")</f>
        <v>2016-05</v>
      </c>
      <c r="Y6901">
        <f>IFERROR(SalesData[[#This Row],[Profit]]/SalesData[[#This Row],[Sales]],0)</f>
        <v>-1.7000000000000008</v>
      </c>
      <c r="Z6901">
        <f>SalesData[[#This Row],[Ship Date]]-SalesData[[#This Row],[Order Date]]</f>
        <v>2</v>
      </c>
    </row>
    <row r="6902" spans="1:26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>
        <f>YEAR(SalesData[[#This Row],[Order Date]])</f>
        <v>2016</v>
      </c>
      <c r="W6902" t="str">
        <f>TEXT(SalesData[[#This Row],[Order Date]],"mmm")</f>
        <v>Sep</v>
      </c>
      <c r="X6902" t="str">
        <f>TEXT(SalesData[[#This Row],[Order Date]],"yyyy-mm")</f>
        <v>2016-09</v>
      </c>
      <c r="Y6902">
        <f>IFERROR(SalesData[[#This Row],[Profit]]/SalesData[[#This Row],[Sales]],0)</f>
        <v>0.29999999999999993</v>
      </c>
      <c r="Z6902">
        <f>SalesData[[#This Row],[Ship Date]]-SalesData[[#This Row],[Order Date]]</f>
        <v>4</v>
      </c>
    </row>
    <row r="6903" spans="1:26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  <c r="V6903">
        <f>YEAR(SalesData[[#This Row],[Order Date]])</f>
        <v>2018</v>
      </c>
      <c r="W6903" t="str">
        <f>TEXT(SalesData[[#This Row],[Order Date]],"mmm")</f>
        <v>Jul</v>
      </c>
      <c r="X6903" t="str">
        <f>TEXT(SalesData[[#This Row],[Order Date]],"yyyy-mm")</f>
        <v>2018-07</v>
      </c>
      <c r="Y6903">
        <f>IFERROR(SalesData[[#This Row],[Profit]]/SalesData[[#This Row],[Sales]],0)</f>
        <v>0.35000000000000003</v>
      </c>
      <c r="Z6903">
        <f>SalesData[[#This Row],[Ship Date]]-SalesData[[#This Row],[Order Date]]</f>
        <v>0</v>
      </c>
    </row>
    <row r="6904" spans="1:26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>
        <f>YEAR(SalesData[[#This Row],[Order Date]])</f>
        <v>2018</v>
      </c>
      <c r="W6904" t="str">
        <f>TEXT(SalesData[[#This Row],[Order Date]],"mmm")</f>
        <v>Sep</v>
      </c>
      <c r="X6904" t="str">
        <f>TEXT(SalesData[[#This Row],[Order Date]],"yyyy-mm")</f>
        <v>2018-09</v>
      </c>
      <c r="Y6904">
        <f>IFERROR(SalesData[[#This Row],[Profit]]/SalesData[[#This Row],[Sales]],0)</f>
        <v>0.35</v>
      </c>
      <c r="Z6904">
        <f>SalesData[[#This Row],[Ship Date]]-SalesData[[#This Row],[Order Date]]</f>
        <v>6</v>
      </c>
    </row>
    <row r="6905" spans="1:26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>
        <f>YEAR(SalesData[[#This Row],[Order Date]])</f>
        <v>2018</v>
      </c>
      <c r="W6905" t="str">
        <f>TEXT(SalesData[[#This Row],[Order Date]],"mmm")</f>
        <v>Sep</v>
      </c>
      <c r="X6905" t="str">
        <f>TEXT(SalesData[[#This Row],[Order Date]],"yyyy-mm")</f>
        <v>2018-09</v>
      </c>
      <c r="Y6905">
        <f>IFERROR(SalesData[[#This Row],[Profit]]/SalesData[[#This Row],[Sales]],0)</f>
        <v>-2.7000000000000006</v>
      </c>
      <c r="Z6905">
        <f>SalesData[[#This Row],[Ship Date]]-SalesData[[#This Row],[Order Date]]</f>
        <v>6</v>
      </c>
    </row>
    <row r="6906" spans="1:26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  <c r="V6906">
        <f>YEAR(SalesData[[#This Row],[Order Date]])</f>
        <v>2018</v>
      </c>
      <c r="W6906" t="str">
        <f>TEXT(SalesData[[#This Row],[Order Date]],"mmm")</f>
        <v>Sep</v>
      </c>
      <c r="X6906" t="str">
        <f>TEXT(SalesData[[#This Row],[Order Date]],"yyyy-mm")</f>
        <v>2018-09</v>
      </c>
      <c r="Y6906">
        <f>IFERROR(SalesData[[#This Row],[Profit]]/SalesData[[#This Row],[Sales]],0)</f>
        <v>-0.18750000000000003</v>
      </c>
      <c r="Z6906">
        <f>SalesData[[#This Row],[Ship Date]]-SalesData[[#This Row],[Order Date]]</f>
        <v>6</v>
      </c>
    </row>
    <row r="6907" spans="1:26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  <c r="V6907">
        <f>YEAR(SalesData[[#This Row],[Order Date]])</f>
        <v>2018</v>
      </c>
      <c r="W6907" t="str">
        <f>TEXT(SalesData[[#This Row],[Order Date]],"mmm")</f>
        <v>Dec</v>
      </c>
      <c r="X6907" t="str">
        <f>TEXT(SalesData[[#This Row],[Order Date]],"yyyy-mm")</f>
        <v>2018-12</v>
      </c>
      <c r="Y6907">
        <f>IFERROR(SalesData[[#This Row],[Profit]]/SalesData[[#This Row],[Sales]],0)</f>
        <v>0.27</v>
      </c>
      <c r="Z6907">
        <f>SalesData[[#This Row],[Ship Date]]-SalesData[[#This Row],[Order Date]]</f>
        <v>2</v>
      </c>
    </row>
    <row r="6908" spans="1:26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>
        <f>YEAR(SalesData[[#This Row],[Order Date]])</f>
        <v>2018</v>
      </c>
      <c r="W6908" t="str">
        <f>TEXT(SalesData[[#This Row],[Order Date]],"mmm")</f>
        <v>May</v>
      </c>
      <c r="X6908" t="str">
        <f>TEXT(SalesData[[#This Row],[Order Date]],"yyyy-mm")</f>
        <v>2018-05</v>
      </c>
      <c r="Y6908">
        <f>IFERROR(SalesData[[#This Row],[Profit]]/SalesData[[#This Row],[Sales]],0)</f>
        <v>0.48</v>
      </c>
      <c r="Z6908">
        <f>SalesData[[#This Row],[Ship Date]]-SalesData[[#This Row],[Order Date]]</f>
        <v>0</v>
      </c>
    </row>
    <row r="6909" spans="1:26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>
        <f>YEAR(SalesData[[#This Row],[Order Date]])</f>
        <v>2017</v>
      </c>
      <c r="W6909" t="str">
        <f>TEXT(SalesData[[#This Row],[Order Date]],"mmm")</f>
        <v>Sep</v>
      </c>
      <c r="X6909" t="str">
        <f>TEXT(SalesData[[#This Row],[Order Date]],"yyyy-mm")</f>
        <v>2017-09</v>
      </c>
      <c r="Y6909">
        <f>IFERROR(SalesData[[#This Row],[Profit]]/SalesData[[#This Row],[Sales]],0)</f>
        <v>0.12499999999999992</v>
      </c>
      <c r="Z6909">
        <f>SalesData[[#This Row],[Ship Date]]-SalesData[[#This Row],[Order Date]]</f>
        <v>6</v>
      </c>
    </row>
    <row r="6910" spans="1:26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  <c r="V6910">
        <f>YEAR(SalesData[[#This Row],[Order Date]])</f>
        <v>2018</v>
      </c>
      <c r="W6910" t="str">
        <f>TEXT(SalesData[[#This Row],[Order Date]],"mmm")</f>
        <v>Dec</v>
      </c>
      <c r="X6910" t="str">
        <f>TEXT(SalesData[[#This Row],[Order Date]],"yyyy-mm")</f>
        <v>2018-12</v>
      </c>
      <c r="Y6910">
        <f>IFERROR(SalesData[[#This Row],[Profit]]/SalesData[[#This Row],[Sales]],0)</f>
        <v>0.28999999999999992</v>
      </c>
      <c r="Z6910">
        <f>SalesData[[#This Row],[Ship Date]]-SalesData[[#This Row],[Order Date]]</f>
        <v>5</v>
      </c>
    </row>
    <row r="6911" spans="1:26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>
        <f>YEAR(SalesData[[#This Row],[Order Date]])</f>
        <v>2015</v>
      </c>
      <c r="W6911" t="str">
        <f>TEXT(SalesData[[#This Row],[Order Date]],"mmm")</f>
        <v>Sep</v>
      </c>
      <c r="X6911" t="str">
        <f>TEXT(SalesData[[#This Row],[Order Date]],"yyyy-mm")</f>
        <v>2015-09</v>
      </c>
      <c r="Y6911">
        <f>IFERROR(SalesData[[#This Row],[Profit]]/SalesData[[#This Row],[Sales]],0)</f>
        <v>-0.79999999999999982</v>
      </c>
      <c r="Z6911">
        <f>SalesData[[#This Row],[Ship Date]]-SalesData[[#This Row],[Order Date]]</f>
        <v>5</v>
      </c>
    </row>
    <row r="6912" spans="1:26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  <c r="V6912">
        <f>YEAR(SalesData[[#This Row],[Order Date]])</f>
        <v>2018</v>
      </c>
      <c r="W6912" t="str">
        <f>TEXT(SalesData[[#This Row],[Order Date]],"mmm")</f>
        <v>Jul</v>
      </c>
      <c r="X6912" t="str">
        <f>TEXT(SalesData[[#This Row],[Order Date]],"yyyy-mm")</f>
        <v>2018-07</v>
      </c>
      <c r="Y6912">
        <f>IFERROR(SalesData[[#This Row],[Profit]]/SalesData[[#This Row],[Sales]],0)</f>
        <v>0.22000000000000003</v>
      </c>
      <c r="Z6912">
        <f>SalesData[[#This Row],[Ship Date]]-SalesData[[#This Row],[Order Date]]</f>
        <v>4</v>
      </c>
    </row>
    <row r="6913" spans="1:26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  <c r="V6913">
        <f>YEAR(SalesData[[#This Row],[Order Date]])</f>
        <v>2018</v>
      </c>
      <c r="W6913" t="str">
        <f>TEXT(SalesData[[#This Row],[Order Date]],"mmm")</f>
        <v>Aug</v>
      </c>
      <c r="X6913" t="str">
        <f>TEXT(SalesData[[#This Row],[Order Date]],"yyyy-mm")</f>
        <v>2018-08</v>
      </c>
      <c r="Y6913">
        <f>IFERROR(SalesData[[#This Row],[Profit]]/SalesData[[#This Row],[Sales]],0)</f>
        <v>0.27000000000000007</v>
      </c>
      <c r="Z6913">
        <f>SalesData[[#This Row],[Ship Date]]-SalesData[[#This Row],[Order Date]]</f>
        <v>4</v>
      </c>
    </row>
    <row r="6914" spans="1:26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>
        <f>YEAR(SalesData[[#This Row],[Order Date]])</f>
        <v>2018</v>
      </c>
      <c r="W6914" t="str">
        <f>TEXT(SalesData[[#This Row],[Order Date]],"mmm")</f>
        <v>May</v>
      </c>
      <c r="X6914" t="str">
        <f>TEXT(SalesData[[#This Row],[Order Date]],"yyyy-mm")</f>
        <v>2018-05</v>
      </c>
      <c r="Y6914">
        <f>IFERROR(SalesData[[#This Row],[Profit]]/SalesData[[#This Row],[Sales]],0)</f>
        <v>0.37</v>
      </c>
      <c r="Z6914">
        <f>SalesData[[#This Row],[Ship Date]]-SalesData[[#This Row],[Order Date]]</f>
        <v>3</v>
      </c>
    </row>
    <row r="6915" spans="1:26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>
        <f>YEAR(SalesData[[#This Row],[Order Date]])</f>
        <v>2016</v>
      </c>
      <c r="W6915" t="str">
        <f>TEXT(SalesData[[#This Row],[Order Date]],"mmm")</f>
        <v>Jun</v>
      </c>
      <c r="X6915" t="str">
        <f>TEXT(SalesData[[#This Row],[Order Date]],"yyyy-mm")</f>
        <v>2016-06</v>
      </c>
      <c r="Y6915">
        <f>IFERROR(SalesData[[#This Row],[Profit]]/SalesData[[#This Row],[Sales]],0)</f>
        <v>7.4999999999999956E-2</v>
      </c>
      <c r="Z6915">
        <f>SalesData[[#This Row],[Ship Date]]-SalesData[[#This Row],[Order Date]]</f>
        <v>4</v>
      </c>
    </row>
    <row r="6916" spans="1:26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  <c r="V6916">
        <f>YEAR(SalesData[[#This Row],[Order Date]])</f>
        <v>2015</v>
      </c>
      <c r="W6916" t="str">
        <f>TEXT(SalesData[[#This Row],[Order Date]],"mmm")</f>
        <v>Dec</v>
      </c>
      <c r="X6916" t="str">
        <f>TEXT(SalesData[[#This Row],[Order Date]],"yyyy-mm")</f>
        <v>2015-12</v>
      </c>
      <c r="Y6916">
        <f>IFERROR(SalesData[[#This Row],[Profit]]/SalesData[[#This Row],[Sales]],0)</f>
        <v>7.4999999999999997E-2</v>
      </c>
      <c r="Z6916">
        <f>SalesData[[#This Row],[Ship Date]]-SalesData[[#This Row],[Order Date]]</f>
        <v>7</v>
      </c>
    </row>
    <row r="6917" spans="1:26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>
        <f>YEAR(SalesData[[#This Row],[Order Date]])</f>
        <v>2015</v>
      </c>
      <c r="W6917" t="str">
        <f>TEXT(SalesData[[#This Row],[Order Date]],"mmm")</f>
        <v>Dec</v>
      </c>
      <c r="X6917" t="str">
        <f>TEXT(SalesData[[#This Row],[Order Date]],"yyyy-mm")</f>
        <v>2015-12</v>
      </c>
      <c r="Y6917">
        <f>IFERROR(SalesData[[#This Row],[Profit]]/SalesData[[#This Row],[Sales]],0)</f>
        <v>-1.7500000000000009</v>
      </c>
      <c r="Z6917">
        <f>SalesData[[#This Row],[Ship Date]]-SalesData[[#This Row],[Order Date]]</f>
        <v>7</v>
      </c>
    </row>
    <row r="6918" spans="1:26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  <c r="V6918">
        <f>YEAR(SalesData[[#This Row],[Order Date]])</f>
        <v>2015</v>
      </c>
      <c r="W6918" t="str">
        <f>TEXT(SalesData[[#This Row],[Order Date]],"mmm")</f>
        <v>Dec</v>
      </c>
      <c r="X6918" t="str">
        <f>TEXT(SalesData[[#This Row],[Order Date]],"yyyy-mm")</f>
        <v>2015-12</v>
      </c>
      <c r="Y6918">
        <f>IFERROR(SalesData[[#This Row],[Profit]]/SalesData[[#This Row],[Sales]],0)</f>
        <v>0.36250000000000004</v>
      </c>
      <c r="Z6918">
        <f>SalesData[[#This Row],[Ship Date]]-SalesData[[#This Row],[Order Date]]</f>
        <v>7</v>
      </c>
    </row>
    <row r="6919" spans="1:26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>
        <f>YEAR(SalesData[[#This Row],[Order Date]])</f>
        <v>2015</v>
      </c>
      <c r="W6919" t="str">
        <f>TEXT(SalesData[[#This Row],[Order Date]],"mmm")</f>
        <v>Dec</v>
      </c>
      <c r="X6919" t="str">
        <f>TEXT(SalesData[[#This Row],[Order Date]],"yyyy-mm")</f>
        <v>2015-12</v>
      </c>
      <c r="Y6919">
        <f>IFERROR(SalesData[[#This Row],[Profit]]/SalesData[[#This Row],[Sales]],0)</f>
        <v>5.000000000000001E-2</v>
      </c>
      <c r="Z6919">
        <f>SalesData[[#This Row],[Ship Date]]-SalesData[[#This Row],[Order Date]]</f>
        <v>5</v>
      </c>
    </row>
    <row r="6920" spans="1:26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>
        <f>YEAR(SalesData[[#This Row],[Order Date]])</f>
        <v>2017</v>
      </c>
      <c r="W6920" t="str">
        <f>TEXT(SalesData[[#This Row],[Order Date]],"mmm")</f>
        <v>Apr</v>
      </c>
      <c r="X6920" t="str">
        <f>TEXT(SalesData[[#This Row],[Order Date]],"yyyy-mm")</f>
        <v>2017-04</v>
      </c>
      <c r="Y6920">
        <f>IFERROR(SalesData[[#This Row],[Profit]]/SalesData[[#This Row],[Sales]],0)</f>
        <v>3.000000000000003E-2</v>
      </c>
      <c r="Z6920">
        <f>SalesData[[#This Row],[Ship Date]]-SalesData[[#This Row],[Order Date]]</f>
        <v>2</v>
      </c>
    </row>
    <row r="6921" spans="1:26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>
        <f>YEAR(SalesData[[#This Row],[Order Date]])</f>
        <v>2016</v>
      </c>
      <c r="W6921" t="str">
        <f>TEXT(SalesData[[#This Row],[Order Date]],"mmm")</f>
        <v>May</v>
      </c>
      <c r="X6921" t="str">
        <f>TEXT(SalesData[[#This Row],[Order Date]],"yyyy-mm")</f>
        <v>2016-05</v>
      </c>
      <c r="Y6921">
        <f>IFERROR(SalesData[[#This Row],[Profit]]/SalesData[[#This Row],[Sales]],0)</f>
        <v>-0.73333333333333328</v>
      </c>
      <c r="Z6921">
        <f>SalesData[[#This Row],[Ship Date]]-SalesData[[#This Row],[Order Date]]</f>
        <v>7</v>
      </c>
    </row>
    <row r="6922" spans="1:26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>
        <f>YEAR(SalesData[[#This Row],[Order Date]])</f>
        <v>2018</v>
      </c>
      <c r="W6922" t="str">
        <f>TEXT(SalesData[[#This Row],[Order Date]],"mmm")</f>
        <v>Feb</v>
      </c>
      <c r="X6922" t="str">
        <f>TEXT(SalesData[[#This Row],[Order Date]],"yyyy-mm")</f>
        <v>2018-02</v>
      </c>
      <c r="Y6922">
        <f>IFERROR(SalesData[[#This Row],[Profit]]/SalesData[[#This Row],[Sales]],0)</f>
        <v>0.27999999999999997</v>
      </c>
      <c r="Z6922">
        <f>SalesData[[#This Row],[Ship Date]]-SalesData[[#This Row],[Order Date]]</f>
        <v>4</v>
      </c>
    </row>
    <row r="6923" spans="1:26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>
        <f>YEAR(SalesData[[#This Row],[Order Date]])</f>
        <v>2018</v>
      </c>
      <c r="W6923" t="str">
        <f>TEXT(SalesData[[#This Row],[Order Date]],"mmm")</f>
        <v>Apr</v>
      </c>
      <c r="X6923" t="str">
        <f>TEXT(SalesData[[#This Row],[Order Date]],"yyyy-mm")</f>
        <v>2018-04</v>
      </c>
      <c r="Y6923">
        <f>IFERROR(SalesData[[#This Row],[Profit]]/SalesData[[#This Row],[Sales]],0)</f>
        <v>0.5</v>
      </c>
      <c r="Z6923">
        <f>SalesData[[#This Row],[Ship Date]]-SalesData[[#This Row],[Order Date]]</f>
        <v>6</v>
      </c>
    </row>
    <row r="6924" spans="1:26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>
        <f>YEAR(SalesData[[#This Row],[Order Date]])</f>
        <v>2016</v>
      </c>
      <c r="W6924" t="str">
        <f>TEXT(SalesData[[#This Row],[Order Date]],"mmm")</f>
        <v>Mar</v>
      </c>
      <c r="X6924" t="str">
        <f>TEXT(SalesData[[#This Row],[Order Date]],"yyyy-mm")</f>
        <v>2016-03</v>
      </c>
      <c r="Y6924">
        <f>IFERROR(SalesData[[#This Row],[Profit]]/SalesData[[#This Row],[Sales]],0)</f>
        <v>0.49</v>
      </c>
      <c r="Z6924">
        <f>SalesData[[#This Row],[Ship Date]]-SalesData[[#This Row],[Order Date]]</f>
        <v>3</v>
      </c>
    </row>
    <row r="6925" spans="1:26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  <c r="V6925">
        <f>YEAR(SalesData[[#This Row],[Order Date]])</f>
        <v>2016</v>
      </c>
      <c r="W6925" t="str">
        <f>TEXT(SalesData[[#This Row],[Order Date]],"mmm")</f>
        <v>Mar</v>
      </c>
      <c r="X6925" t="str">
        <f>TEXT(SalesData[[#This Row],[Order Date]],"yyyy-mm")</f>
        <v>2016-03</v>
      </c>
      <c r="Y6925">
        <f>IFERROR(SalesData[[#This Row],[Profit]]/SalesData[[#This Row],[Sales]],0)</f>
        <v>0.45999999999999996</v>
      </c>
      <c r="Z6925">
        <f>SalesData[[#This Row],[Ship Date]]-SalesData[[#This Row],[Order Date]]</f>
        <v>3</v>
      </c>
    </row>
    <row r="6926" spans="1:26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  <c r="V6926">
        <f>YEAR(SalesData[[#This Row],[Order Date]])</f>
        <v>2016</v>
      </c>
      <c r="W6926" t="str">
        <f>TEXT(SalesData[[#This Row],[Order Date]],"mmm")</f>
        <v>Nov</v>
      </c>
      <c r="X6926" t="str">
        <f>TEXT(SalesData[[#This Row],[Order Date]],"yyyy-mm")</f>
        <v>2016-11</v>
      </c>
      <c r="Y6926">
        <f>IFERROR(SalesData[[#This Row],[Profit]]/SalesData[[#This Row],[Sales]],0)</f>
        <v>0.45999999999999991</v>
      </c>
      <c r="Z6926">
        <f>SalesData[[#This Row],[Ship Date]]-SalesData[[#This Row],[Order Date]]</f>
        <v>4</v>
      </c>
    </row>
    <row r="6927" spans="1:26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>
        <f>YEAR(SalesData[[#This Row],[Order Date]])</f>
        <v>2016</v>
      </c>
      <c r="W6927" t="str">
        <f>TEXT(SalesData[[#This Row],[Order Date]],"mmm")</f>
        <v>Nov</v>
      </c>
      <c r="X6927" t="str">
        <f>TEXT(SalesData[[#This Row],[Order Date]],"yyyy-mm")</f>
        <v>2016-11</v>
      </c>
      <c r="Y6927">
        <f>IFERROR(SalesData[[#This Row],[Profit]]/SalesData[[#This Row],[Sales]],0)</f>
        <v>6.2500000000000028E-2</v>
      </c>
      <c r="Z6927">
        <f>SalesData[[#This Row],[Ship Date]]-SalesData[[#This Row],[Order Date]]</f>
        <v>4</v>
      </c>
    </row>
    <row r="6928" spans="1:26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>
        <f>YEAR(SalesData[[#This Row],[Order Date]])</f>
        <v>2017</v>
      </c>
      <c r="W6928" t="str">
        <f>TEXT(SalesData[[#This Row],[Order Date]],"mmm")</f>
        <v>Jul</v>
      </c>
      <c r="X6928" t="str">
        <f>TEXT(SalesData[[#This Row],[Order Date]],"yyyy-mm")</f>
        <v>2017-07</v>
      </c>
      <c r="Y6928">
        <f>IFERROR(SalesData[[#This Row],[Profit]]/SalesData[[#This Row],[Sales]],0)</f>
        <v>0.45999999999999996</v>
      </c>
      <c r="Z6928">
        <f>SalesData[[#This Row],[Ship Date]]-SalesData[[#This Row],[Order Date]]</f>
        <v>6</v>
      </c>
    </row>
    <row r="6929" spans="1:26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  <c r="V6929">
        <f>YEAR(SalesData[[#This Row],[Order Date]])</f>
        <v>2017</v>
      </c>
      <c r="W6929" t="str">
        <f>TEXT(SalesData[[#This Row],[Order Date]],"mmm")</f>
        <v>Jun</v>
      </c>
      <c r="X6929" t="str">
        <f>TEXT(SalesData[[#This Row],[Order Date]],"yyyy-mm")</f>
        <v>2017-06</v>
      </c>
      <c r="Y6929">
        <f>IFERROR(SalesData[[#This Row],[Profit]]/SalesData[[#This Row],[Sales]],0)</f>
        <v>0.26999999999999996</v>
      </c>
      <c r="Z6929">
        <f>SalesData[[#This Row],[Ship Date]]-SalesData[[#This Row],[Order Date]]</f>
        <v>2</v>
      </c>
    </row>
    <row r="6930" spans="1:26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  <c r="V6930">
        <f>YEAR(SalesData[[#This Row],[Order Date]])</f>
        <v>2017</v>
      </c>
      <c r="W6930" t="str">
        <f>TEXT(SalesData[[#This Row],[Order Date]],"mmm")</f>
        <v>Jun</v>
      </c>
      <c r="X6930" t="str">
        <f>TEXT(SalesData[[#This Row],[Order Date]],"yyyy-mm")</f>
        <v>2017-06</v>
      </c>
      <c r="Y6930">
        <f>IFERROR(SalesData[[#This Row],[Profit]]/SalesData[[#This Row],[Sales]],0)</f>
        <v>0.46999999999999992</v>
      </c>
      <c r="Z6930">
        <f>SalesData[[#This Row],[Ship Date]]-SalesData[[#This Row],[Order Date]]</f>
        <v>2</v>
      </c>
    </row>
    <row r="6931" spans="1:26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>
        <f>YEAR(SalesData[[#This Row],[Order Date]])</f>
        <v>2017</v>
      </c>
      <c r="W6931" t="str">
        <f>TEXT(SalesData[[#This Row],[Order Date]],"mmm")</f>
        <v>Jun</v>
      </c>
      <c r="X6931" t="str">
        <f>TEXT(SalesData[[#This Row],[Order Date]],"yyyy-mm")</f>
        <v>2017-06</v>
      </c>
      <c r="Y6931">
        <f>IFERROR(SalesData[[#This Row],[Profit]]/SalesData[[#This Row],[Sales]],0)</f>
        <v>0.11249999999999982</v>
      </c>
      <c r="Z6931">
        <f>SalesData[[#This Row],[Ship Date]]-SalesData[[#This Row],[Order Date]]</f>
        <v>2</v>
      </c>
    </row>
    <row r="6932" spans="1:26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>
        <f>YEAR(SalesData[[#This Row],[Order Date]])</f>
        <v>2017</v>
      </c>
      <c r="W6932" t="str">
        <f>TEXT(SalesData[[#This Row],[Order Date]],"mmm")</f>
        <v>Jun</v>
      </c>
      <c r="X6932" t="str">
        <f>TEXT(SalesData[[#This Row],[Order Date]],"yyyy-mm")</f>
        <v>2017-06</v>
      </c>
      <c r="Y6932">
        <f>IFERROR(SalesData[[#This Row],[Profit]]/SalesData[[#This Row],[Sales]],0)</f>
        <v>0.47</v>
      </c>
      <c r="Z6932">
        <f>SalesData[[#This Row],[Ship Date]]-SalesData[[#This Row],[Order Date]]</f>
        <v>2</v>
      </c>
    </row>
    <row r="6933" spans="1:26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>
        <f>YEAR(SalesData[[#This Row],[Order Date]])</f>
        <v>2015</v>
      </c>
      <c r="W6933" t="str">
        <f>TEXT(SalesData[[#This Row],[Order Date]],"mmm")</f>
        <v>Jul</v>
      </c>
      <c r="X6933" t="str">
        <f>TEXT(SalesData[[#This Row],[Order Date]],"yyyy-mm")</f>
        <v>2015-07</v>
      </c>
      <c r="Y6933">
        <f>IFERROR(SalesData[[#This Row],[Profit]]/SalesData[[#This Row],[Sales]],0)</f>
        <v>-0.16666666666666685</v>
      </c>
      <c r="Z6933">
        <f>SalesData[[#This Row],[Ship Date]]-SalesData[[#This Row],[Order Date]]</f>
        <v>4</v>
      </c>
    </row>
    <row r="6934" spans="1:26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>
        <f>YEAR(SalesData[[#This Row],[Order Date]])</f>
        <v>2015</v>
      </c>
      <c r="W6934" t="str">
        <f>TEXT(SalesData[[#This Row],[Order Date]],"mmm")</f>
        <v>Jul</v>
      </c>
      <c r="X6934" t="str">
        <f>TEXT(SalesData[[#This Row],[Order Date]],"yyyy-mm")</f>
        <v>2015-07</v>
      </c>
      <c r="Y6934">
        <f>IFERROR(SalesData[[#This Row],[Profit]]/SalesData[[#This Row],[Sales]],0)</f>
        <v>-0.58333333333333359</v>
      </c>
      <c r="Z6934">
        <f>SalesData[[#This Row],[Ship Date]]-SalesData[[#This Row],[Order Date]]</f>
        <v>4</v>
      </c>
    </row>
    <row r="6935" spans="1:26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>
        <f>YEAR(SalesData[[#This Row],[Order Date]])</f>
        <v>2015</v>
      </c>
      <c r="W6935" t="str">
        <f>TEXT(SalesData[[#This Row],[Order Date]],"mmm")</f>
        <v>Jul</v>
      </c>
      <c r="X6935" t="str">
        <f>TEXT(SalesData[[#This Row],[Order Date]],"yyyy-mm")</f>
        <v>2015-07</v>
      </c>
      <c r="Y6935">
        <f>IFERROR(SalesData[[#This Row],[Profit]]/SalesData[[#This Row],[Sales]],0)</f>
        <v>3.7499999999999999E-2</v>
      </c>
      <c r="Z6935">
        <f>SalesData[[#This Row],[Ship Date]]-SalesData[[#This Row],[Order Date]]</f>
        <v>4</v>
      </c>
    </row>
    <row r="6936" spans="1:26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>
        <f>YEAR(SalesData[[#This Row],[Order Date]])</f>
        <v>2015</v>
      </c>
      <c r="W6936" t="str">
        <f>TEXT(SalesData[[#This Row],[Order Date]],"mmm")</f>
        <v>Jul</v>
      </c>
      <c r="X6936" t="str">
        <f>TEXT(SalesData[[#This Row],[Order Date]],"yyyy-mm")</f>
        <v>2015-07</v>
      </c>
      <c r="Y6936">
        <f>IFERROR(SalesData[[#This Row],[Profit]]/SalesData[[#This Row],[Sales]],0)</f>
        <v>0.11249999999999992</v>
      </c>
      <c r="Z6936">
        <f>SalesData[[#This Row],[Ship Date]]-SalesData[[#This Row],[Order Date]]</f>
        <v>4</v>
      </c>
    </row>
    <row r="6937" spans="1:26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>
        <f>YEAR(SalesData[[#This Row],[Order Date]])</f>
        <v>2018</v>
      </c>
      <c r="W6937" t="str">
        <f>TEXT(SalesData[[#This Row],[Order Date]],"mmm")</f>
        <v>Nov</v>
      </c>
      <c r="X6937" t="str">
        <f>TEXT(SalesData[[#This Row],[Order Date]],"yyyy-mm")</f>
        <v>2018-11</v>
      </c>
      <c r="Y6937">
        <f>IFERROR(SalesData[[#This Row],[Profit]]/SalesData[[#This Row],[Sales]],0)</f>
        <v>-0.1125000000000001</v>
      </c>
      <c r="Z6937">
        <f>SalesData[[#This Row],[Ship Date]]-SalesData[[#This Row],[Order Date]]</f>
        <v>3</v>
      </c>
    </row>
    <row r="6938" spans="1:26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>
        <f>YEAR(SalesData[[#This Row],[Order Date]])</f>
        <v>2017</v>
      </c>
      <c r="W6938" t="str">
        <f>TEXT(SalesData[[#This Row],[Order Date]],"mmm")</f>
        <v>Sep</v>
      </c>
      <c r="X6938" t="str">
        <f>TEXT(SalesData[[#This Row],[Order Date]],"yyyy-mm")</f>
        <v>2017-09</v>
      </c>
      <c r="Y6938">
        <f>IFERROR(SalesData[[#This Row],[Profit]]/SalesData[[#This Row],[Sales]],0)</f>
        <v>-0.9</v>
      </c>
      <c r="Z6938">
        <f>SalesData[[#This Row],[Ship Date]]-SalesData[[#This Row],[Order Date]]</f>
        <v>2</v>
      </c>
    </row>
    <row r="6939" spans="1:26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>
        <f>YEAR(SalesData[[#This Row],[Order Date]])</f>
        <v>2015</v>
      </c>
      <c r="W6939" t="str">
        <f>TEXT(SalesData[[#This Row],[Order Date]],"mmm")</f>
        <v>Jun</v>
      </c>
      <c r="X6939" t="str">
        <f>TEXT(SalesData[[#This Row],[Order Date]],"yyyy-mm")</f>
        <v>2015-06</v>
      </c>
      <c r="Y6939">
        <f>IFERROR(SalesData[[#This Row],[Profit]]/SalesData[[#This Row],[Sales]],0)</f>
        <v>0.3249999999999999</v>
      </c>
      <c r="Z6939">
        <f>SalesData[[#This Row],[Ship Date]]-SalesData[[#This Row],[Order Date]]</f>
        <v>0</v>
      </c>
    </row>
    <row r="6940" spans="1:26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  <c r="V6940">
        <f>YEAR(SalesData[[#This Row],[Order Date]])</f>
        <v>2017</v>
      </c>
      <c r="W6940" t="str">
        <f>TEXT(SalesData[[#This Row],[Order Date]],"mmm")</f>
        <v>Nov</v>
      </c>
      <c r="X6940" t="str">
        <f>TEXT(SalesData[[#This Row],[Order Date]],"yyyy-mm")</f>
        <v>2017-11</v>
      </c>
      <c r="Y6940">
        <f>IFERROR(SalesData[[#This Row],[Profit]]/SalesData[[#This Row],[Sales]],0)</f>
        <v>0.11000000000000001</v>
      </c>
      <c r="Z6940">
        <f>SalesData[[#This Row],[Ship Date]]-SalesData[[#This Row],[Order Date]]</f>
        <v>4</v>
      </c>
    </row>
    <row r="6941" spans="1:26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>
        <f>YEAR(SalesData[[#This Row],[Order Date]])</f>
        <v>2018</v>
      </c>
      <c r="W6941" t="str">
        <f>TEXT(SalesData[[#This Row],[Order Date]],"mmm")</f>
        <v>Jun</v>
      </c>
      <c r="X6941" t="str">
        <f>TEXT(SalesData[[#This Row],[Order Date]],"yyyy-mm")</f>
        <v>2018-06</v>
      </c>
      <c r="Y6941">
        <f>IFERROR(SalesData[[#This Row],[Profit]]/SalesData[[#This Row],[Sales]],0)</f>
        <v>0.36250000000000004</v>
      </c>
      <c r="Z6941">
        <f>SalesData[[#This Row],[Ship Date]]-SalesData[[#This Row],[Order Date]]</f>
        <v>4</v>
      </c>
    </row>
    <row r="6942" spans="1:26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  <c r="V6942">
        <f>YEAR(SalesData[[#This Row],[Order Date]])</f>
        <v>2018</v>
      </c>
      <c r="W6942" t="str">
        <f>TEXT(SalesData[[#This Row],[Order Date]],"mmm")</f>
        <v>Jun</v>
      </c>
      <c r="X6942" t="str">
        <f>TEXT(SalesData[[#This Row],[Order Date]],"yyyy-mm")</f>
        <v>2018-06</v>
      </c>
      <c r="Y6942">
        <f>IFERROR(SalesData[[#This Row],[Profit]]/SalesData[[#This Row],[Sales]],0)</f>
        <v>0.28999999999999998</v>
      </c>
      <c r="Z6942">
        <f>SalesData[[#This Row],[Ship Date]]-SalesData[[#This Row],[Order Date]]</f>
        <v>4</v>
      </c>
    </row>
    <row r="6943" spans="1:26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  <c r="V6943">
        <f>YEAR(SalesData[[#This Row],[Order Date]])</f>
        <v>2018</v>
      </c>
      <c r="W6943" t="str">
        <f>TEXT(SalesData[[#This Row],[Order Date]],"mmm")</f>
        <v>Jun</v>
      </c>
      <c r="X6943" t="str">
        <f>TEXT(SalesData[[#This Row],[Order Date]],"yyyy-mm")</f>
        <v>2018-06</v>
      </c>
      <c r="Y6943">
        <f>IFERROR(SalesData[[#This Row],[Profit]]/SalesData[[#This Row],[Sales]],0)</f>
        <v>0.29999999999999988</v>
      </c>
      <c r="Z6943">
        <f>SalesData[[#This Row],[Ship Date]]-SalesData[[#This Row],[Order Date]]</f>
        <v>4</v>
      </c>
    </row>
    <row r="6944" spans="1:26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  <c r="V6944">
        <f>YEAR(SalesData[[#This Row],[Order Date]])</f>
        <v>2018</v>
      </c>
      <c r="W6944" t="str">
        <f>TEXT(SalesData[[#This Row],[Order Date]],"mmm")</f>
        <v>Jun</v>
      </c>
      <c r="X6944" t="str">
        <f>TEXT(SalesData[[#This Row],[Order Date]],"yyyy-mm")</f>
        <v>2018-06</v>
      </c>
      <c r="Y6944">
        <f>IFERROR(SalesData[[#This Row],[Profit]]/SalesData[[#This Row],[Sales]],0)</f>
        <v>0.46</v>
      </c>
      <c r="Z6944">
        <f>SalesData[[#This Row],[Ship Date]]-SalesData[[#This Row],[Order Date]]</f>
        <v>4</v>
      </c>
    </row>
    <row r="6945" spans="1:26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>
        <f>YEAR(SalesData[[#This Row],[Order Date]])</f>
        <v>2016</v>
      </c>
      <c r="W6945" t="str">
        <f>TEXT(SalesData[[#This Row],[Order Date]],"mmm")</f>
        <v>Jul</v>
      </c>
      <c r="X6945" t="str">
        <f>TEXT(SalesData[[#This Row],[Order Date]],"yyyy-mm")</f>
        <v>2016-07</v>
      </c>
      <c r="Y6945">
        <f>IFERROR(SalesData[[#This Row],[Profit]]/SalesData[[#This Row],[Sales]],0)</f>
        <v>6.25E-2</v>
      </c>
      <c r="Z6945">
        <f>SalesData[[#This Row],[Ship Date]]-SalesData[[#This Row],[Order Date]]</f>
        <v>5</v>
      </c>
    </row>
    <row r="6946" spans="1:26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  <c r="V6946">
        <f>YEAR(SalesData[[#This Row],[Order Date]])</f>
        <v>2015</v>
      </c>
      <c r="W6946" t="str">
        <f>TEXT(SalesData[[#This Row],[Order Date]],"mmm")</f>
        <v>Sep</v>
      </c>
      <c r="X6946" t="str">
        <f>TEXT(SalesData[[#This Row],[Order Date]],"yyyy-mm")</f>
        <v>2015-09</v>
      </c>
      <c r="Y6946">
        <f>IFERROR(SalesData[[#This Row],[Profit]]/SalesData[[#This Row],[Sales]],0)</f>
        <v>0.49</v>
      </c>
      <c r="Z6946">
        <f>SalesData[[#This Row],[Ship Date]]-SalesData[[#This Row],[Order Date]]</f>
        <v>4</v>
      </c>
    </row>
    <row r="6947" spans="1:26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>
        <f>YEAR(SalesData[[#This Row],[Order Date]])</f>
        <v>2017</v>
      </c>
      <c r="W6947" t="str">
        <f>TEXT(SalesData[[#This Row],[Order Date]],"mmm")</f>
        <v>Sep</v>
      </c>
      <c r="X6947" t="str">
        <f>TEXT(SalesData[[#This Row],[Order Date]],"yyyy-mm")</f>
        <v>2017-09</v>
      </c>
      <c r="Y6947">
        <f>IFERROR(SalesData[[#This Row],[Profit]]/SalesData[[#This Row],[Sales]],0)</f>
        <v>-4.9999999999999975E-2</v>
      </c>
      <c r="Z6947">
        <f>SalesData[[#This Row],[Ship Date]]-SalesData[[#This Row],[Order Date]]</f>
        <v>4</v>
      </c>
    </row>
    <row r="6948" spans="1:26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>
        <f>YEAR(SalesData[[#This Row],[Order Date]])</f>
        <v>2016</v>
      </c>
      <c r="W6948" t="str">
        <f>TEXT(SalesData[[#This Row],[Order Date]],"mmm")</f>
        <v>Nov</v>
      </c>
      <c r="X6948" t="str">
        <f>TEXT(SalesData[[#This Row],[Order Date]],"yyyy-mm")</f>
        <v>2016-11</v>
      </c>
      <c r="Y6948">
        <f>IFERROR(SalesData[[#This Row],[Profit]]/SalesData[[#This Row],[Sales]],0)</f>
        <v>0.47</v>
      </c>
      <c r="Z6948">
        <f>SalesData[[#This Row],[Ship Date]]-SalesData[[#This Row],[Order Date]]</f>
        <v>4</v>
      </c>
    </row>
    <row r="6949" spans="1:26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>
        <f>YEAR(SalesData[[#This Row],[Order Date]])</f>
        <v>2016</v>
      </c>
      <c r="W6949" t="str">
        <f>TEXT(SalesData[[#This Row],[Order Date]],"mmm")</f>
        <v>Apr</v>
      </c>
      <c r="X6949" t="str">
        <f>TEXT(SalesData[[#This Row],[Order Date]],"yyyy-mm")</f>
        <v>2016-04</v>
      </c>
      <c r="Y6949">
        <f>IFERROR(SalesData[[#This Row],[Profit]]/SalesData[[#This Row],[Sales]],0)</f>
        <v>-0.25</v>
      </c>
      <c r="Z6949">
        <f>SalesData[[#This Row],[Ship Date]]-SalesData[[#This Row],[Order Date]]</f>
        <v>4</v>
      </c>
    </row>
    <row r="6950" spans="1:26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>
        <f>YEAR(SalesData[[#This Row],[Order Date]])</f>
        <v>2016</v>
      </c>
      <c r="W6950" t="str">
        <f>TEXT(SalesData[[#This Row],[Order Date]],"mmm")</f>
        <v>Apr</v>
      </c>
      <c r="X6950" t="str">
        <f>TEXT(SalesData[[#This Row],[Order Date]],"yyyy-mm")</f>
        <v>2016-04</v>
      </c>
      <c r="Y6950">
        <f>IFERROR(SalesData[[#This Row],[Profit]]/SalesData[[#This Row],[Sales]],0)</f>
        <v>-0.18571428571428569</v>
      </c>
      <c r="Z6950">
        <f>SalesData[[#This Row],[Ship Date]]-SalesData[[#This Row],[Order Date]]</f>
        <v>4</v>
      </c>
    </row>
    <row r="6951" spans="1:26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>
        <f>YEAR(SalesData[[#This Row],[Order Date]])</f>
        <v>2018</v>
      </c>
      <c r="W6951" t="str">
        <f>TEXT(SalesData[[#This Row],[Order Date]],"mmm")</f>
        <v>Nov</v>
      </c>
      <c r="X6951" t="str">
        <f>TEXT(SalesData[[#This Row],[Order Date]],"yyyy-mm")</f>
        <v>2018-11</v>
      </c>
      <c r="Y6951">
        <f>IFERROR(SalesData[[#This Row],[Profit]]/SalesData[[#This Row],[Sales]],0)</f>
        <v>0.3125</v>
      </c>
      <c r="Z6951">
        <f>SalesData[[#This Row],[Ship Date]]-SalesData[[#This Row],[Order Date]]</f>
        <v>0</v>
      </c>
    </row>
    <row r="6952" spans="1:26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>
        <f>YEAR(SalesData[[#This Row],[Order Date]])</f>
        <v>2018</v>
      </c>
      <c r="W6952" t="str">
        <f>TEXT(SalesData[[#This Row],[Order Date]],"mmm")</f>
        <v>Nov</v>
      </c>
      <c r="X6952" t="str">
        <f>TEXT(SalesData[[#This Row],[Order Date]],"yyyy-mm")</f>
        <v>2018-11</v>
      </c>
      <c r="Y6952">
        <f>IFERROR(SalesData[[#This Row],[Profit]]/SalesData[[#This Row],[Sales]],0)</f>
        <v>-0.36666666666666681</v>
      </c>
      <c r="Z6952">
        <f>SalesData[[#This Row],[Ship Date]]-SalesData[[#This Row],[Order Date]]</f>
        <v>0</v>
      </c>
    </row>
    <row r="6953" spans="1:26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  <c r="V6953">
        <f>YEAR(SalesData[[#This Row],[Order Date]])</f>
        <v>2016</v>
      </c>
      <c r="W6953" t="str">
        <f>TEXT(SalesData[[#This Row],[Order Date]],"mmm")</f>
        <v>Nov</v>
      </c>
      <c r="X6953" t="str">
        <f>TEXT(SalesData[[#This Row],[Order Date]],"yyyy-mm")</f>
        <v>2016-11</v>
      </c>
      <c r="Y6953">
        <f>IFERROR(SalesData[[#This Row],[Profit]]/SalesData[[#This Row],[Sales]],0)</f>
        <v>0.11666666666666657</v>
      </c>
      <c r="Z6953">
        <f>SalesData[[#This Row],[Ship Date]]-SalesData[[#This Row],[Order Date]]</f>
        <v>4</v>
      </c>
    </row>
    <row r="6954" spans="1:26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>
        <f>YEAR(SalesData[[#This Row],[Order Date]])</f>
        <v>2016</v>
      </c>
      <c r="W6954" t="str">
        <f>TEXT(SalesData[[#This Row],[Order Date]],"mmm")</f>
        <v>Oct</v>
      </c>
      <c r="X6954" t="str">
        <f>TEXT(SalesData[[#This Row],[Order Date]],"yyyy-mm")</f>
        <v>2016-10</v>
      </c>
      <c r="Y6954">
        <f>IFERROR(SalesData[[#This Row],[Profit]]/SalesData[[#This Row],[Sales]],0)</f>
        <v>0.35</v>
      </c>
      <c r="Z6954">
        <f>SalesData[[#This Row],[Ship Date]]-SalesData[[#This Row],[Order Date]]</f>
        <v>1</v>
      </c>
    </row>
    <row r="6955" spans="1:26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>
        <f>YEAR(SalesData[[#This Row],[Order Date]])</f>
        <v>2016</v>
      </c>
      <c r="W6955" t="str">
        <f>TEXT(SalesData[[#This Row],[Order Date]],"mmm")</f>
        <v>Oct</v>
      </c>
      <c r="X6955" t="str">
        <f>TEXT(SalesData[[#This Row],[Order Date]],"yyyy-mm")</f>
        <v>2016-10</v>
      </c>
      <c r="Y6955">
        <f>IFERROR(SalesData[[#This Row],[Profit]]/SalesData[[#This Row],[Sales]],0)</f>
        <v>0.36249999999999993</v>
      </c>
      <c r="Z6955">
        <f>SalesData[[#This Row],[Ship Date]]-SalesData[[#This Row],[Order Date]]</f>
        <v>1</v>
      </c>
    </row>
    <row r="6956" spans="1:26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>
        <f>YEAR(SalesData[[#This Row],[Order Date]])</f>
        <v>2016</v>
      </c>
      <c r="W6956" t="str">
        <f>TEXT(SalesData[[#This Row],[Order Date]],"mmm")</f>
        <v>Oct</v>
      </c>
      <c r="X6956" t="str">
        <f>TEXT(SalesData[[#This Row],[Order Date]],"yyyy-mm")</f>
        <v>2016-10</v>
      </c>
      <c r="Y6956">
        <f>IFERROR(SalesData[[#This Row],[Profit]]/SalesData[[#This Row],[Sales]],0)</f>
        <v>0.10000000000000002</v>
      </c>
      <c r="Z6956">
        <f>SalesData[[#This Row],[Ship Date]]-SalesData[[#This Row],[Order Date]]</f>
        <v>1</v>
      </c>
    </row>
    <row r="6957" spans="1:26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>
        <f>YEAR(SalesData[[#This Row],[Order Date]])</f>
        <v>2016</v>
      </c>
      <c r="W6957" t="str">
        <f>TEXT(SalesData[[#This Row],[Order Date]],"mmm")</f>
        <v>Apr</v>
      </c>
      <c r="X6957" t="str">
        <f>TEXT(SalesData[[#This Row],[Order Date]],"yyyy-mm")</f>
        <v>2016-04</v>
      </c>
      <c r="Y6957">
        <f>IFERROR(SalesData[[#This Row],[Profit]]/SalesData[[#This Row],[Sales]],0)</f>
        <v>0.46</v>
      </c>
      <c r="Z6957">
        <f>SalesData[[#This Row],[Ship Date]]-SalesData[[#This Row],[Order Date]]</f>
        <v>7</v>
      </c>
    </row>
    <row r="6958" spans="1:26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  <c r="V6958">
        <f>YEAR(SalesData[[#This Row],[Order Date]])</f>
        <v>2017</v>
      </c>
      <c r="W6958" t="str">
        <f>TEXT(SalesData[[#This Row],[Order Date]],"mmm")</f>
        <v>Jul</v>
      </c>
      <c r="X6958" t="str">
        <f>TEXT(SalesData[[#This Row],[Order Date]],"yyyy-mm")</f>
        <v>2017-07</v>
      </c>
      <c r="Y6958">
        <f>IFERROR(SalesData[[#This Row],[Profit]]/SalesData[[#This Row],[Sales]],0)</f>
        <v>0.46999999999999992</v>
      </c>
      <c r="Z6958">
        <f>SalesData[[#This Row],[Ship Date]]-SalesData[[#This Row],[Order Date]]</f>
        <v>5</v>
      </c>
    </row>
    <row r="6959" spans="1:26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  <c r="V6959">
        <f>YEAR(SalesData[[#This Row],[Order Date]])</f>
        <v>2017</v>
      </c>
      <c r="W6959" t="str">
        <f>TEXT(SalesData[[#This Row],[Order Date]],"mmm")</f>
        <v>Jul</v>
      </c>
      <c r="X6959" t="str">
        <f>TEXT(SalesData[[#This Row],[Order Date]],"yyyy-mm")</f>
        <v>2017-07</v>
      </c>
      <c r="Y6959">
        <f>IFERROR(SalesData[[#This Row],[Profit]]/SalesData[[#This Row],[Sales]],0)</f>
        <v>0.3</v>
      </c>
      <c r="Z6959">
        <f>SalesData[[#This Row],[Ship Date]]-SalesData[[#This Row],[Order Date]]</f>
        <v>5</v>
      </c>
    </row>
    <row r="6960" spans="1:26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>
        <f>YEAR(SalesData[[#This Row],[Order Date]])</f>
        <v>2016</v>
      </c>
      <c r="W6960" t="str">
        <f>TEXT(SalesData[[#This Row],[Order Date]],"mmm")</f>
        <v>Sep</v>
      </c>
      <c r="X6960" t="str">
        <f>TEXT(SalesData[[#This Row],[Order Date]],"yyyy-mm")</f>
        <v>2016-09</v>
      </c>
      <c r="Y6960">
        <f>IFERROR(SalesData[[#This Row],[Profit]]/SalesData[[#This Row],[Sales]],0)</f>
        <v>0.28000000000000003</v>
      </c>
      <c r="Z6960">
        <f>SalesData[[#This Row],[Ship Date]]-SalesData[[#This Row],[Order Date]]</f>
        <v>2</v>
      </c>
    </row>
    <row r="6961" spans="1:26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>
        <f>YEAR(SalesData[[#This Row],[Order Date]])</f>
        <v>2016</v>
      </c>
      <c r="W6961" t="str">
        <f>TEXT(SalesData[[#This Row],[Order Date]],"mmm")</f>
        <v>Sep</v>
      </c>
      <c r="X6961" t="str">
        <f>TEXT(SalesData[[#This Row],[Order Date]],"yyyy-mm")</f>
        <v>2016-09</v>
      </c>
      <c r="Y6961">
        <f>IFERROR(SalesData[[#This Row],[Profit]]/SalesData[[#This Row],[Sales]],0)</f>
        <v>0.5</v>
      </c>
      <c r="Z6961">
        <f>SalesData[[#This Row],[Ship Date]]-SalesData[[#This Row],[Order Date]]</f>
        <v>2</v>
      </c>
    </row>
    <row r="6962" spans="1:26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  <c r="V6962">
        <f>YEAR(SalesData[[#This Row],[Order Date]])</f>
        <v>2016</v>
      </c>
      <c r="W6962" t="str">
        <f>TEXT(SalesData[[#This Row],[Order Date]],"mmm")</f>
        <v>Sep</v>
      </c>
      <c r="X6962" t="str">
        <f>TEXT(SalesData[[#This Row],[Order Date]],"yyyy-mm")</f>
        <v>2016-09</v>
      </c>
      <c r="Y6962">
        <f>IFERROR(SalesData[[#This Row],[Profit]]/SalesData[[#This Row],[Sales]],0)</f>
        <v>0.48000000000000004</v>
      </c>
      <c r="Z6962">
        <f>SalesData[[#This Row],[Ship Date]]-SalesData[[#This Row],[Order Date]]</f>
        <v>2</v>
      </c>
    </row>
    <row r="6963" spans="1:26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>
        <f>YEAR(SalesData[[#This Row],[Order Date]])</f>
        <v>2018</v>
      </c>
      <c r="W6963" t="str">
        <f>TEXT(SalesData[[#This Row],[Order Date]],"mmm")</f>
        <v>Nov</v>
      </c>
      <c r="X6963" t="str">
        <f>TEXT(SalesData[[#This Row],[Order Date]],"yyyy-mm")</f>
        <v>2018-11</v>
      </c>
      <c r="Y6963">
        <f>IFERROR(SalesData[[#This Row],[Profit]]/SalesData[[#This Row],[Sales]],0)</f>
        <v>0.27000000000000007</v>
      </c>
      <c r="Z6963">
        <f>SalesData[[#This Row],[Ship Date]]-SalesData[[#This Row],[Order Date]]</f>
        <v>0</v>
      </c>
    </row>
    <row r="6964" spans="1:26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>
        <f>YEAR(SalesData[[#This Row],[Order Date]])</f>
        <v>2017</v>
      </c>
      <c r="W6964" t="str">
        <f>TEXT(SalesData[[#This Row],[Order Date]],"mmm")</f>
        <v>Jul</v>
      </c>
      <c r="X6964" t="str">
        <f>TEXT(SalesData[[#This Row],[Order Date]],"yyyy-mm")</f>
        <v>2017-07</v>
      </c>
      <c r="Y6964">
        <f>IFERROR(SalesData[[#This Row],[Profit]]/SalesData[[#This Row],[Sales]],0)</f>
        <v>0.47</v>
      </c>
      <c r="Z6964">
        <f>SalesData[[#This Row],[Ship Date]]-SalesData[[#This Row],[Order Date]]</f>
        <v>4</v>
      </c>
    </row>
    <row r="6965" spans="1:26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  <c r="V6965">
        <f>YEAR(SalesData[[#This Row],[Order Date]])</f>
        <v>2017</v>
      </c>
      <c r="W6965" t="str">
        <f>TEXT(SalesData[[#This Row],[Order Date]],"mmm")</f>
        <v>Jul</v>
      </c>
      <c r="X6965" t="str">
        <f>TEXT(SalesData[[#This Row],[Order Date]],"yyyy-mm")</f>
        <v>2017-07</v>
      </c>
      <c r="Y6965">
        <f>IFERROR(SalesData[[#This Row],[Profit]]/SalesData[[#This Row],[Sales]],0)</f>
        <v>0.25000000000000006</v>
      </c>
      <c r="Z6965">
        <f>SalesData[[#This Row],[Ship Date]]-SalesData[[#This Row],[Order Date]]</f>
        <v>4</v>
      </c>
    </row>
    <row r="6966" spans="1:26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>
        <f>YEAR(SalesData[[#This Row],[Order Date]])</f>
        <v>2017</v>
      </c>
      <c r="W6966" t="str">
        <f>TEXT(SalesData[[#This Row],[Order Date]],"mmm")</f>
        <v>Jul</v>
      </c>
      <c r="X6966" t="str">
        <f>TEXT(SalesData[[#This Row],[Order Date]],"yyyy-mm")</f>
        <v>2017-07</v>
      </c>
      <c r="Y6966">
        <f>IFERROR(SalesData[[#This Row],[Profit]]/SalesData[[#This Row],[Sales]],0)</f>
        <v>0.45999999999999996</v>
      </c>
      <c r="Z6966">
        <f>SalesData[[#This Row],[Ship Date]]-SalesData[[#This Row],[Order Date]]</f>
        <v>4</v>
      </c>
    </row>
    <row r="6967" spans="1:26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>
        <f>YEAR(SalesData[[#This Row],[Order Date]])</f>
        <v>2017</v>
      </c>
      <c r="W6967" t="str">
        <f>TEXT(SalesData[[#This Row],[Order Date]],"mmm")</f>
        <v>Jul</v>
      </c>
      <c r="X6967" t="str">
        <f>TEXT(SalesData[[#This Row],[Order Date]],"yyyy-mm")</f>
        <v>2017-07</v>
      </c>
      <c r="Y6967">
        <f>IFERROR(SalesData[[#This Row],[Profit]]/SalesData[[#This Row],[Sales]],0)</f>
        <v>0.23999999999999996</v>
      </c>
      <c r="Z6967">
        <f>SalesData[[#This Row],[Ship Date]]-SalesData[[#This Row],[Order Date]]</f>
        <v>4</v>
      </c>
    </row>
    <row r="6968" spans="1:26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>
        <f>YEAR(SalesData[[#This Row],[Order Date]])</f>
        <v>2017</v>
      </c>
      <c r="W6968" t="str">
        <f>TEXT(SalesData[[#This Row],[Order Date]],"mmm")</f>
        <v>Jul</v>
      </c>
      <c r="X6968" t="str">
        <f>TEXT(SalesData[[#This Row],[Order Date]],"yyyy-mm")</f>
        <v>2017-07</v>
      </c>
      <c r="Y6968">
        <f>IFERROR(SalesData[[#This Row],[Profit]]/SalesData[[#This Row],[Sales]],0)</f>
        <v>0.49</v>
      </c>
      <c r="Z6968">
        <f>SalesData[[#This Row],[Ship Date]]-SalesData[[#This Row],[Order Date]]</f>
        <v>4</v>
      </c>
    </row>
    <row r="6969" spans="1:26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  <c r="V6969">
        <f>YEAR(SalesData[[#This Row],[Order Date]])</f>
        <v>2017</v>
      </c>
      <c r="W6969" t="str">
        <f>TEXT(SalesData[[#This Row],[Order Date]],"mmm")</f>
        <v>Jul</v>
      </c>
      <c r="X6969" t="str">
        <f>TEXT(SalesData[[#This Row],[Order Date]],"yyyy-mm")</f>
        <v>2017-07</v>
      </c>
      <c r="Y6969">
        <f>IFERROR(SalesData[[#This Row],[Profit]]/SalesData[[#This Row],[Sales]],0)</f>
        <v>0.48</v>
      </c>
      <c r="Z6969">
        <f>SalesData[[#This Row],[Ship Date]]-SalesData[[#This Row],[Order Date]]</f>
        <v>4</v>
      </c>
    </row>
    <row r="6970" spans="1:26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>
        <f>YEAR(SalesData[[#This Row],[Order Date]])</f>
        <v>2016</v>
      </c>
      <c r="W6970" t="str">
        <f>TEXT(SalesData[[#This Row],[Order Date]],"mmm")</f>
        <v>Oct</v>
      </c>
      <c r="X6970" t="str">
        <f>TEXT(SalesData[[#This Row],[Order Date]],"yyyy-mm")</f>
        <v>2016-10</v>
      </c>
      <c r="Y6970">
        <f>IFERROR(SalesData[[#This Row],[Profit]]/SalesData[[#This Row],[Sales]],0)</f>
        <v>0.26</v>
      </c>
      <c r="Z6970">
        <f>SalesData[[#This Row],[Ship Date]]-SalesData[[#This Row],[Order Date]]</f>
        <v>4</v>
      </c>
    </row>
    <row r="6971" spans="1:26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>
        <f>YEAR(SalesData[[#This Row],[Order Date]])</f>
        <v>2017</v>
      </c>
      <c r="W6971" t="str">
        <f>TEXT(SalesData[[#This Row],[Order Date]],"mmm")</f>
        <v>Jan</v>
      </c>
      <c r="X6971" t="str">
        <f>TEXT(SalesData[[#This Row],[Order Date]],"yyyy-mm")</f>
        <v>2017-01</v>
      </c>
      <c r="Y6971">
        <f>IFERROR(SalesData[[#This Row],[Profit]]/SalesData[[#This Row],[Sales]],0)</f>
        <v>0.30999999999999994</v>
      </c>
      <c r="Z6971">
        <f>SalesData[[#This Row],[Ship Date]]-SalesData[[#This Row],[Order Date]]</f>
        <v>3</v>
      </c>
    </row>
    <row r="6972" spans="1:26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>
        <f>YEAR(SalesData[[#This Row],[Order Date]])</f>
        <v>2018</v>
      </c>
      <c r="W6972" t="str">
        <f>TEXT(SalesData[[#This Row],[Order Date]],"mmm")</f>
        <v>Sep</v>
      </c>
      <c r="X6972" t="str">
        <f>TEXT(SalesData[[#This Row],[Order Date]],"yyyy-mm")</f>
        <v>2018-09</v>
      </c>
      <c r="Y6972">
        <f>IFERROR(SalesData[[#This Row],[Profit]]/SalesData[[#This Row],[Sales]],0)</f>
        <v>-0.20000000000000015</v>
      </c>
      <c r="Z6972">
        <f>SalesData[[#This Row],[Ship Date]]-SalesData[[#This Row],[Order Date]]</f>
        <v>6</v>
      </c>
    </row>
    <row r="6973" spans="1:26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>
        <f>YEAR(SalesData[[#This Row],[Order Date]])</f>
        <v>2018</v>
      </c>
      <c r="W6973" t="str">
        <f>TEXT(SalesData[[#This Row],[Order Date]],"mmm")</f>
        <v>Sep</v>
      </c>
      <c r="X6973" t="str">
        <f>TEXT(SalesData[[#This Row],[Order Date]],"yyyy-mm")</f>
        <v>2018-09</v>
      </c>
      <c r="Y6973">
        <f>IFERROR(SalesData[[#This Row],[Profit]]/SalesData[[#This Row],[Sales]],0)</f>
        <v>5.0000000000000065E-2</v>
      </c>
      <c r="Z6973">
        <f>SalesData[[#This Row],[Ship Date]]-SalesData[[#This Row],[Order Date]]</f>
        <v>6</v>
      </c>
    </row>
    <row r="6974" spans="1:26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  <c r="V6974">
        <f>YEAR(SalesData[[#This Row],[Order Date]])</f>
        <v>2018</v>
      </c>
      <c r="W6974" t="str">
        <f>TEXT(SalesData[[#This Row],[Order Date]],"mmm")</f>
        <v>Sep</v>
      </c>
      <c r="X6974" t="str">
        <f>TEXT(SalesData[[#This Row],[Order Date]],"yyyy-mm")</f>
        <v>2018-09</v>
      </c>
      <c r="Y6974">
        <f>IFERROR(SalesData[[#This Row],[Profit]]/SalesData[[#This Row],[Sales]],0)</f>
        <v>6.2500000000000042E-2</v>
      </c>
      <c r="Z6974">
        <f>SalesData[[#This Row],[Ship Date]]-SalesData[[#This Row],[Order Date]]</f>
        <v>6</v>
      </c>
    </row>
    <row r="6975" spans="1:26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>
        <f>YEAR(SalesData[[#This Row],[Order Date]])</f>
        <v>2018</v>
      </c>
      <c r="W6975" t="str">
        <f>TEXT(SalesData[[#This Row],[Order Date]],"mmm")</f>
        <v>Sep</v>
      </c>
      <c r="X6975" t="str">
        <f>TEXT(SalesData[[#This Row],[Order Date]],"yyyy-mm")</f>
        <v>2018-09</v>
      </c>
      <c r="Y6975">
        <f>IFERROR(SalesData[[#This Row],[Profit]]/SalesData[[#This Row],[Sales]],0)</f>
        <v>-0.76666666666666661</v>
      </c>
      <c r="Z6975">
        <f>SalesData[[#This Row],[Ship Date]]-SalesData[[#This Row],[Order Date]]</f>
        <v>6</v>
      </c>
    </row>
    <row r="6976" spans="1:26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  <c r="V6976">
        <f>YEAR(SalesData[[#This Row],[Order Date]])</f>
        <v>2018</v>
      </c>
      <c r="W6976" t="str">
        <f>TEXT(SalesData[[#This Row],[Order Date]],"mmm")</f>
        <v>Sep</v>
      </c>
      <c r="X6976" t="str">
        <f>TEXT(SalesData[[#This Row],[Order Date]],"yyyy-mm")</f>
        <v>2018-09</v>
      </c>
      <c r="Y6976">
        <f>IFERROR(SalesData[[#This Row],[Profit]]/SalesData[[#This Row],[Sales]],0)</f>
        <v>0.26250000000000007</v>
      </c>
      <c r="Z6976">
        <f>SalesData[[#This Row],[Ship Date]]-SalesData[[#This Row],[Order Date]]</f>
        <v>4</v>
      </c>
    </row>
    <row r="6977" spans="1:26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>
        <f>YEAR(SalesData[[#This Row],[Order Date]])</f>
        <v>2016</v>
      </c>
      <c r="W6977" t="str">
        <f>TEXT(SalesData[[#This Row],[Order Date]],"mmm")</f>
        <v>Jun</v>
      </c>
      <c r="X6977" t="str">
        <f>TEXT(SalesData[[#This Row],[Order Date]],"yyyy-mm")</f>
        <v>2016-06</v>
      </c>
      <c r="Y6977">
        <f>IFERROR(SalesData[[#This Row],[Profit]]/SalesData[[#This Row],[Sales]],0)</f>
        <v>0.33749999999999997</v>
      </c>
      <c r="Z6977">
        <f>SalesData[[#This Row],[Ship Date]]-SalesData[[#This Row],[Order Date]]</f>
        <v>4</v>
      </c>
    </row>
    <row r="6978" spans="1:26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>
        <f>YEAR(SalesData[[#This Row],[Order Date]])</f>
        <v>2016</v>
      </c>
      <c r="W6978" t="str">
        <f>TEXT(SalesData[[#This Row],[Order Date]],"mmm")</f>
        <v>Jun</v>
      </c>
      <c r="X6978" t="str">
        <f>TEXT(SalesData[[#This Row],[Order Date]],"yyyy-mm")</f>
        <v>2016-06</v>
      </c>
      <c r="Y6978">
        <f>IFERROR(SalesData[[#This Row],[Profit]]/SalesData[[#This Row],[Sales]],0)</f>
        <v>7.4999999999999956E-2</v>
      </c>
      <c r="Z6978">
        <f>SalesData[[#This Row],[Ship Date]]-SalesData[[#This Row],[Order Date]]</f>
        <v>4</v>
      </c>
    </row>
    <row r="6979" spans="1:26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  <c r="V6979">
        <f>YEAR(SalesData[[#This Row],[Order Date]])</f>
        <v>2017</v>
      </c>
      <c r="W6979" t="str">
        <f>TEXT(SalesData[[#This Row],[Order Date]],"mmm")</f>
        <v>Nov</v>
      </c>
      <c r="X6979" t="str">
        <f>TEXT(SalesData[[#This Row],[Order Date]],"yyyy-mm")</f>
        <v>2017-11</v>
      </c>
      <c r="Y6979">
        <f>IFERROR(SalesData[[#This Row],[Profit]]/SalesData[[#This Row],[Sales]],0)</f>
        <v>0.29999999999999988</v>
      </c>
      <c r="Z6979">
        <f>SalesData[[#This Row],[Ship Date]]-SalesData[[#This Row],[Order Date]]</f>
        <v>3</v>
      </c>
    </row>
    <row r="6980" spans="1:26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  <c r="V6980">
        <f>YEAR(SalesData[[#This Row],[Order Date]])</f>
        <v>2018</v>
      </c>
      <c r="W6980" t="str">
        <f>TEXT(SalesData[[#This Row],[Order Date]],"mmm")</f>
        <v>Nov</v>
      </c>
      <c r="X6980" t="str">
        <f>TEXT(SalesData[[#This Row],[Order Date]],"yyyy-mm")</f>
        <v>2018-11</v>
      </c>
      <c r="Y6980">
        <f>IFERROR(SalesData[[#This Row],[Profit]]/SalesData[[#This Row],[Sales]],0)</f>
        <v>0.49</v>
      </c>
      <c r="Z6980">
        <f>SalesData[[#This Row],[Ship Date]]-SalesData[[#This Row],[Order Date]]</f>
        <v>4</v>
      </c>
    </row>
    <row r="6981" spans="1:26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>
        <f>YEAR(SalesData[[#This Row],[Order Date]])</f>
        <v>2018</v>
      </c>
      <c r="W6981" t="str">
        <f>TEXT(SalesData[[#This Row],[Order Date]],"mmm")</f>
        <v>Jan</v>
      </c>
      <c r="X6981" t="str">
        <f>TEXT(SalesData[[#This Row],[Order Date]],"yyyy-mm")</f>
        <v>2018-01</v>
      </c>
      <c r="Y6981">
        <f>IFERROR(SalesData[[#This Row],[Profit]]/SalesData[[#This Row],[Sales]],0)</f>
        <v>0.44999999999999996</v>
      </c>
      <c r="Z6981">
        <f>SalesData[[#This Row],[Ship Date]]-SalesData[[#This Row],[Order Date]]</f>
        <v>5</v>
      </c>
    </row>
    <row r="6982" spans="1:26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  <c r="V6982">
        <f>YEAR(SalesData[[#This Row],[Order Date]])</f>
        <v>2015</v>
      </c>
      <c r="W6982" t="str">
        <f>TEXT(SalesData[[#This Row],[Order Date]],"mmm")</f>
        <v>Nov</v>
      </c>
      <c r="X6982" t="str">
        <f>TEXT(SalesData[[#This Row],[Order Date]],"yyyy-mm")</f>
        <v>2015-11</v>
      </c>
      <c r="Y6982">
        <f>IFERROR(SalesData[[#This Row],[Profit]]/SalesData[[#This Row],[Sales]],0)</f>
        <v>0.47999999999999993</v>
      </c>
      <c r="Z6982">
        <f>SalesData[[#This Row],[Ship Date]]-SalesData[[#This Row],[Order Date]]</f>
        <v>1</v>
      </c>
    </row>
    <row r="6983" spans="1:26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>
        <f>YEAR(SalesData[[#This Row],[Order Date]])</f>
        <v>2015</v>
      </c>
      <c r="W6983" t="str">
        <f>TEXT(SalesData[[#This Row],[Order Date]],"mmm")</f>
        <v>Nov</v>
      </c>
      <c r="X6983" t="str">
        <f>TEXT(SalesData[[#This Row],[Order Date]],"yyyy-mm")</f>
        <v>2015-11</v>
      </c>
      <c r="Y6983">
        <f>IFERROR(SalesData[[#This Row],[Profit]]/SalesData[[#This Row],[Sales]],0)</f>
        <v>0.45999999999999996</v>
      </c>
      <c r="Z6983">
        <f>SalesData[[#This Row],[Ship Date]]-SalesData[[#This Row],[Order Date]]</f>
        <v>1</v>
      </c>
    </row>
    <row r="6984" spans="1:26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>
        <f>YEAR(SalesData[[#This Row],[Order Date]])</f>
        <v>2017</v>
      </c>
      <c r="W6984" t="str">
        <f>TEXT(SalesData[[#This Row],[Order Date]],"mmm")</f>
        <v>Sep</v>
      </c>
      <c r="X6984" t="str">
        <f>TEXT(SalesData[[#This Row],[Order Date]],"yyyy-mm")</f>
        <v>2017-09</v>
      </c>
      <c r="Y6984">
        <f>IFERROR(SalesData[[#This Row],[Profit]]/SalesData[[#This Row],[Sales]],0)</f>
        <v>0.45999999999999996</v>
      </c>
      <c r="Z6984">
        <f>SalesData[[#This Row],[Ship Date]]-SalesData[[#This Row],[Order Date]]</f>
        <v>4</v>
      </c>
    </row>
    <row r="6985" spans="1:26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>
        <f>YEAR(SalesData[[#This Row],[Order Date]])</f>
        <v>2017</v>
      </c>
      <c r="W6985" t="str">
        <f>TEXT(SalesData[[#This Row],[Order Date]],"mmm")</f>
        <v>Sep</v>
      </c>
      <c r="X6985" t="str">
        <f>TEXT(SalesData[[#This Row],[Order Date]],"yyyy-mm")</f>
        <v>2017-09</v>
      </c>
      <c r="Y6985">
        <f>IFERROR(SalesData[[#This Row],[Profit]]/SalesData[[#This Row],[Sales]],0)</f>
        <v>0.26</v>
      </c>
      <c r="Z6985">
        <f>SalesData[[#This Row],[Ship Date]]-SalesData[[#This Row],[Order Date]]</f>
        <v>4</v>
      </c>
    </row>
    <row r="6986" spans="1:26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  <c r="V6986">
        <f>YEAR(SalesData[[#This Row],[Order Date]])</f>
        <v>2017</v>
      </c>
      <c r="W6986" t="str">
        <f>TEXT(SalesData[[#This Row],[Order Date]],"mmm")</f>
        <v>Sep</v>
      </c>
      <c r="X6986" t="str">
        <f>TEXT(SalesData[[#This Row],[Order Date]],"yyyy-mm")</f>
        <v>2017-09</v>
      </c>
      <c r="Y6986">
        <f>IFERROR(SalesData[[#This Row],[Profit]]/SalesData[[#This Row],[Sales]],0)</f>
        <v>0.18888888888888883</v>
      </c>
      <c r="Z6986">
        <f>SalesData[[#This Row],[Ship Date]]-SalesData[[#This Row],[Order Date]]</f>
        <v>4</v>
      </c>
    </row>
    <row r="6987" spans="1:26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>
        <f>YEAR(SalesData[[#This Row],[Order Date]])</f>
        <v>2017</v>
      </c>
      <c r="W6987" t="str">
        <f>TEXT(SalesData[[#This Row],[Order Date]],"mmm")</f>
        <v>Sep</v>
      </c>
      <c r="X6987" t="str">
        <f>TEXT(SalesData[[#This Row],[Order Date]],"yyyy-mm")</f>
        <v>2017-09</v>
      </c>
      <c r="Y6987">
        <f>IFERROR(SalesData[[#This Row],[Profit]]/SalesData[[#This Row],[Sales]],0)</f>
        <v>0.49</v>
      </c>
      <c r="Z6987">
        <f>SalesData[[#This Row],[Ship Date]]-SalesData[[#This Row],[Order Date]]</f>
        <v>4</v>
      </c>
    </row>
    <row r="6988" spans="1:26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>
        <f>YEAR(SalesData[[#This Row],[Order Date]])</f>
        <v>2017</v>
      </c>
      <c r="W6988" t="str">
        <f>TEXT(SalesData[[#This Row],[Order Date]],"mmm")</f>
        <v>Sep</v>
      </c>
      <c r="X6988" t="str">
        <f>TEXT(SalesData[[#This Row],[Order Date]],"yyyy-mm")</f>
        <v>2017-09</v>
      </c>
      <c r="Y6988">
        <f>IFERROR(SalesData[[#This Row],[Profit]]/SalesData[[#This Row],[Sales]],0)</f>
        <v>0.25</v>
      </c>
      <c r="Z6988">
        <f>SalesData[[#This Row],[Ship Date]]-SalesData[[#This Row],[Order Date]]</f>
        <v>4</v>
      </c>
    </row>
    <row r="6989" spans="1:26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>
        <f>YEAR(SalesData[[#This Row],[Order Date]])</f>
        <v>2017</v>
      </c>
      <c r="W6989" t="str">
        <f>TEXT(SalesData[[#This Row],[Order Date]],"mmm")</f>
        <v>Sep</v>
      </c>
      <c r="X6989" t="str">
        <f>TEXT(SalesData[[#This Row],[Order Date]],"yyyy-mm")</f>
        <v>2017-09</v>
      </c>
      <c r="Y6989">
        <f>IFERROR(SalesData[[#This Row],[Profit]]/SalesData[[#This Row],[Sales]],0)</f>
        <v>0.48</v>
      </c>
      <c r="Z6989">
        <f>SalesData[[#This Row],[Ship Date]]-SalesData[[#This Row],[Order Date]]</f>
        <v>4</v>
      </c>
    </row>
    <row r="6990" spans="1:26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>
        <f>YEAR(SalesData[[#This Row],[Order Date]])</f>
        <v>2018</v>
      </c>
      <c r="W6990" t="str">
        <f>TEXT(SalesData[[#This Row],[Order Date]],"mmm")</f>
        <v>Nov</v>
      </c>
      <c r="X6990" t="str">
        <f>TEXT(SalesData[[#This Row],[Order Date]],"yyyy-mm")</f>
        <v>2018-11</v>
      </c>
      <c r="Y6990">
        <f>IFERROR(SalesData[[#This Row],[Profit]]/SalesData[[#This Row],[Sales]],0)</f>
        <v>0.11249999999999986</v>
      </c>
      <c r="Z6990">
        <f>SalesData[[#This Row],[Ship Date]]-SalesData[[#This Row],[Order Date]]</f>
        <v>5</v>
      </c>
    </row>
    <row r="6991" spans="1:26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>
        <f>YEAR(SalesData[[#This Row],[Order Date]])</f>
        <v>2018</v>
      </c>
      <c r="W6991" t="str">
        <f>TEXT(SalesData[[#This Row],[Order Date]],"mmm")</f>
        <v>Dec</v>
      </c>
      <c r="X6991" t="str">
        <f>TEXT(SalesData[[#This Row],[Order Date]],"yyyy-mm")</f>
        <v>2018-12</v>
      </c>
      <c r="Y6991">
        <f>IFERROR(SalesData[[#This Row],[Profit]]/SalesData[[#This Row],[Sales]],0)</f>
        <v>-2.7000000000000011</v>
      </c>
      <c r="Z6991">
        <f>SalesData[[#This Row],[Ship Date]]-SalesData[[#This Row],[Order Date]]</f>
        <v>2</v>
      </c>
    </row>
    <row r="6992" spans="1:26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  <c r="V6992">
        <f>YEAR(SalesData[[#This Row],[Order Date]])</f>
        <v>2016</v>
      </c>
      <c r="W6992" t="str">
        <f>TEXT(SalesData[[#This Row],[Order Date]],"mmm")</f>
        <v>Nov</v>
      </c>
      <c r="X6992" t="str">
        <f>TEXT(SalesData[[#This Row],[Order Date]],"yyyy-mm")</f>
        <v>2016-11</v>
      </c>
      <c r="Y6992">
        <f>IFERROR(SalesData[[#This Row],[Profit]]/SalesData[[#This Row],[Sales]],0)</f>
        <v>0.42000000000000004</v>
      </c>
      <c r="Z6992">
        <f>SalesData[[#This Row],[Ship Date]]-SalesData[[#This Row],[Order Date]]</f>
        <v>5</v>
      </c>
    </row>
    <row r="6993" spans="1:26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>
        <f>YEAR(SalesData[[#This Row],[Order Date]])</f>
        <v>2016</v>
      </c>
      <c r="W6993" t="str">
        <f>TEXT(SalesData[[#This Row],[Order Date]],"mmm")</f>
        <v>Nov</v>
      </c>
      <c r="X6993" t="str">
        <f>TEXT(SalesData[[#This Row],[Order Date]],"yyyy-mm")</f>
        <v>2016-11</v>
      </c>
      <c r="Y6993">
        <f>IFERROR(SalesData[[#This Row],[Profit]]/SalesData[[#This Row],[Sales]],0)</f>
        <v>0.25999999999999995</v>
      </c>
      <c r="Z6993">
        <f>SalesData[[#This Row],[Ship Date]]-SalesData[[#This Row],[Order Date]]</f>
        <v>5</v>
      </c>
    </row>
    <row r="6994" spans="1:26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>
        <f>YEAR(SalesData[[#This Row],[Order Date]])</f>
        <v>2016</v>
      </c>
      <c r="W6994" t="str">
        <f>TEXT(SalesData[[#This Row],[Order Date]],"mmm")</f>
        <v>Nov</v>
      </c>
      <c r="X6994" t="str">
        <f>TEXT(SalesData[[#This Row],[Order Date]],"yyyy-mm")</f>
        <v>2016-11</v>
      </c>
      <c r="Y6994">
        <f>IFERROR(SalesData[[#This Row],[Profit]]/SalesData[[#This Row],[Sales]],0)</f>
        <v>0.22000000000000003</v>
      </c>
      <c r="Z6994">
        <f>SalesData[[#This Row],[Ship Date]]-SalesData[[#This Row],[Order Date]]</f>
        <v>5</v>
      </c>
    </row>
    <row r="6995" spans="1:26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>
        <f>YEAR(SalesData[[#This Row],[Order Date]])</f>
        <v>2016</v>
      </c>
      <c r="W6995" t="str">
        <f>TEXT(SalesData[[#This Row],[Order Date]],"mmm")</f>
        <v>Nov</v>
      </c>
      <c r="X6995" t="str">
        <f>TEXT(SalesData[[#This Row],[Order Date]],"yyyy-mm")</f>
        <v>2016-11</v>
      </c>
      <c r="Y6995">
        <f>IFERROR(SalesData[[#This Row],[Profit]]/SalesData[[#This Row],[Sales]],0)</f>
        <v>0.29999999999999993</v>
      </c>
      <c r="Z6995">
        <f>SalesData[[#This Row],[Ship Date]]-SalesData[[#This Row],[Order Date]]</f>
        <v>5</v>
      </c>
    </row>
    <row r="6996" spans="1:26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  <c r="V6996">
        <f>YEAR(SalesData[[#This Row],[Order Date]])</f>
        <v>2016</v>
      </c>
      <c r="W6996" t="str">
        <f>TEXT(SalesData[[#This Row],[Order Date]],"mmm")</f>
        <v>Nov</v>
      </c>
      <c r="X6996" t="str">
        <f>TEXT(SalesData[[#This Row],[Order Date]],"yyyy-mm")</f>
        <v>2016-11</v>
      </c>
      <c r="Y6996">
        <f>IFERROR(SalesData[[#This Row],[Profit]]/SalesData[[#This Row],[Sales]],0)</f>
        <v>0.24999999999999994</v>
      </c>
      <c r="Z6996">
        <f>SalesData[[#This Row],[Ship Date]]-SalesData[[#This Row],[Order Date]]</f>
        <v>5</v>
      </c>
    </row>
    <row r="6997" spans="1:26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>
        <f>YEAR(SalesData[[#This Row],[Order Date]])</f>
        <v>2016</v>
      </c>
      <c r="W6997" t="str">
        <f>TEXT(SalesData[[#This Row],[Order Date]],"mmm")</f>
        <v>Nov</v>
      </c>
      <c r="X6997" t="str">
        <f>TEXT(SalesData[[#This Row],[Order Date]],"yyyy-mm")</f>
        <v>2016-11</v>
      </c>
      <c r="Y6997">
        <f>IFERROR(SalesData[[#This Row],[Profit]]/SalesData[[#This Row],[Sales]],0)</f>
        <v>0.27</v>
      </c>
      <c r="Z6997">
        <f>SalesData[[#This Row],[Ship Date]]-SalesData[[#This Row],[Order Date]]</f>
        <v>7</v>
      </c>
    </row>
    <row r="6998" spans="1:26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>
        <f>YEAR(SalesData[[#This Row],[Order Date]])</f>
        <v>2018</v>
      </c>
      <c r="W6998" t="str">
        <f>TEXT(SalesData[[#This Row],[Order Date]],"mmm")</f>
        <v>Dec</v>
      </c>
      <c r="X6998" t="str">
        <f>TEXT(SalesData[[#This Row],[Order Date]],"yyyy-mm")</f>
        <v>2018-12</v>
      </c>
      <c r="Y6998">
        <f>IFERROR(SalesData[[#This Row],[Profit]]/SalesData[[#This Row],[Sales]],0)</f>
        <v>-1.6000000000000005</v>
      </c>
      <c r="Z6998">
        <f>SalesData[[#This Row],[Ship Date]]-SalesData[[#This Row],[Order Date]]</f>
        <v>2</v>
      </c>
    </row>
    <row r="6999" spans="1:26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>
        <f>YEAR(SalesData[[#This Row],[Order Date]])</f>
        <v>2018</v>
      </c>
      <c r="W6999" t="str">
        <f>TEXT(SalesData[[#This Row],[Order Date]],"mmm")</f>
        <v>Dec</v>
      </c>
      <c r="X6999" t="str">
        <f>TEXT(SalesData[[#This Row],[Order Date]],"yyyy-mm")</f>
        <v>2018-12</v>
      </c>
      <c r="Y6999">
        <f>IFERROR(SalesData[[#This Row],[Profit]]/SalesData[[#This Row],[Sales]],0)</f>
        <v>0.36249999999999993</v>
      </c>
      <c r="Z6999">
        <f>SalesData[[#This Row],[Ship Date]]-SalesData[[#This Row],[Order Date]]</f>
        <v>2</v>
      </c>
    </row>
    <row r="7000" spans="1:26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  <c r="V7000">
        <f>YEAR(SalesData[[#This Row],[Order Date]])</f>
        <v>2017</v>
      </c>
      <c r="W7000" t="str">
        <f>TEXT(SalesData[[#This Row],[Order Date]],"mmm")</f>
        <v>Sep</v>
      </c>
      <c r="X7000" t="str">
        <f>TEXT(SalesData[[#This Row],[Order Date]],"yyyy-mm")</f>
        <v>2017-09</v>
      </c>
      <c r="Y7000">
        <f>IFERROR(SalesData[[#This Row],[Profit]]/SalesData[[#This Row],[Sales]],0)</f>
        <v>0.49</v>
      </c>
      <c r="Z7000">
        <f>SalesData[[#This Row],[Ship Date]]-SalesData[[#This Row],[Order Date]]</f>
        <v>6</v>
      </c>
    </row>
    <row r="7001" spans="1:26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  <c r="V7001">
        <f>YEAR(SalesData[[#This Row],[Order Date]])</f>
        <v>2018</v>
      </c>
      <c r="W7001" t="str">
        <f>TEXT(SalesData[[#This Row],[Order Date]],"mmm")</f>
        <v>May</v>
      </c>
      <c r="X7001" t="str">
        <f>TEXT(SalesData[[#This Row],[Order Date]],"yyyy-mm")</f>
        <v>2018-05</v>
      </c>
      <c r="Y7001">
        <f>IFERROR(SalesData[[#This Row],[Profit]]/SalesData[[#This Row],[Sales]],0)</f>
        <v>0.29999999999999993</v>
      </c>
      <c r="Z7001">
        <f>SalesData[[#This Row],[Ship Date]]-SalesData[[#This Row],[Order Date]]</f>
        <v>3</v>
      </c>
    </row>
    <row r="7002" spans="1:26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  <c r="V7002">
        <f>YEAR(SalesData[[#This Row],[Order Date]])</f>
        <v>2018</v>
      </c>
      <c r="W7002" t="str">
        <f>TEXT(SalesData[[#This Row],[Order Date]],"mmm")</f>
        <v>May</v>
      </c>
      <c r="X7002" t="str">
        <f>TEXT(SalesData[[#This Row],[Order Date]],"yyyy-mm")</f>
        <v>2018-05</v>
      </c>
      <c r="Y7002">
        <f>IFERROR(SalesData[[#This Row],[Profit]]/SalesData[[#This Row],[Sales]],0)</f>
        <v>3.0000000000000006E-2</v>
      </c>
      <c r="Z7002">
        <f>SalesData[[#This Row],[Ship Date]]-SalesData[[#This Row],[Order Date]]</f>
        <v>3</v>
      </c>
    </row>
    <row r="7003" spans="1:26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>
        <f>YEAR(SalesData[[#This Row],[Order Date]])</f>
        <v>2016</v>
      </c>
      <c r="W7003" t="str">
        <f>TEXT(SalesData[[#This Row],[Order Date]],"mmm")</f>
        <v>Mar</v>
      </c>
      <c r="X7003" t="str">
        <f>TEXT(SalesData[[#This Row],[Order Date]],"yyyy-mm")</f>
        <v>2016-03</v>
      </c>
      <c r="Y7003">
        <f>IFERROR(SalesData[[#This Row],[Profit]]/SalesData[[#This Row],[Sales]],0)</f>
        <v>-0.3000000000000001</v>
      </c>
      <c r="Z7003">
        <f>SalesData[[#This Row],[Ship Date]]-SalesData[[#This Row],[Order Date]]</f>
        <v>4</v>
      </c>
    </row>
    <row r="7004" spans="1:26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  <c r="V7004">
        <f>YEAR(SalesData[[#This Row],[Order Date]])</f>
        <v>2015</v>
      </c>
      <c r="W7004" t="str">
        <f>TEXT(SalesData[[#This Row],[Order Date]],"mmm")</f>
        <v>Aug</v>
      </c>
      <c r="X7004" t="str">
        <f>TEXT(SalesData[[#This Row],[Order Date]],"yyyy-mm")</f>
        <v>2015-08</v>
      </c>
      <c r="Y7004">
        <f>IFERROR(SalesData[[#This Row],[Profit]]/SalesData[[#This Row],[Sales]],0)</f>
        <v>9.0000000000000038E-2</v>
      </c>
      <c r="Z7004">
        <f>SalesData[[#This Row],[Ship Date]]-SalesData[[#This Row],[Order Date]]</f>
        <v>2</v>
      </c>
    </row>
    <row r="7005" spans="1:26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>
        <f>YEAR(SalesData[[#This Row],[Order Date]])</f>
        <v>2015</v>
      </c>
      <c r="W7005" t="str">
        <f>TEXT(SalesData[[#This Row],[Order Date]],"mmm")</f>
        <v>Aug</v>
      </c>
      <c r="X7005" t="str">
        <f>TEXT(SalesData[[#This Row],[Order Date]],"yyyy-mm")</f>
        <v>2015-08</v>
      </c>
      <c r="Y7005">
        <f>IFERROR(SalesData[[#This Row],[Profit]]/SalesData[[#This Row],[Sales]],0)</f>
        <v>0.32499999999999996</v>
      </c>
      <c r="Z7005">
        <f>SalesData[[#This Row],[Ship Date]]-SalesData[[#This Row],[Order Date]]</f>
        <v>2</v>
      </c>
    </row>
    <row r="7006" spans="1:26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  <c r="V7006">
        <f>YEAR(SalesData[[#This Row],[Order Date]])</f>
        <v>2015</v>
      </c>
      <c r="W7006" t="str">
        <f>TEXT(SalesData[[#This Row],[Order Date]],"mmm")</f>
        <v>Dec</v>
      </c>
      <c r="X7006" t="str">
        <f>TEXT(SalesData[[#This Row],[Order Date]],"yyyy-mm")</f>
        <v>2015-12</v>
      </c>
      <c r="Y7006">
        <f>IFERROR(SalesData[[#This Row],[Profit]]/SalesData[[#This Row],[Sales]],0)</f>
        <v>0.34999999999999992</v>
      </c>
      <c r="Z7006">
        <f>SalesData[[#This Row],[Ship Date]]-SalesData[[#This Row],[Order Date]]</f>
        <v>5</v>
      </c>
    </row>
    <row r="7007" spans="1:26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>
        <f>YEAR(SalesData[[#This Row],[Order Date]])</f>
        <v>2016</v>
      </c>
      <c r="W7007" t="str">
        <f>TEXT(SalesData[[#This Row],[Order Date]],"mmm")</f>
        <v>Nov</v>
      </c>
      <c r="X7007" t="str">
        <f>TEXT(SalesData[[#This Row],[Order Date]],"yyyy-mm")</f>
        <v>2016-11</v>
      </c>
      <c r="Y7007">
        <f>IFERROR(SalesData[[#This Row],[Profit]]/SalesData[[#This Row],[Sales]],0)</f>
        <v>6.6666666666666666E-2</v>
      </c>
      <c r="Z7007">
        <f>SalesData[[#This Row],[Ship Date]]-SalesData[[#This Row],[Order Date]]</f>
        <v>4</v>
      </c>
    </row>
    <row r="7008" spans="1:26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>
        <f>YEAR(SalesData[[#This Row],[Order Date]])</f>
        <v>2015</v>
      </c>
      <c r="W7008" t="str">
        <f>TEXT(SalesData[[#This Row],[Order Date]],"mmm")</f>
        <v>Dec</v>
      </c>
      <c r="X7008" t="str">
        <f>TEXT(SalesData[[#This Row],[Order Date]],"yyyy-mm")</f>
        <v>2015-12</v>
      </c>
      <c r="Y7008">
        <f>IFERROR(SalesData[[#This Row],[Profit]]/SalesData[[#This Row],[Sales]],0)</f>
        <v>-0.87499999999999989</v>
      </c>
      <c r="Z7008">
        <f>SalesData[[#This Row],[Ship Date]]-SalesData[[#This Row],[Order Date]]</f>
        <v>6</v>
      </c>
    </row>
    <row r="7009" spans="1:26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>
        <f>YEAR(SalesData[[#This Row],[Order Date]])</f>
        <v>2016</v>
      </c>
      <c r="W7009" t="str">
        <f>TEXT(SalesData[[#This Row],[Order Date]],"mmm")</f>
        <v>Aug</v>
      </c>
      <c r="X7009" t="str">
        <f>TEXT(SalesData[[#This Row],[Order Date]],"yyyy-mm")</f>
        <v>2016-08</v>
      </c>
      <c r="Y7009">
        <f>IFERROR(SalesData[[#This Row],[Profit]]/SalesData[[#This Row],[Sales]],0)</f>
        <v>-0.69999999999999973</v>
      </c>
      <c r="Z7009">
        <f>SalesData[[#This Row],[Ship Date]]-SalesData[[#This Row],[Order Date]]</f>
        <v>4</v>
      </c>
    </row>
    <row r="7010" spans="1:26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>
        <f>YEAR(SalesData[[#This Row],[Order Date]])</f>
        <v>2016</v>
      </c>
      <c r="W7010" t="str">
        <f>TEXT(SalesData[[#This Row],[Order Date]],"mmm")</f>
        <v>Aug</v>
      </c>
      <c r="X7010" t="str">
        <f>TEXT(SalesData[[#This Row],[Order Date]],"yyyy-mm")</f>
        <v>2016-08</v>
      </c>
      <c r="Y7010">
        <f>IFERROR(SalesData[[#This Row],[Profit]]/SalesData[[#This Row],[Sales]],0)</f>
        <v>-7.1428571428571355E-2</v>
      </c>
      <c r="Z7010">
        <f>SalesData[[#This Row],[Ship Date]]-SalesData[[#This Row],[Order Date]]</f>
        <v>4</v>
      </c>
    </row>
    <row r="7011" spans="1:26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>
        <f>YEAR(SalesData[[#This Row],[Order Date]])</f>
        <v>2016</v>
      </c>
      <c r="W7011" t="str">
        <f>TEXT(SalesData[[#This Row],[Order Date]],"mmm")</f>
        <v>Aug</v>
      </c>
      <c r="X7011" t="str">
        <f>TEXT(SalesData[[#This Row],[Order Date]],"yyyy-mm")</f>
        <v>2016-08</v>
      </c>
      <c r="Y7011">
        <f>IFERROR(SalesData[[#This Row],[Profit]]/SalesData[[#This Row],[Sales]],0)</f>
        <v>-0.15000000000000008</v>
      </c>
      <c r="Z7011">
        <f>SalesData[[#This Row],[Ship Date]]-SalesData[[#This Row],[Order Date]]</f>
        <v>4</v>
      </c>
    </row>
    <row r="7012" spans="1:26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>
        <f>YEAR(SalesData[[#This Row],[Order Date]])</f>
        <v>2015</v>
      </c>
      <c r="W7012" t="str">
        <f>TEXT(SalesData[[#This Row],[Order Date]],"mmm")</f>
        <v>May</v>
      </c>
      <c r="X7012" t="str">
        <f>TEXT(SalesData[[#This Row],[Order Date]],"yyyy-mm")</f>
        <v>2015-05</v>
      </c>
      <c r="Y7012">
        <f>IFERROR(SalesData[[#This Row],[Profit]]/SalesData[[#This Row],[Sales]],0)</f>
        <v>0.32499999999999996</v>
      </c>
      <c r="Z7012">
        <f>SalesData[[#This Row],[Ship Date]]-SalesData[[#This Row],[Order Date]]</f>
        <v>4</v>
      </c>
    </row>
    <row r="7013" spans="1:26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  <c r="V7013">
        <f>YEAR(SalesData[[#This Row],[Order Date]])</f>
        <v>2015</v>
      </c>
      <c r="W7013" t="str">
        <f>TEXT(SalesData[[#This Row],[Order Date]],"mmm")</f>
        <v>May</v>
      </c>
      <c r="X7013" t="str">
        <f>TEXT(SalesData[[#This Row],[Order Date]],"yyyy-mm")</f>
        <v>2015-05</v>
      </c>
      <c r="Y7013">
        <f>IFERROR(SalesData[[#This Row],[Profit]]/SalesData[[#This Row],[Sales]],0)</f>
        <v>3.0000000000000044E-2</v>
      </c>
      <c r="Z7013">
        <f>SalesData[[#This Row],[Ship Date]]-SalesData[[#This Row],[Order Date]]</f>
        <v>4</v>
      </c>
    </row>
    <row r="7014" spans="1:26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  <c r="V7014">
        <f>YEAR(SalesData[[#This Row],[Order Date]])</f>
        <v>2015</v>
      </c>
      <c r="W7014" t="str">
        <f>TEXT(SalesData[[#This Row],[Order Date]],"mmm")</f>
        <v>May</v>
      </c>
      <c r="X7014" t="str">
        <f>TEXT(SalesData[[#This Row],[Order Date]],"yyyy-mm")</f>
        <v>2015-05</v>
      </c>
      <c r="Y7014">
        <f>IFERROR(SalesData[[#This Row],[Profit]]/SalesData[[#This Row],[Sales]],0)</f>
        <v>0.27000000000000007</v>
      </c>
      <c r="Z7014">
        <f>SalesData[[#This Row],[Ship Date]]-SalesData[[#This Row],[Order Date]]</f>
        <v>4</v>
      </c>
    </row>
    <row r="7015" spans="1:26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>
        <f>YEAR(SalesData[[#This Row],[Order Date]])</f>
        <v>2018</v>
      </c>
      <c r="W7015" t="str">
        <f>TEXT(SalesData[[#This Row],[Order Date]],"mmm")</f>
        <v>Dec</v>
      </c>
      <c r="X7015" t="str">
        <f>TEXT(SalesData[[#This Row],[Order Date]],"yyyy-mm")</f>
        <v>2018-12</v>
      </c>
      <c r="Y7015">
        <f>IFERROR(SalesData[[#This Row],[Profit]]/SalesData[[#This Row],[Sales]],0)</f>
        <v>0.1058823529411765</v>
      </c>
      <c r="Z7015">
        <f>SalesData[[#This Row],[Ship Date]]-SalesData[[#This Row],[Order Date]]</f>
        <v>2</v>
      </c>
    </row>
    <row r="7016" spans="1:26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>
        <f>YEAR(SalesData[[#This Row],[Order Date]])</f>
        <v>2015</v>
      </c>
      <c r="W7016" t="str">
        <f>TEXT(SalesData[[#This Row],[Order Date]],"mmm")</f>
        <v>Mar</v>
      </c>
      <c r="X7016" t="str">
        <f>TEXT(SalesData[[#This Row],[Order Date]],"yyyy-mm")</f>
        <v>2015-03</v>
      </c>
      <c r="Y7016">
        <f>IFERROR(SalesData[[#This Row],[Profit]]/SalesData[[#This Row],[Sales]],0)</f>
        <v>0.26</v>
      </c>
      <c r="Z7016">
        <f>SalesData[[#This Row],[Ship Date]]-SalesData[[#This Row],[Order Date]]</f>
        <v>2</v>
      </c>
    </row>
    <row r="7017" spans="1:26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  <c r="V7017">
        <f>YEAR(SalesData[[#This Row],[Order Date]])</f>
        <v>2015</v>
      </c>
      <c r="W7017" t="str">
        <f>TEXT(SalesData[[#This Row],[Order Date]],"mmm")</f>
        <v>Mar</v>
      </c>
      <c r="X7017" t="str">
        <f>TEXT(SalesData[[#This Row],[Order Date]],"yyyy-mm")</f>
        <v>2015-03</v>
      </c>
      <c r="Y7017">
        <f>IFERROR(SalesData[[#This Row],[Profit]]/SalesData[[#This Row],[Sales]],0)</f>
        <v>0.43000000000000005</v>
      </c>
      <c r="Z7017">
        <f>SalesData[[#This Row],[Ship Date]]-SalesData[[#This Row],[Order Date]]</f>
        <v>2</v>
      </c>
    </row>
    <row r="7018" spans="1:26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  <c r="V7018">
        <f>YEAR(SalesData[[#This Row],[Order Date]])</f>
        <v>2015</v>
      </c>
      <c r="W7018" t="str">
        <f>TEXT(SalesData[[#This Row],[Order Date]],"mmm")</f>
        <v>Mar</v>
      </c>
      <c r="X7018" t="str">
        <f>TEXT(SalesData[[#This Row],[Order Date]],"yyyy-mm")</f>
        <v>2015-03</v>
      </c>
      <c r="Y7018">
        <f>IFERROR(SalesData[[#This Row],[Profit]]/SalesData[[#This Row],[Sales]],0)</f>
        <v>0.28000000000000008</v>
      </c>
      <c r="Z7018">
        <f>SalesData[[#This Row],[Ship Date]]-SalesData[[#This Row],[Order Date]]</f>
        <v>2</v>
      </c>
    </row>
    <row r="7019" spans="1:26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>
        <f>YEAR(SalesData[[#This Row],[Order Date]])</f>
        <v>2015</v>
      </c>
      <c r="W7019" t="str">
        <f>TEXT(SalesData[[#This Row],[Order Date]],"mmm")</f>
        <v>Mar</v>
      </c>
      <c r="X7019" t="str">
        <f>TEXT(SalesData[[#This Row],[Order Date]],"yyyy-mm")</f>
        <v>2015-03</v>
      </c>
      <c r="Y7019">
        <f>IFERROR(SalesData[[#This Row],[Profit]]/SalesData[[#This Row],[Sales]],0)</f>
        <v>0.47000000000000003</v>
      </c>
      <c r="Z7019">
        <f>SalesData[[#This Row],[Ship Date]]-SalesData[[#This Row],[Order Date]]</f>
        <v>2</v>
      </c>
    </row>
    <row r="7020" spans="1:26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>
        <f>YEAR(SalesData[[#This Row],[Order Date]])</f>
        <v>2017</v>
      </c>
      <c r="W7020" t="str">
        <f>TEXT(SalesData[[#This Row],[Order Date]],"mmm")</f>
        <v>Jun</v>
      </c>
      <c r="X7020" t="str">
        <f>TEXT(SalesData[[#This Row],[Order Date]],"yyyy-mm")</f>
        <v>2017-06</v>
      </c>
      <c r="Y7020">
        <f>IFERROR(SalesData[[#This Row],[Profit]]/SalesData[[#This Row],[Sales]],0)</f>
        <v>0.47000000000000003</v>
      </c>
      <c r="Z7020">
        <f>SalesData[[#This Row],[Ship Date]]-SalesData[[#This Row],[Order Date]]</f>
        <v>4</v>
      </c>
    </row>
    <row r="7021" spans="1:26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  <c r="V7021">
        <f>YEAR(SalesData[[#This Row],[Order Date]])</f>
        <v>2015</v>
      </c>
      <c r="W7021" t="str">
        <f>TEXT(SalesData[[#This Row],[Order Date]],"mmm")</f>
        <v>Aug</v>
      </c>
      <c r="X7021" t="str">
        <f>TEXT(SalesData[[#This Row],[Order Date]],"yyyy-mm")</f>
        <v>2015-08</v>
      </c>
      <c r="Y7021">
        <f>IFERROR(SalesData[[#This Row],[Profit]]/SalesData[[#This Row],[Sales]],0)</f>
        <v>0.34999999999999992</v>
      </c>
      <c r="Z7021">
        <f>SalesData[[#This Row],[Ship Date]]-SalesData[[#This Row],[Order Date]]</f>
        <v>4</v>
      </c>
    </row>
    <row r="7022" spans="1:26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>
        <f>YEAR(SalesData[[#This Row],[Order Date]])</f>
        <v>2015</v>
      </c>
      <c r="W7022" t="str">
        <f>TEXT(SalesData[[#This Row],[Order Date]],"mmm")</f>
        <v>Aug</v>
      </c>
      <c r="X7022" t="str">
        <f>TEXT(SalesData[[#This Row],[Order Date]],"yyyy-mm")</f>
        <v>2015-08</v>
      </c>
      <c r="Y7022">
        <f>IFERROR(SalesData[[#This Row],[Profit]]/SalesData[[#This Row],[Sales]],0)</f>
        <v>7.4999999999999956E-2</v>
      </c>
      <c r="Z7022">
        <f>SalesData[[#This Row],[Ship Date]]-SalesData[[#This Row],[Order Date]]</f>
        <v>4</v>
      </c>
    </row>
    <row r="7023" spans="1:26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>
        <f>YEAR(SalesData[[#This Row],[Order Date]])</f>
        <v>2015</v>
      </c>
      <c r="W7023" t="str">
        <f>TEXT(SalesData[[#This Row],[Order Date]],"mmm")</f>
        <v>Aug</v>
      </c>
      <c r="X7023" t="str">
        <f>TEXT(SalesData[[#This Row],[Order Date]],"yyyy-mm")</f>
        <v>2015-08</v>
      </c>
      <c r="Y7023">
        <f>IFERROR(SalesData[[#This Row],[Profit]]/SalesData[[#This Row],[Sales]],0)</f>
        <v>0.30000000000000004</v>
      </c>
      <c r="Z7023">
        <f>SalesData[[#This Row],[Ship Date]]-SalesData[[#This Row],[Order Date]]</f>
        <v>4</v>
      </c>
    </row>
    <row r="7024" spans="1:26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>
        <f>YEAR(SalesData[[#This Row],[Order Date]])</f>
        <v>2015</v>
      </c>
      <c r="W7024" t="str">
        <f>TEXT(SalesData[[#This Row],[Order Date]],"mmm")</f>
        <v>Aug</v>
      </c>
      <c r="X7024" t="str">
        <f>TEXT(SalesData[[#This Row],[Order Date]],"yyyy-mm")</f>
        <v>2015-08</v>
      </c>
      <c r="Y7024">
        <f>IFERROR(SalesData[[#This Row],[Profit]]/SalesData[[#This Row],[Sales]],0)</f>
        <v>7.4999999999999914E-2</v>
      </c>
      <c r="Z7024">
        <f>SalesData[[#This Row],[Ship Date]]-SalesData[[#This Row],[Order Date]]</f>
        <v>4</v>
      </c>
    </row>
    <row r="7025" spans="1:26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  <c r="V7025">
        <f>YEAR(SalesData[[#This Row],[Order Date]])</f>
        <v>2015</v>
      </c>
      <c r="W7025" t="str">
        <f>TEXT(SalesData[[#This Row],[Order Date]],"mmm")</f>
        <v>Aug</v>
      </c>
      <c r="X7025" t="str">
        <f>TEXT(SalesData[[#This Row],[Order Date]],"yyyy-mm")</f>
        <v>2015-08</v>
      </c>
      <c r="Y7025">
        <f>IFERROR(SalesData[[#This Row],[Profit]]/SalesData[[#This Row],[Sales]],0)</f>
        <v>0.34999999999999992</v>
      </c>
      <c r="Z7025">
        <f>SalesData[[#This Row],[Ship Date]]-SalesData[[#This Row],[Order Date]]</f>
        <v>4</v>
      </c>
    </row>
    <row r="7026" spans="1:26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>
        <f>YEAR(SalesData[[#This Row],[Order Date]])</f>
        <v>2015</v>
      </c>
      <c r="W7026" t="str">
        <f>TEXT(SalesData[[#This Row],[Order Date]],"mmm")</f>
        <v>Aug</v>
      </c>
      <c r="X7026" t="str">
        <f>TEXT(SalesData[[#This Row],[Order Date]],"yyyy-mm")</f>
        <v>2015-08</v>
      </c>
      <c r="Y7026">
        <f>IFERROR(SalesData[[#This Row],[Profit]]/SalesData[[#This Row],[Sales]],0)</f>
        <v>0.31249999999999989</v>
      </c>
      <c r="Z7026">
        <f>SalesData[[#This Row],[Ship Date]]-SalesData[[#This Row],[Order Date]]</f>
        <v>4</v>
      </c>
    </row>
    <row r="7027" spans="1:26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>
        <f>YEAR(SalesData[[#This Row],[Order Date]])</f>
        <v>2018</v>
      </c>
      <c r="W7027" t="str">
        <f>TEXT(SalesData[[#This Row],[Order Date]],"mmm")</f>
        <v>Feb</v>
      </c>
      <c r="X7027" t="str">
        <f>TEXT(SalesData[[#This Row],[Order Date]],"yyyy-mm")</f>
        <v>2018-02</v>
      </c>
      <c r="Y7027">
        <f>IFERROR(SalesData[[#This Row],[Profit]]/SalesData[[#This Row],[Sales]],0)</f>
        <v>0.28999999999999992</v>
      </c>
      <c r="Z7027">
        <f>SalesData[[#This Row],[Ship Date]]-SalesData[[#This Row],[Order Date]]</f>
        <v>6</v>
      </c>
    </row>
    <row r="7028" spans="1:26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  <c r="V7028">
        <f>YEAR(SalesData[[#This Row],[Order Date]])</f>
        <v>2018</v>
      </c>
      <c r="W7028" t="str">
        <f>TEXT(SalesData[[#This Row],[Order Date]],"mmm")</f>
        <v>Feb</v>
      </c>
      <c r="X7028" t="str">
        <f>TEXT(SalesData[[#This Row],[Order Date]],"yyyy-mm")</f>
        <v>2018-02</v>
      </c>
      <c r="Y7028">
        <f>IFERROR(SalesData[[#This Row],[Profit]]/SalesData[[#This Row],[Sales]],0)</f>
        <v>0.33749999999999991</v>
      </c>
      <c r="Z7028">
        <f>SalesData[[#This Row],[Ship Date]]-SalesData[[#This Row],[Order Date]]</f>
        <v>6</v>
      </c>
    </row>
    <row r="7029" spans="1:26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>
        <f>YEAR(SalesData[[#This Row],[Order Date]])</f>
        <v>2018</v>
      </c>
      <c r="W7029" t="str">
        <f>TEXT(SalesData[[#This Row],[Order Date]],"mmm")</f>
        <v>Jan</v>
      </c>
      <c r="X7029" t="str">
        <f>TEXT(SalesData[[#This Row],[Order Date]],"yyyy-mm")</f>
        <v>2018-01</v>
      </c>
      <c r="Y7029">
        <f>IFERROR(SalesData[[#This Row],[Profit]]/SalesData[[#This Row],[Sales]],0)</f>
        <v>0.45999999999999996</v>
      </c>
      <c r="Z7029">
        <f>SalesData[[#This Row],[Ship Date]]-SalesData[[#This Row],[Order Date]]</f>
        <v>7</v>
      </c>
    </row>
    <row r="7030" spans="1:26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>
        <f>YEAR(SalesData[[#This Row],[Order Date]])</f>
        <v>2017</v>
      </c>
      <c r="W7030" t="str">
        <f>TEXT(SalesData[[#This Row],[Order Date]],"mmm")</f>
        <v>Dec</v>
      </c>
      <c r="X7030" t="str">
        <f>TEXT(SalesData[[#This Row],[Order Date]],"yyyy-mm")</f>
        <v>2017-12</v>
      </c>
      <c r="Y7030">
        <f>IFERROR(SalesData[[#This Row],[Profit]]/SalesData[[#This Row],[Sales]],0)</f>
        <v>0.46</v>
      </c>
      <c r="Z7030">
        <f>SalesData[[#This Row],[Ship Date]]-SalesData[[#This Row],[Order Date]]</f>
        <v>3</v>
      </c>
    </row>
    <row r="7031" spans="1:26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  <c r="V7031">
        <f>YEAR(SalesData[[#This Row],[Order Date]])</f>
        <v>2017</v>
      </c>
      <c r="W7031" t="str">
        <f>TEXT(SalesData[[#This Row],[Order Date]],"mmm")</f>
        <v>Nov</v>
      </c>
      <c r="X7031" t="str">
        <f>TEXT(SalesData[[#This Row],[Order Date]],"yyyy-mm")</f>
        <v>2017-11</v>
      </c>
      <c r="Y7031">
        <f>IFERROR(SalesData[[#This Row],[Profit]]/SalesData[[#This Row],[Sales]],0)</f>
        <v>0.28000000000000003</v>
      </c>
      <c r="Z7031">
        <f>SalesData[[#This Row],[Ship Date]]-SalesData[[#This Row],[Order Date]]</f>
        <v>5</v>
      </c>
    </row>
    <row r="7032" spans="1:26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  <c r="V7032">
        <f>YEAR(SalesData[[#This Row],[Order Date]])</f>
        <v>2017</v>
      </c>
      <c r="W7032" t="str">
        <f>TEXT(SalesData[[#This Row],[Order Date]],"mmm")</f>
        <v>Nov</v>
      </c>
      <c r="X7032" t="str">
        <f>TEXT(SalesData[[#This Row],[Order Date]],"yyyy-mm")</f>
        <v>2017-11</v>
      </c>
      <c r="Y7032">
        <f>IFERROR(SalesData[[#This Row],[Profit]]/SalesData[[#This Row],[Sales]],0)</f>
        <v>0.17999999999999991</v>
      </c>
      <c r="Z7032">
        <f>SalesData[[#This Row],[Ship Date]]-SalesData[[#This Row],[Order Date]]</f>
        <v>5</v>
      </c>
    </row>
    <row r="7033" spans="1:26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  <c r="V7033">
        <f>YEAR(SalesData[[#This Row],[Order Date]])</f>
        <v>2017</v>
      </c>
      <c r="W7033" t="str">
        <f>TEXT(SalesData[[#This Row],[Order Date]],"mmm")</f>
        <v>Nov</v>
      </c>
      <c r="X7033" t="str">
        <f>TEXT(SalesData[[#This Row],[Order Date]],"yyyy-mm")</f>
        <v>2017-11</v>
      </c>
      <c r="Y7033">
        <f>IFERROR(SalesData[[#This Row],[Profit]]/SalesData[[#This Row],[Sales]],0)</f>
        <v>0.26999999999999996</v>
      </c>
      <c r="Z7033">
        <f>SalesData[[#This Row],[Ship Date]]-SalesData[[#This Row],[Order Date]]</f>
        <v>5</v>
      </c>
    </row>
    <row r="7034" spans="1:26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>
        <f>YEAR(SalesData[[#This Row],[Order Date]])</f>
        <v>2017</v>
      </c>
      <c r="W7034" t="str">
        <f>TEXT(SalesData[[#This Row],[Order Date]],"mmm")</f>
        <v>Nov</v>
      </c>
      <c r="X7034" t="str">
        <f>TEXT(SalesData[[#This Row],[Order Date]],"yyyy-mm")</f>
        <v>2017-11</v>
      </c>
      <c r="Y7034">
        <f>IFERROR(SalesData[[#This Row],[Profit]]/SalesData[[#This Row],[Sales]],0)</f>
        <v>3.3333333333333284E-2</v>
      </c>
      <c r="Z7034">
        <f>SalesData[[#This Row],[Ship Date]]-SalesData[[#This Row],[Order Date]]</f>
        <v>5</v>
      </c>
    </row>
    <row r="7035" spans="1:26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>
        <f>YEAR(SalesData[[#This Row],[Order Date]])</f>
        <v>2017</v>
      </c>
      <c r="W7035" t="str">
        <f>TEXT(SalesData[[#This Row],[Order Date]],"mmm")</f>
        <v>Nov</v>
      </c>
      <c r="X7035" t="str">
        <f>TEXT(SalesData[[#This Row],[Order Date]],"yyyy-mm")</f>
        <v>2017-11</v>
      </c>
      <c r="Y7035">
        <f>IFERROR(SalesData[[#This Row],[Profit]]/SalesData[[#This Row],[Sales]],0)</f>
        <v>0.31249999999999989</v>
      </c>
      <c r="Z7035">
        <f>SalesData[[#This Row],[Ship Date]]-SalesData[[#This Row],[Order Date]]</f>
        <v>5</v>
      </c>
    </row>
    <row r="7036" spans="1:26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>
        <f>YEAR(SalesData[[#This Row],[Order Date]])</f>
        <v>2017</v>
      </c>
      <c r="W7036" t="str">
        <f>TEXT(SalesData[[#This Row],[Order Date]],"mmm")</f>
        <v>Nov</v>
      </c>
      <c r="X7036" t="str">
        <f>TEXT(SalesData[[#This Row],[Order Date]],"yyyy-mm")</f>
        <v>2017-11</v>
      </c>
      <c r="Y7036">
        <f>IFERROR(SalesData[[#This Row],[Profit]]/SalesData[[#This Row],[Sales]],0)</f>
        <v>0.32499999999999996</v>
      </c>
      <c r="Z7036">
        <f>SalesData[[#This Row],[Ship Date]]-SalesData[[#This Row],[Order Date]]</f>
        <v>5</v>
      </c>
    </row>
    <row r="7037" spans="1:26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>
        <f>YEAR(SalesData[[#This Row],[Order Date]])</f>
        <v>2018</v>
      </c>
      <c r="W7037" t="str">
        <f>TEXT(SalesData[[#This Row],[Order Date]],"mmm")</f>
        <v>Nov</v>
      </c>
      <c r="X7037" t="str">
        <f>TEXT(SalesData[[#This Row],[Order Date]],"yyyy-mm")</f>
        <v>2018-11</v>
      </c>
      <c r="Y7037">
        <f>IFERROR(SalesData[[#This Row],[Profit]]/SalesData[[#This Row],[Sales]],0)</f>
        <v>9.999999999999995E-2</v>
      </c>
      <c r="Z7037">
        <f>SalesData[[#This Row],[Ship Date]]-SalesData[[#This Row],[Order Date]]</f>
        <v>4</v>
      </c>
    </row>
    <row r="7038" spans="1:26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>
        <f>YEAR(SalesData[[#This Row],[Order Date]])</f>
        <v>2015</v>
      </c>
      <c r="W7038" t="str">
        <f>TEXT(SalesData[[#This Row],[Order Date]],"mmm")</f>
        <v>May</v>
      </c>
      <c r="X7038" t="str">
        <f>TEXT(SalesData[[#This Row],[Order Date]],"yyyy-mm")</f>
        <v>2015-05</v>
      </c>
      <c r="Y7038">
        <f>IFERROR(SalesData[[#This Row],[Profit]]/SalesData[[#This Row],[Sales]],0)</f>
        <v>0.18749999999999994</v>
      </c>
      <c r="Z7038">
        <f>SalesData[[#This Row],[Ship Date]]-SalesData[[#This Row],[Order Date]]</f>
        <v>2</v>
      </c>
    </row>
    <row r="7039" spans="1:26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  <c r="V7039">
        <f>YEAR(SalesData[[#This Row],[Order Date]])</f>
        <v>2018</v>
      </c>
      <c r="W7039" t="str">
        <f>TEXT(SalesData[[#This Row],[Order Date]],"mmm")</f>
        <v>Sep</v>
      </c>
      <c r="X7039" t="str">
        <f>TEXT(SalesData[[#This Row],[Order Date]],"yyyy-mm")</f>
        <v>2018-09</v>
      </c>
      <c r="Y7039">
        <f>IFERROR(SalesData[[#This Row],[Profit]]/SalesData[[#This Row],[Sales]],0)</f>
        <v>0.48000000000000004</v>
      </c>
      <c r="Z7039">
        <f>SalesData[[#This Row],[Ship Date]]-SalesData[[#This Row],[Order Date]]</f>
        <v>5</v>
      </c>
    </row>
    <row r="7040" spans="1:26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>
        <f>YEAR(SalesData[[#This Row],[Order Date]])</f>
        <v>2018</v>
      </c>
      <c r="W7040" t="str">
        <f>TEXT(SalesData[[#This Row],[Order Date]],"mmm")</f>
        <v>Sep</v>
      </c>
      <c r="X7040" t="str">
        <f>TEXT(SalesData[[#This Row],[Order Date]],"yyyy-mm")</f>
        <v>2018-09</v>
      </c>
      <c r="Y7040">
        <f>IFERROR(SalesData[[#This Row],[Profit]]/SalesData[[#This Row],[Sales]],0)</f>
        <v>0.36</v>
      </c>
      <c r="Z7040">
        <f>SalesData[[#This Row],[Ship Date]]-SalesData[[#This Row],[Order Date]]</f>
        <v>5</v>
      </c>
    </row>
    <row r="7041" spans="1:26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  <c r="V7041">
        <f>YEAR(SalesData[[#This Row],[Order Date]])</f>
        <v>2018</v>
      </c>
      <c r="W7041" t="str">
        <f>TEXT(SalesData[[#This Row],[Order Date]],"mmm")</f>
        <v>Dec</v>
      </c>
      <c r="X7041" t="str">
        <f>TEXT(SalesData[[#This Row],[Order Date]],"yyyy-mm")</f>
        <v>2018-12</v>
      </c>
      <c r="Y7041">
        <f>IFERROR(SalesData[[#This Row],[Profit]]/SalesData[[#This Row],[Sales]],0)</f>
        <v>0.25000000000000006</v>
      </c>
      <c r="Z7041">
        <f>SalesData[[#This Row],[Ship Date]]-SalesData[[#This Row],[Order Date]]</f>
        <v>6</v>
      </c>
    </row>
    <row r="7042" spans="1:26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>
        <f>YEAR(SalesData[[#This Row],[Order Date]])</f>
        <v>2018</v>
      </c>
      <c r="W7042" t="str">
        <f>TEXT(SalesData[[#This Row],[Order Date]],"mmm")</f>
        <v>Dec</v>
      </c>
      <c r="X7042" t="str">
        <f>TEXT(SalesData[[#This Row],[Order Date]],"yyyy-mm")</f>
        <v>2018-12</v>
      </c>
      <c r="Y7042">
        <f>IFERROR(SalesData[[#This Row],[Profit]]/SalesData[[#This Row],[Sales]],0)</f>
        <v>0.33749999999999991</v>
      </c>
      <c r="Z7042">
        <f>SalesData[[#This Row],[Ship Date]]-SalesData[[#This Row],[Order Date]]</f>
        <v>6</v>
      </c>
    </row>
    <row r="7043" spans="1:26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>
        <f>YEAR(SalesData[[#This Row],[Order Date]])</f>
        <v>2018</v>
      </c>
      <c r="W7043" t="str">
        <f>TEXT(SalesData[[#This Row],[Order Date]],"mmm")</f>
        <v>Dec</v>
      </c>
      <c r="X7043" t="str">
        <f>TEXT(SalesData[[#This Row],[Order Date]],"yyyy-mm")</f>
        <v>2018-12</v>
      </c>
      <c r="Y7043">
        <f>IFERROR(SalesData[[#This Row],[Profit]]/SalesData[[#This Row],[Sales]],0)</f>
        <v>0.22</v>
      </c>
      <c r="Z7043">
        <f>SalesData[[#This Row],[Ship Date]]-SalesData[[#This Row],[Order Date]]</f>
        <v>6</v>
      </c>
    </row>
    <row r="7044" spans="1:26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  <c r="V7044">
        <f>YEAR(SalesData[[#This Row],[Order Date]])</f>
        <v>2018</v>
      </c>
      <c r="W7044" t="str">
        <f>TEXT(SalesData[[#This Row],[Order Date]],"mmm")</f>
        <v>Jul</v>
      </c>
      <c r="X7044" t="str">
        <f>TEXT(SalesData[[#This Row],[Order Date]],"yyyy-mm")</f>
        <v>2018-07</v>
      </c>
      <c r="Y7044">
        <f>IFERROR(SalesData[[#This Row],[Profit]]/SalesData[[#This Row],[Sales]],0)</f>
        <v>0.11666666666666661</v>
      </c>
      <c r="Z7044">
        <f>SalesData[[#This Row],[Ship Date]]-SalesData[[#This Row],[Order Date]]</f>
        <v>5</v>
      </c>
    </row>
    <row r="7045" spans="1:26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  <c r="V7045">
        <f>YEAR(SalesData[[#This Row],[Order Date]])</f>
        <v>2018</v>
      </c>
      <c r="W7045" t="str">
        <f>TEXT(SalesData[[#This Row],[Order Date]],"mmm")</f>
        <v>Jul</v>
      </c>
      <c r="X7045" t="str">
        <f>TEXT(SalesData[[#This Row],[Order Date]],"yyyy-mm")</f>
        <v>2018-07</v>
      </c>
      <c r="Y7045">
        <f>IFERROR(SalesData[[#This Row],[Profit]]/SalesData[[#This Row],[Sales]],0)</f>
        <v>-7.1428571428571341E-2</v>
      </c>
      <c r="Z7045">
        <f>SalesData[[#This Row],[Ship Date]]-SalesData[[#This Row],[Order Date]]</f>
        <v>5</v>
      </c>
    </row>
    <row r="7046" spans="1:26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>
        <f>YEAR(SalesData[[#This Row],[Order Date]])</f>
        <v>2018</v>
      </c>
      <c r="W7046" t="str">
        <f>TEXT(SalesData[[#This Row],[Order Date]],"mmm")</f>
        <v>Jul</v>
      </c>
      <c r="X7046" t="str">
        <f>TEXT(SalesData[[#This Row],[Order Date]],"yyyy-mm")</f>
        <v>2018-07</v>
      </c>
      <c r="Y7046">
        <f>IFERROR(SalesData[[#This Row],[Profit]]/SalesData[[#This Row],[Sales]],0)</f>
        <v>0.12499999999999986</v>
      </c>
      <c r="Z7046">
        <f>SalesData[[#This Row],[Ship Date]]-SalesData[[#This Row],[Order Date]]</f>
        <v>5</v>
      </c>
    </row>
    <row r="7047" spans="1:26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>
        <f>YEAR(SalesData[[#This Row],[Order Date]])</f>
        <v>2017</v>
      </c>
      <c r="W7047" t="str">
        <f>TEXT(SalesData[[#This Row],[Order Date]],"mmm")</f>
        <v>Nov</v>
      </c>
      <c r="X7047" t="str">
        <f>TEXT(SalesData[[#This Row],[Order Date]],"yyyy-mm")</f>
        <v>2017-11</v>
      </c>
      <c r="Y7047">
        <f>IFERROR(SalesData[[#This Row],[Profit]]/SalesData[[#This Row],[Sales]],0)</f>
        <v>0.36249999999999999</v>
      </c>
      <c r="Z7047">
        <f>SalesData[[#This Row],[Ship Date]]-SalesData[[#This Row],[Order Date]]</f>
        <v>6</v>
      </c>
    </row>
    <row r="7048" spans="1:26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>
        <f>YEAR(SalesData[[#This Row],[Order Date]])</f>
        <v>2015</v>
      </c>
      <c r="W7048" t="str">
        <f>TEXT(SalesData[[#This Row],[Order Date]],"mmm")</f>
        <v>Apr</v>
      </c>
      <c r="X7048" t="str">
        <f>TEXT(SalesData[[#This Row],[Order Date]],"yyyy-mm")</f>
        <v>2015-04</v>
      </c>
      <c r="Y7048">
        <f>IFERROR(SalesData[[#This Row],[Profit]]/SalesData[[#This Row],[Sales]],0)</f>
        <v>2.4999999999999991E-2</v>
      </c>
      <c r="Z7048">
        <f>SalesData[[#This Row],[Ship Date]]-SalesData[[#This Row],[Order Date]]</f>
        <v>4</v>
      </c>
    </row>
    <row r="7049" spans="1:26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>
        <f>YEAR(SalesData[[#This Row],[Order Date]])</f>
        <v>2015</v>
      </c>
      <c r="W7049" t="str">
        <f>TEXT(SalesData[[#This Row],[Order Date]],"mmm")</f>
        <v>Apr</v>
      </c>
      <c r="X7049" t="str">
        <f>TEXT(SalesData[[#This Row],[Order Date]],"yyyy-mm")</f>
        <v>2015-04</v>
      </c>
      <c r="Y7049">
        <f>IFERROR(SalesData[[#This Row],[Profit]]/SalesData[[#This Row],[Sales]],0)</f>
        <v>0.35</v>
      </c>
      <c r="Z7049">
        <f>SalesData[[#This Row],[Ship Date]]-SalesData[[#This Row],[Order Date]]</f>
        <v>4</v>
      </c>
    </row>
    <row r="7050" spans="1:26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  <c r="V7050">
        <f>YEAR(SalesData[[#This Row],[Order Date]])</f>
        <v>2017</v>
      </c>
      <c r="W7050" t="str">
        <f>TEXT(SalesData[[#This Row],[Order Date]],"mmm")</f>
        <v>Aug</v>
      </c>
      <c r="X7050" t="str">
        <f>TEXT(SalesData[[#This Row],[Order Date]],"yyyy-mm")</f>
        <v>2017-08</v>
      </c>
      <c r="Y7050">
        <f>IFERROR(SalesData[[#This Row],[Profit]]/SalesData[[#This Row],[Sales]],0)</f>
        <v>0.34999999999999992</v>
      </c>
      <c r="Z7050">
        <f>SalesData[[#This Row],[Ship Date]]-SalesData[[#This Row],[Order Date]]</f>
        <v>2</v>
      </c>
    </row>
    <row r="7051" spans="1:26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>
        <f>YEAR(SalesData[[#This Row],[Order Date]])</f>
        <v>2015</v>
      </c>
      <c r="W7051" t="str">
        <f>TEXT(SalesData[[#This Row],[Order Date]],"mmm")</f>
        <v>Sep</v>
      </c>
      <c r="X7051" t="str">
        <f>TEXT(SalesData[[#This Row],[Order Date]],"yyyy-mm")</f>
        <v>2015-09</v>
      </c>
      <c r="Y7051">
        <f>IFERROR(SalesData[[#This Row],[Profit]]/SalesData[[#This Row],[Sales]],0)</f>
        <v>0.16249999999999992</v>
      </c>
      <c r="Z7051">
        <f>SalesData[[#This Row],[Ship Date]]-SalesData[[#This Row],[Order Date]]</f>
        <v>5</v>
      </c>
    </row>
    <row r="7052" spans="1:26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>
        <f>YEAR(SalesData[[#This Row],[Order Date]])</f>
        <v>2017</v>
      </c>
      <c r="W7052" t="str">
        <f>TEXT(SalesData[[#This Row],[Order Date]],"mmm")</f>
        <v>Dec</v>
      </c>
      <c r="X7052" t="str">
        <f>TEXT(SalesData[[#This Row],[Order Date]],"yyyy-mm")</f>
        <v>2017-12</v>
      </c>
      <c r="Y7052">
        <f>IFERROR(SalesData[[#This Row],[Profit]]/SalesData[[#This Row],[Sales]],0)</f>
        <v>0.3249999999999999</v>
      </c>
      <c r="Z7052">
        <f>SalesData[[#This Row],[Ship Date]]-SalesData[[#This Row],[Order Date]]</f>
        <v>0</v>
      </c>
    </row>
    <row r="7053" spans="1:26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  <c r="V7053">
        <f>YEAR(SalesData[[#This Row],[Order Date]])</f>
        <v>2017</v>
      </c>
      <c r="W7053" t="str">
        <f>TEXT(SalesData[[#This Row],[Order Date]],"mmm")</f>
        <v>Dec</v>
      </c>
      <c r="X7053" t="str">
        <f>TEXT(SalesData[[#This Row],[Order Date]],"yyyy-mm")</f>
        <v>2017-12</v>
      </c>
      <c r="Y7053">
        <f>IFERROR(SalesData[[#This Row],[Profit]]/SalesData[[#This Row],[Sales]],0)</f>
        <v>0.26000000000000006</v>
      </c>
      <c r="Z7053">
        <f>SalesData[[#This Row],[Ship Date]]-SalesData[[#This Row],[Order Date]]</f>
        <v>0</v>
      </c>
    </row>
    <row r="7054" spans="1:26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  <c r="V7054">
        <f>YEAR(SalesData[[#This Row],[Order Date]])</f>
        <v>2017</v>
      </c>
      <c r="W7054" t="str">
        <f>TEXT(SalesData[[#This Row],[Order Date]],"mmm")</f>
        <v>Dec</v>
      </c>
      <c r="X7054" t="str">
        <f>TEXT(SalesData[[#This Row],[Order Date]],"yyyy-mm")</f>
        <v>2017-12</v>
      </c>
      <c r="Y7054">
        <f>IFERROR(SalesData[[#This Row],[Profit]]/SalesData[[#This Row],[Sales]],0)</f>
        <v>0.44999999999999996</v>
      </c>
      <c r="Z7054">
        <f>SalesData[[#This Row],[Ship Date]]-SalesData[[#This Row],[Order Date]]</f>
        <v>0</v>
      </c>
    </row>
    <row r="7055" spans="1:26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  <c r="V7055">
        <f>YEAR(SalesData[[#This Row],[Order Date]])</f>
        <v>2017</v>
      </c>
      <c r="W7055" t="str">
        <f>TEXT(SalesData[[#This Row],[Order Date]],"mmm")</f>
        <v>Dec</v>
      </c>
      <c r="X7055" t="str">
        <f>TEXT(SalesData[[#This Row],[Order Date]],"yyyy-mm")</f>
        <v>2017-12</v>
      </c>
      <c r="Y7055">
        <f>IFERROR(SalesData[[#This Row],[Profit]]/SalesData[[#This Row],[Sales]],0)</f>
        <v>0.20999999999999996</v>
      </c>
      <c r="Z7055">
        <f>SalesData[[#This Row],[Ship Date]]-SalesData[[#This Row],[Order Date]]</f>
        <v>0</v>
      </c>
    </row>
    <row r="7056" spans="1:26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  <c r="V7056">
        <f>YEAR(SalesData[[#This Row],[Order Date]])</f>
        <v>2017</v>
      </c>
      <c r="W7056" t="str">
        <f>TEXT(SalesData[[#This Row],[Order Date]],"mmm")</f>
        <v>Dec</v>
      </c>
      <c r="X7056" t="str">
        <f>TEXT(SalesData[[#This Row],[Order Date]],"yyyy-mm")</f>
        <v>2017-12</v>
      </c>
      <c r="Y7056">
        <f>IFERROR(SalesData[[#This Row],[Profit]]/SalesData[[#This Row],[Sales]],0)</f>
        <v>-8.750000000000005E-2</v>
      </c>
      <c r="Z7056">
        <f>SalesData[[#This Row],[Ship Date]]-SalesData[[#This Row],[Order Date]]</f>
        <v>0</v>
      </c>
    </row>
    <row r="7057" spans="1:26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  <c r="V7057">
        <f>YEAR(SalesData[[#This Row],[Order Date]])</f>
        <v>2017</v>
      </c>
      <c r="W7057" t="str">
        <f>TEXT(SalesData[[#This Row],[Order Date]],"mmm")</f>
        <v>Dec</v>
      </c>
      <c r="X7057" t="str">
        <f>TEXT(SalesData[[#This Row],[Order Date]],"yyyy-mm")</f>
        <v>2017-12</v>
      </c>
      <c r="Y7057">
        <f>IFERROR(SalesData[[#This Row],[Profit]]/SalesData[[#This Row],[Sales]],0)</f>
        <v>0.31249999999999989</v>
      </c>
      <c r="Z7057">
        <f>SalesData[[#This Row],[Ship Date]]-SalesData[[#This Row],[Order Date]]</f>
        <v>0</v>
      </c>
    </row>
    <row r="7058" spans="1:26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  <c r="V7058">
        <f>YEAR(SalesData[[#This Row],[Order Date]])</f>
        <v>2017</v>
      </c>
      <c r="W7058" t="str">
        <f>TEXT(SalesData[[#This Row],[Order Date]],"mmm")</f>
        <v>Dec</v>
      </c>
      <c r="X7058" t="str">
        <f>TEXT(SalesData[[#This Row],[Order Date]],"yyyy-mm")</f>
        <v>2017-12</v>
      </c>
      <c r="Y7058">
        <f>IFERROR(SalesData[[#This Row],[Profit]]/SalesData[[#This Row],[Sales]],0)</f>
        <v>0.32499999999999984</v>
      </c>
      <c r="Z7058">
        <f>SalesData[[#This Row],[Ship Date]]-SalesData[[#This Row],[Order Date]]</f>
        <v>0</v>
      </c>
    </row>
    <row r="7059" spans="1:26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>
        <f>YEAR(SalesData[[#This Row],[Order Date]])</f>
        <v>2017</v>
      </c>
      <c r="W7059" t="str">
        <f>TEXT(SalesData[[#This Row],[Order Date]],"mmm")</f>
        <v>Dec</v>
      </c>
      <c r="X7059" t="str">
        <f>TEXT(SalesData[[#This Row],[Order Date]],"yyyy-mm")</f>
        <v>2017-12</v>
      </c>
      <c r="Y7059">
        <f>IFERROR(SalesData[[#This Row],[Profit]]/SalesData[[#This Row],[Sales]],0)</f>
        <v>0.12499999999999989</v>
      </c>
      <c r="Z7059">
        <f>SalesData[[#This Row],[Ship Date]]-SalesData[[#This Row],[Order Date]]</f>
        <v>0</v>
      </c>
    </row>
    <row r="7060" spans="1:26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  <c r="V7060">
        <f>YEAR(SalesData[[#This Row],[Order Date]])</f>
        <v>2017</v>
      </c>
      <c r="W7060" t="str">
        <f>TEXT(SalesData[[#This Row],[Order Date]],"mmm")</f>
        <v>Dec</v>
      </c>
      <c r="X7060" t="str">
        <f>TEXT(SalesData[[#This Row],[Order Date]],"yyyy-mm")</f>
        <v>2017-12</v>
      </c>
      <c r="Y7060">
        <f>IFERROR(SalesData[[#This Row],[Profit]]/SalesData[[#This Row],[Sales]],0)</f>
        <v>3.9999999999999945E-2</v>
      </c>
      <c r="Z7060">
        <f>SalesData[[#This Row],[Ship Date]]-SalesData[[#This Row],[Order Date]]</f>
        <v>0</v>
      </c>
    </row>
    <row r="7061" spans="1:26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  <c r="V7061">
        <f>YEAR(SalesData[[#This Row],[Order Date]])</f>
        <v>2017</v>
      </c>
      <c r="W7061" t="str">
        <f>TEXT(SalesData[[#This Row],[Order Date]],"mmm")</f>
        <v>Dec</v>
      </c>
      <c r="X7061" t="str">
        <f>TEXT(SalesData[[#This Row],[Order Date]],"yyyy-mm")</f>
        <v>2017-12</v>
      </c>
      <c r="Y7061">
        <f>IFERROR(SalesData[[#This Row],[Profit]]/SalesData[[#This Row],[Sales]],0)</f>
        <v>0.28999999999999992</v>
      </c>
      <c r="Z7061">
        <f>SalesData[[#This Row],[Ship Date]]-SalesData[[#This Row],[Order Date]]</f>
        <v>0</v>
      </c>
    </row>
    <row r="7062" spans="1:26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>
        <f>YEAR(SalesData[[#This Row],[Order Date]])</f>
        <v>2017</v>
      </c>
      <c r="W7062" t="str">
        <f>TEXT(SalesData[[#This Row],[Order Date]],"mmm")</f>
        <v>Dec</v>
      </c>
      <c r="X7062" t="str">
        <f>TEXT(SalesData[[#This Row],[Order Date]],"yyyy-mm")</f>
        <v>2017-12</v>
      </c>
      <c r="Y7062">
        <f>IFERROR(SalesData[[#This Row],[Profit]]/SalesData[[#This Row],[Sales]],0)</f>
        <v>0.36249999999999999</v>
      </c>
      <c r="Z7062">
        <f>SalesData[[#This Row],[Ship Date]]-SalesData[[#This Row],[Order Date]]</f>
        <v>0</v>
      </c>
    </row>
    <row r="7063" spans="1:26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  <c r="V7063">
        <f>YEAR(SalesData[[#This Row],[Order Date]])</f>
        <v>2016</v>
      </c>
      <c r="W7063" t="str">
        <f>TEXT(SalesData[[#This Row],[Order Date]],"mmm")</f>
        <v>Feb</v>
      </c>
      <c r="X7063" t="str">
        <f>TEXT(SalesData[[#This Row],[Order Date]],"yyyy-mm")</f>
        <v>2016-02</v>
      </c>
      <c r="Y7063">
        <f>IFERROR(SalesData[[#This Row],[Profit]]/SalesData[[#This Row],[Sales]],0)</f>
        <v>0.33749999999999997</v>
      </c>
      <c r="Z7063">
        <f>SalesData[[#This Row],[Ship Date]]-SalesData[[#This Row],[Order Date]]</f>
        <v>2</v>
      </c>
    </row>
    <row r="7064" spans="1:26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>
        <f>YEAR(SalesData[[#This Row],[Order Date]])</f>
        <v>2017</v>
      </c>
      <c r="W7064" t="str">
        <f>TEXT(SalesData[[#This Row],[Order Date]],"mmm")</f>
        <v>Dec</v>
      </c>
      <c r="X7064" t="str">
        <f>TEXT(SalesData[[#This Row],[Order Date]],"yyyy-mm")</f>
        <v>2017-12</v>
      </c>
      <c r="Y7064">
        <f>IFERROR(SalesData[[#This Row],[Profit]]/SalesData[[#This Row],[Sales]],0)</f>
        <v>0.375</v>
      </c>
      <c r="Z7064">
        <f>SalesData[[#This Row],[Ship Date]]-SalesData[[#This Row],[Order Date]]</f>
        <v>2</v>
      </c>
    </row>
    <row r="7065" spans="1:26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>
        <f>YEAR(SalesData[[#This Row],[Order Date]])</f>
        <v>2018</v>
      </c>
      <c r="W7065" t="str">
        <f>TEXT(SalesData[[#This Row],[Order Date]],"mmm")</f>
        <v>Aug</v>
      </c>
      <c r="X7065" t="str">
        <f>TEXT(SalesData[[#This Row],[Order Date]],"yyyy-mm")</f>
        <v>2018-08</v>
      </c>
      <c r="Y7065">
        <f>IFERROR(SalesData[[#This Row],[Profit]]/SalesData[[#This Row],[Sales]],0)</f>
        <v>0.11249999999999984</v>
      </c>
      <c r="Z7065">
        <f>SalesData[[#This Row],[Ship Date]]-SalesData[[#This Row],[Order Date]]</f>
        <v>5</v>
      </c>
    </row>
    <row r="7066" spans="1:26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  <c r="V7066">
        <f>YEAR(SalesData[[#This Row],[Order Date]])</f>
        <v>2018</v>
      </c>
      <c r="W7066" t="str">
        <f>TEXT(SalesData[[#This Row],[Order Date]],"mmm")</f>
        <v>Feb</v>
      </c>
      <c r="X7066" t="str">
        <f>TEXT(SalesData[[#This Row],[Order Date]],"yyyy-mm")</f>
        <v>2018-02</v>
      </c>
      <c r="Y7066">
        <f>IFERROR(SalesData[[#This Row],[Profit]]/SalesData[[#This Row],[Sales]],0)</f>
        <v>0.26</v>
      </c>
      <c r="Z7066">
        <f>SalesData[[#This Row],[Ship Date]]-SalesData[[#This Row],[Order Date]]</f>
        <v>5</v>
      </c>
    </row>
    <row r="7067" spans="1:26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>
        <f>YEAR(SalesData[[#This Row],[Order Date]])</f>
        <v>2015</v>
      </c>
      <c r="W7067" t="str">
        <f>TEXT(SalesData[[#This Row],[Order Date]],"mmm")</f>
        <v>Dec</v>
      </c>
      <c r="X7067" t="str">
        <f>TEXT(SalesData[[#This Row],[Order Date]],"yyyy-mm")</f>
        <v>2015-12</v>
      </c>
      <c r="Y7067">
        <f>IFERROR(SalesData[[#This Row],[Profit]]/SalesData[[#This Row],[Sales]],0)</f>
        <v>0.26</v>
      </c>
      <c r="Z7067">
        <f>SalesData[[#This Row],[Ship Date]]-SalesData[[#This Row],[Order Date]]</f>
        <v>2</v>
      </c>
    </row>
    <row r="7068" spans="1:26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>
        <f>YEAR(SalesData[[#This Row],[Order Date]])</f>
        <v>2017</v>
      </c>
      <c r="W7068" t="str">
        <f>TEXT(SalesData[[#This Row],[Order Date]],"mmm")</f>
        <v>May</v>
      </c>
      <c r="X7068" t="str">
        <f>TEXT(SalesData[[#This Row],[Order Date]],"yyyy-mm")</f>
        <v>2017-05</v>
      </c>
      <c r="Y7068">
        <f>IFERROR(SalesData[[#This Row],[Profit]]/SalesData[[#This Row],[Sales]],0)</f>
        <v>0.48000000000000004</v>
      </c>
      <c r="Z7068">
        <f>SalesData[[#This Row],[Ship Date]]-SalesData[[#This Row],[Order Date]]</f>
        <v>4</v>
      </c>
    </row>
    <row r="7069" spans="1:26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>
        <f>YEAR(SalesData[[#This Row],[Order Date]])</f>
        <v>2017</v>
      </c>
      <c r="W7069" t="str">
        <f>TEXT(SalesData[[#This Row],[Order Date]],"mmm")</f>
        <v>May</v>
      </c>
      <c r="X7069" t="str">
        <f>TEXT(SalesData[[#This Row],[Order Date]],"yyyy-mm")</f>
        <v>2017-05</v>
      </c>
      <c r="Y7069">
        <f>IFERROR(SalesData[[#This Row],[Profit]]/SalesData[[#This Row],[Sales]],0)</f>
        <v>-1.6500000000000008</v>
      </c>
      <c r="Z7069">
        <f>SalesData[[#This Row],[Ship Date]]-SalesData[[#This Row],[Order Date]]</f>
        <v>5</v>
      </c>
    </row>
    <row r="7070" spans="1:26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>
        <f>YEAR(SalesData[[#This Row],[Order Date]])</f>
        <v>2017</v>
      </c>
      <c r="W7070" t="str">
        <f>TEXT(SalesData[[#This Row],[Order Date]],"mmm")</f>
        <v>May</v>
      </c>
      <c r="X7070" t="str">
        <f>TEXT(SalesData[[#This Row],[Order Date]],"yyyy-mm")</f>
        <v>2017-05</v>
      </c>
      <c r="Y7070">
        <f>IFERROR(SalesData[[#This Row],[Profit]]/SalesData[[#This Row],[Sales]],0)</f>
        <v>0.375</v>
      </c>
      <c r="Z7070">
        <f>SalesData[[#This Row],[Ship Date]]-SalesData[[#This Row],[Order Date]]</f>
        <v>5</v>
      </c>
    </row>
    <row r="7071" spans="1:26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>
        <f>YEAR(SalesData[[#This Row],[Order Date]])</f>
        <v>2015</v>
      </c>
      <c r="W7071" t="str">
        <f>TEXT(SalesData[[#This Row],[Order Date]],"mmm")</f>
        <v>Aug</v>
      </c>
      <c r="X7071" t="str">
        <f>TEXT(SalesData[[#This Row],[Order Date]],"yyyy-mm")</f>
        <v>2015-08</v>
      </c>
      <c r="Y7071">
        <f>IFERROR(SalesData[[#This Row],[Profit]]/SalesData[[#This Row],[Sales]],0)</f>
        <v>0.44999999999999996</v>
      </c>
      <c r="Z7071">
        <f>SalesData[[#This Row],[Ship Date]]-SalesData[[#This Row],[Order Date]]</f>
        <v>5</v>
      </c>
    </row>
    <row r="7072" spans="1:26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>
        <f>YEAR(SalesData[[#This Row],[Order Date]])</f>
        <v>2017</v>
      </c>
      <c r="W7072" t="str">
        <f>TEXT(SalesData[[#This Row],[Order Date]],"mmm")</f>
        <v>Sep</v>
      </c>
      <c r="X7072" t="str">
        <f>TEXT(SalesData[[#This Row],[Order Date]],"yyyy-mm")</f>
        <v>2017-09</v>
      </c>
      <c r="Y7072">
        <f>IFERROR(SalesData[[#This Row],[Profit]]/SalesData[[#This Row],[Sales]],0)</f>
        <v>0.36249999999999999</v>
      </c>
      <c r="Z7072">
        <f>SalesData[[#This Row],[Ship Date]]-SalesData[[#This Row],[Order Date]]</f>
        <v>5</v>
      </c>
    </row>
    <row r="7073" spans="1:26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>
        <f>YEAR(SalesData[[#This Row],[Order Date]])</f>
        <v>2017</v>
      </c>
      <c r="W7073" t="str">
        <f>TEXT(SalesData[[#This Row],[Order Date]],"mmm")</f>
        <v>Jul</v>
      </c>
      <c r="X7073" t="str">
        <f>TEXT(SalesData[[#This Row],[Order Date]],"yyyy-mm")</f>
        <v>2017-07</v>
      </c>
      <c r="Y7073">
        <f>IFERROR(SalesData[[#This Row],[Profit]]/SalesData[[#This Row],[Sales]],0)</f>
        <v>7.4999999999999983E-2</v>
      </c>
      <c r="Z7073">
        <f>SalesData[[#This Row],[Ship Date]]-SalesData[[#This Row],[Order Date]]</f>
        <v>5</v>
      </c>
    </row>
    <row r="7074" spans="1:26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  <c r="V7074">
        <f>YEAR(SalesData[[#This Row],[Order Date]])</f>
        <v>2017</v>
      </c>
      <c r="W7074" t="str">
        <f>TEXT(SalesData[[#This Row],[Order Date]],"mmm")</f>
        <v>Jul</v>
      </c>
      <c r="X7074" t="str">
        <f>TEXT(SalesData[[#This Row],[Order Date]],"yyyy-mm")</f>
        <v>2017-07</v>
      </c>
      <c r="Y7074">
        <f>IFERROR(SalesData[[#This Row],[Profit]]/SalesData[[#This Row],[Sales]],0)</f>
        <v>0.34999999999999992</v>
      </c>
      <c r="Z7074">
        <f>SalesData[[#This Row],[Ship Date]]-SalesData[[#This Row],[Order Date]]</f>
        <v>5</v>
      </c>
    </row>
    <row r="7075" spans="1:26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  <c r="V7075">
        <f>YEAR(SalesData[[#This Row],[Order Date]])</f>
        <v>2017</v>
      </c>
      <c r="W7075" t="str">
        <f>TEXT(SalesData[[#This Row],[Order Date]],"mmm")</f>
        <v>Jul</v>
      </c>
      <c r="X7075" t="str">
        <f>TEXT(SalesData[[#This Row],[Order Date]],"yyyy-mm")</f>
        <v>2017-07</v>
      </c>
      <c r="Y7075">
        <f>IFERROR(SalesData[[#This Row],[Profit]]/SalesData[[#This Row],[Sales]],0)</f>
        <v>8.750000000000005E-2</v>
      </c>
      <c r="Z7075">
        <f>SalesData[[#This Row],[Ship Date]]-SalesData[[#This Row],[Order Date]]</f>
        <v>5</v>
      </c>
    </row>
    <row r="7076" spans="1:26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>
        <f>YEAR(SalesData[[#This Row],[Order Date]])</f>
        <v>2017</v>
      </c>
      <c r="W7076" t="str">
        <f>TEXT(SalesData[[#This Row],[Order Date]],"mmm")</f>
        <v>Jul</v>
      </c>
      <c r="X7076" t="str">
        <f>TEXT(SalesData[[#This Row],[Order Date]],"yyyy-mm")</f>
        <v>2017-07</v>
      </c>
      <c r="Y7076">
        <f>IFERROR(SalesData[[#This Row],[Profit]]/SalesData[[#This Row],[Sales]],0)</f>
        <v>-1.7500000000000009</v>
      </c>
      <c r="Z7076">
        <f>SalesData[[#This Row],[Ship Date]]-SalesData[[#This Row],[Order Date]]</f>
        <v>5</v>
      </c>
    </row>
    <row r="7077" spans="1:26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>
        <f>YEAR(SalesData[[#This Row],[Order Date]])</f>
        <v>2017</v>
      </c>
      <c r="W7077" t="str">
        <f>TEXT(SalesData[[#This Row],[Order Date]],"mmm")</f>
        <v>Jul</v>
      </c>
      <c r="X7077" t="str">
        <f>TEXT(SalesData[[#This Row],[Order Date]],"yyyy-mm")</f>
        <v>2017-07</v>
      </c>
      <c r="Y7077">
        <f>IFERROR(SalesData[[#This Row],[Profit]]/SalesData[[#This Row],[Sales]],0)</f>
        <v>7.4999999999999983E-2</v>
      </c>
      <c r="Z7077">
        <f>SalesData[[#This Row],[Ship Date]]-SalesData[[#This Row],[Order Date]]</f>
        <v>5</v>
      </c>
    </row>
    <row r="7078" spans="1:26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>
        <f>YEAR(SalesData[[#This Row],[Order Date]])</f>
        <v>2017</v>
      </c>
      <c r="W7078" t="str">
        <f>TEXT(SalesData[[#This Row],[Order Date]],"mmm")</f>
        <v>May</v>
      </c>
      <c r="X7078" t="str">
        <f>TEXT(SalesData[[#This Row],[Order Date]],"yyyy-mm")</f>
        <v>2017-05</v>
      </c>
      <c r="Y7078">
        <f>IFERROR(SalesData[[#This Row],[Profit]]/SalesData[[#This Row],[Sales]],0)</f>
        <v>0.49</v>
      </c>
      <c r="Z7078">
        <f>SalesData[[#This Row],[Ship Date]]-SalesData[[#This Row],[Order Date]]</f>
        <v>5</v>
      </c>
    </row>
    <row r="7079" spans="1:26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>
        <f>YEAR(SalesData[[#This Row],[Order Date]])</f>
        <v>2017</v>
      </c>
      <c r="W7079" t="str">
        <f>TEXT(SalesData[[#This Row],[Order Date]],"mmm")</f>
        <v>Sep</v>
      </c>
      <c r="X7079" t="str">
        <f>TEXT(SalesData[[#This Row],[Order Date]],"yyyy-mm")</f>
        <v>2017-09</v>
      </c>
      <c r="Y7079">
        <f>IFERROR(SalesData[[#This Row],[Profit]]/SalesData[[#This Row],[Sales]],0)</f>
        <v>-0.76666666666666627</v>
      </c>
      <c r="Z7079">
        <f>SalesData[[#This Row],[Ship Date]]-SalesData[[#This Row],[Order Date]]</f>
        <v>4</v>
      </c>
    </row>
    <row r="7080" spans="1:26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>
        <f>YEAR(SalesData[[#This Row],[Order Date]])</f>
        <v>2017</v>
      </c>
      <c r="W7080" t="str">
        <f>TEXT(SalesData[[#This Row],[Order Date]],"mmm")</f>
        <v>Sep</v>
      </c>
      <c r="X7080" t="str">
        <f>TEXT(SalesData[[#This Row],[Order Date]],"yyyy-mm")</f>
        <v>2017-09</v>
      </c>
      <c r="Y7080">
        <f>IFERROR(SalesData[[#This Row],[Profit]]/SalesData[[#This Row],[Sales]],0)</f>
        <v>0.11249999999999981</v>
      </c>
      <c r="Z7080">
        <f>SalesData[[#This Row],[Ship Date]]-SalesData[[#This Row],[Order Date]]</f>
        <v>4</v>
      </c>
    </row>
    <row r="7081" spans="1:26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>
        <f>YEAR(SalesData[[#This Row],[Order Date]])</f>
        <v>2017</v>
      </c>
      <c r="W7081" t="str">
        <f>TEXT(SalesData[[#This Row],[Order Date]],"mmm")</f>
        <v>Sep</v>
      </c>
      <c r="X7081" t="str">
        <f>TEXT(SalesData[[#This Row],[Order Date]],"yyyy-mm")</f>
        <v>2017-09</v>
      </c>
      <c r="Y7081">
        <f>IFERROR(SalesData[[#This Row],[Profit]]/SalesData[[#This Row],[Sales]],0)</f>
        <v>0.17499999999999988</v>
      </c>
      <c r="Z7081">
        <f>SalesData[[#This Row],[Ship Date]]-SalesData[[#This Row],[Order Date]]</f>
        <v>4</v>
      </c>
    </row>
    <row r="7082" spans="1:26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>
        <f>YEAR(SalesData[[#This Row],[Order Date]])</f>
        <v>2017</v>
      </c>
      <c r="W7082" t="str">
        <f>TEXT(SalesData[[#This Row],[Order Date]],"mmm")</f>
        <v>Sep</v>
      </c>
      <c r="X7082" t="str">
        <f>TEXT(SalesData[[#This Row],[Order Date]],"yyyy-mm")</f>
        <v>2017-09</v>
      </c>
      <c r="Y7082">
        <f>IFERROR(SalesData[[#This Row],[Profit]]/SalesData[[#This Row],[Sales]],0)</f>
        <v>-0.31666666666666676</v>
      </c>
      <c r="Z7082">
        <f>SalesData[[#This Row],[Ship Date]]-SalesData[[#This Row],[Order Date]]</f>
        <v>4</v>
      </c>
    </row>
    <row r="7083" spans="1:26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>
        <f>YEAR(SalesData[[#This Row],[Order Date]])</f>
        <v>2017</v>
      </c>
      <c r="W7083" t="str">
        <f>TEXT(SalesData[[#This Row],[Order Date]],"mmm")</f>
        <v>Sep</v>
      </c>
      <c r="X7083" t="str">
        <f>TEXT(SalesData[[#This Row],[Order Date]],"yyyy-mm")</f>
        <v>2017-09</v>
      </c>
      <c r="Y7083">
        <f>IFERROR(SalesData[[#This Row],[Profit]]/SalesData[[#This Row],[Sales]],0)</f>
        <v>0.3</v>
      </c>
      <c r="Z7083">
        <f>SalesData[[#This Row],[Ship Date]]-SalesData[[#This Row],[Order Date]]</f>
        <v>4</v>
      </c>
    </row>
    <row r="7084" spans="1:26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  <c r="V7084">
        <f>YEAR(SalesData[[#This Row],[Order Date]])</f>
        <v>2017</v>
      </c>
      <c r="W7084" t="str">
        <f>TEXT(SalesData[[#This Row],[Order Date]],"mmm")</f>
        <v>Sep</v>
      </c>
      <c r="X7084" t="str">
        <f>TEXT(SalesData[[#This Row],[Order Date]],"yyyy-mm")</f>
        <v>2017-09</v>
      </c>
      <c r="Y7084">
        <f>IFERROR(SalesData[[#This Row],[Profit]]/SalesData[[#This Row],[Sales]],0)</f>
        <v>-0.73333333333333306</v>
      </c>
      <c r="Z7084">
        <f>SalesData[[#This Row],[Ship Date]]-SalesData[[#This Row],[Order Date]]</f>
        <v>4</v>
      </c>
    </row>
    <row r="7085" spans="1:26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>
        <f>YEAR(SalesData[[#This Row],[Order Date]])</f>
        <v>2018</v>
      </c>
      <c r="W7085" t="str">
        <f>TEXT(SalesData[[#This Row],[Order Date]],"mmm")</f>
        <v>Jul</v>
      </c>
      <c r="X7085" t="str">
        <f>TEXT(SalesData[[#This Row],[Order Date]],"yyyy-mm")</f>
        <v>2018-07</v>
      </c>
      <c r="Y7085">
        <f>IFERROR(SalesData[[#This Row],[Profit]]/SalesData[[#This Row],[Sales]],0)</f>
        <v>0.48</v>
      </c>
      <c r="Z7085">
        <f>SalesData[[#This Row],[Ship Date]]-SalesData[[#This Row],[Order Date]]</f>
        <v>4</v>
      </c>
    </row>
    <row r="7086" spans="1:26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>
        <f>YEAR(SalesData[[#This Row],[Order Date]])</f>
        <v>2018</v>
      </c>
      <c r="W7086" t="str">
        <f>TEXT(SalesData[[#This Row],[Order Date]],"mmm")</f>
        <v>Jul</v>
      </c>
      <c r="X7086" t="str">
        <f>TEXT(SalesData[[#This Row],[Order Date]],"yyyy-mm")</f>
        <v>2018-07</v>
      </c>
      <c r="Y7086">
        <f>IFERROR(SalesData[[#This Row],[Profit]]/SalesData[[#This Row],[Sales]],0)</f>
        <v>7.4999999999999997E-2</v>
      </c>
      <c r="Z7086">
        <f>SalesData[[#This Row],[Ship Date]]-SalesData[[#This Row],[Order Date]]</f>
        <v>4</v>
      </c>
    </row>
    <row r="7087" spans="1:26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>
        <f>YEAR(SalesData[[#This Row],[Order Date]])</f>
        <v>2018</v>
      </c>
      <c r="W7087" t="str">
        <f>TEXT(SalesData[[#This Row],[Order Date]],"mmm")</f>
        <v>Sep</v>
      </c>
      <c r="X7087" t="str">
        <f>TEXT(SalesData[[#This Row],[Order Date]],"yyyy-mm")</f>
        <v>2018-09</v>
      </c>
      <c r="Y7087">
        <f>IFERROR(SalesData[[#This Row],[Profit]]/SalesData[[#This Row],[Sales]],0)</f>
        <v>-0.73333333333333317</v>
      </c>
      <c r="Z7087">
        <f>SalesData[[#This Row],[Ship Date]]-SalesData[[#This Row],[Order Date]]</f>
        <v>3</v>
      </c>
    </row>
    <row r="7088" spans="1:26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>
        <f>YEAR(SalesData[[#This Row],[Order Date]])</f>
        <v>2018</v>
      </c>
      <c r="W7088" t="str">
        <f>TEXT(SalesData[[#This Row],[Order Date]],"mmm")</f>
        <v>Sep</v>
      </c>
      <c r="X7088" t="str">
        <f>TEXT(SalesData[[#This Row],[Order Date]],"yyyy-mm")</f>
        <v>2018-09</v>
      </c>
      <c r="Y7088">
        <f>IFERROR(SalesData[[#This Row],[Profit]]/SalesData[[#This Row],[Sales]],0)</f>
        <v>-0.22499999999999998</v>
      </c>
      <c r="Z7088">
        <f>SalesData[[#This Row],[Ship Date]]-SalesData[[#This Row],[Order Date]]</f>
        <v>3</v>
      </c>
    </row>
    <row r="7089" spans="1:26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  <c r="V7089">
        <f>YEAR(SalesData[[#This Row],[Order Date]])</f>
        <v>2018</v>
      </c>
      <c r="W7089" t="str">
        <f>TEXT(SalesData[[#This Row],[Order Date]],"mmm")</f>
        <v>Aug</v>
      </c>
      <c r="X7089" t="str">
        <f>TEXT(SalesData[[#This Row],[Order Date]],"yyyy-mm")</f>
        <v>2018-08</v>
      </c>
      <c r="Y7089">
        <f>IFERROR(SalesData[[#This Row],[Profit]]/SalesData[[#This Row],[Sales]],0)</f>
        <v>0.23999999999999996</v>
      </c>
      <c r="Z7089">
        <f>SalesData[[#This Row],[Ship Date]]-SalesData[[#This Row],[Order Date]]</f>
        <v>3</v>
      </c>
    </row>
    <row r="7090" spans="1:26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  <c r="V7090">
        <f>YEAR(SalesData[[#This Row],[Order Date]])</f>
        <v>2016</v>
      </c>
      <c r="W7090" t="str">
        <f>TEXT(SalesData[[#This Row],[Order Date]],"mmm")</f>
        <v>Oct</v>
      </c>
      <c r="X7090" t="str">
        <f>TEXT(SalesData[[#This Row],[Order Date]],"yyyy-mm")</f>
        <v>2016-10</v>
      </c>
      <c r="Y7090">
        <f>IFERROR(SalesData[[#This Row],[Profit]]/SalesData[[#This Row],[Sales]],0)</f>
        <v>0.29999999999999993</v>
      </c>
      <c r="Z7090">
        <f>SalesData[[#This Row],[Ship Date]]-SalesData[[#This Row],[Order Date]]</f>
        <v>2</v>
      </c>
    </row>
    <row r="7091" spans="1:26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  <c r="V7091">
        <f>YEAR(SalesData[[#This Row],[Order Date]])</f>
        <v>2018</v>
      </c>
      <c r="W7091" t="str">
        <f>TEXT(SalesData[[#This Row],[Order Date]],"mmm")</f>
        <v>Jun</v>
      </c>
      <c r="X7091" t="str">
        <f>TEXT(SalesData[[#This Row],[Order Date]],"yyyy-mm")</f>
        <v>2018-06</v>
      </c>
      <c r="Y7091">
        <f>IFERROR(SalesData[[#This Row],[Profit]]/SalesData[[#This Row],[Sales]],0)</f>
        <v>6.2499999999999993E-2</v>
      </c>
      <c r="Z7091">
        <f>SalesData[[#This Row],[Ship Date]]-SalesData[[#This Row],[Order Date]]</f>
        <v>4</v>
      </c>
    </row>
    <row r="7092" spans="1:26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  <c r="V7092">
        <f>YEAR(SalesData[[#This Row],[Order Date]])</f>
        <v>2016</v>
      </c>
      <c r="W7092" t="str">
        <f>TEXT(SalesData[[#This Row],[Order Date]],"mmm")</f>
        <v>Jan</v>
      </c>
      <c r="X7092" t="str">
        <f>TEXT(SalesData[[#This Row],[Order Date]],"yyyy-mm")</f>
        <v>2016-01</v>
      </c>
      <c r="Y7092">
        <f>IFERROR(SalesData[[#This Row],[Profit]]/SalesData[[#This Row],[Sales]],0)</f>
        <v>0.46999999999999992</v>
      </c>
      <c r="Z7092">
        <f>SalesData[[#This Row],[Ship Date]]-SalesData[[#This Row],[Order Date]]</f>
        <v>4</v>
      </c>
    </row>
    <row r="7093" spans="1:26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  <c r="V7093">
        <f>YEAR(SalesData[[#This Row],[Order Date]])</f>
        <v>2016</v>
      </c>
      <c r="W7093" t="str">
        <f>TEXT(SalesData[[#This Row],[Order Date]],"mmm")</f>
        <v>Jan</v>
      </c>
      <c r="X7093" t="str">
        <f>TEXT(SalesData[[#This Row],[Order Date]],"yyyy-mm")</f>
        <v>2016-01</v>
      </c>
      <c r="Y7093">
        <f>IFERROR(SalesData[[#This Row],[Profit]]/SalesData[[#This Row],[Sales]],0)</f>
        <v>0.28000000000000008</v>
      </c>
      <c r="Z7093">
        <f>SalesData[[#This Row],[Ship Date]]-SalesData[[#This Row],[Order Date]]</f>
        <v>4</v>
      </c>
    </row>
    <row r="7094" spans="1:26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>
        <f>YEAR(SalesData[[#This Row],[Order Date]])</f>
        <v>2016</v>
      </c>
      <c r="W7094" t="str">
        <f>TEXT(SalesData[[#This Row],[Order Date]],"mmm")</f>
        <v>Jan</v>
      </c>
      <c r="X7094" t="str">
        <f>TEXT(SalesData[[#This Row],[Order Date]],"yyyy-mm")</f>
        <v>2016-01</v>
      </c>
      <c r="Y7094">
        <f>IFERROR(SalesData[[#This Row],[Profit]]/SalesData[[#This Row],[Sales]],0)</f>
        <v>0.26</v>
      </c>
      <c r="Z7094">
        <f>SalesData[[#This Row],[Ship Date]]-SalesData[[#This Row],[Order Date]]</f>
        <v>4</v>
      </c>
    </row>
    <row r="7095" spans="1:26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  <c r="V7095">
        <f>YEAR(SalesData[[#This Row],[Order Date]])</f>
        <v>2016</v>
      </c>
      <c r="W7095" t="str">
        <f>TEXT(SalesData[[#This Row],[Order Date]],"mmm")</f>
        <v>Jan</v>
      </c>
      <c r="X7095" t="str">
        <f>TEXT(SalesData[[#This Row],[Order Date]],"yyyy-mm")</f>
        <v>2016-01</v>
      </c>
      <c r="Y7095">
        <f>IFERROR(SalesData[[#This Row],[Profit]]/SalesData[[#This Row],[Sales]],0)</f>
        <v>0.47</v>
      </c>
      <c r="Z7095">
        <f>SalesData[[#This Row],[Ship Date]]-SalesData[[#This Row],[Order Date]]</f>
        <v>4</v>
      </c>
    </row>
    <row r="7096" spans="1:26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  <c r="V7096">
        <f>YEAR(SalesData[[#This Row],[Order Date]])</f>
        <v>2016</v>
      </c>
      <c r="W7096" t="str">
        <f>TEXT(SalesData[[#This Row],[Order Date]],"mmm")</f>
        <v>Feb</v>
      </c>
      <c r="X7096" t="str">
        <f>TEXT(SalesData[[#This Row],[Order Date]],"yyyy-mm")</f>
        <v>2016-02</v>
      </c>
      <c r="Y7096">
        <f>IFERROR(SalesData[[#This Row],[Profit]]/SalesData[[#This Row],[Sales]],0)</f>
        <v>0.18749999999999997</v>
      </c>
      <c r="Z7096">
        <f>SalesData[[#This Row],[Ship Date]]-SalesData[[#This Row],[Order Date]]</f>
        <v>4</v>
      </c>
    </row>
    <row r="7097" spans="1:26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>
        <f>YEAR(SalesData[[#This Row],[Order Date]])</f>
        <v>2017</v>
      </c>
      <c r="W7097" t="str">
        <f>TEXT(SalesData[[#This Row],[Order Date]],"mmm")</f>
        <v>Aug</v>
      </c>
      <c r="X7097" t="str">
        <f>TEXT(SalesData[[#This Row],[Order Date]],"yyyy-mm")</f>
        <v>2017-08</v>
      </c>
      <c r="Y7097">
        <f>IFERROR(SalesData[[#This Row],[Profit]]/SalesData[[#This Row],[Sales]],0)</f>
        <v>0.375</v>
      </c>
      <c r="Z7097">
        <f>SalesData[[#This Row],[Ship Date]]-SalesData[[#This Row],[Order Date]]</f>
        <v>1</v>
      </c>
    </row>
    <row r="7098" spans="1:26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>
        <f>YEAR(SalesData[[#This Row],[Order Date]])</f>
        <v>2017</v>
      </c>
      <c r="W7098" t="str">
        <f>TEXT(SalesData[[#This Row],[Order Date]],"mmm")</f>
        <v>Aug</v>
      </c>
      <c r="X7098" t="str">
        <f>TEXT(SalesData[[#This Row],[Order Date]],"yyyy-mm")</f>
        <v>2017-08</v>
      </c>
      <c r="Y7098">
        <f>IFERROR(SalesData[[#This Row],[Profit]]/SalesData[[#This Row],[Sales]],0)</f>
        <v>0.3249999999999999</v>
      </c>
      <c r="Z7098">
        <f>SalesData[[#This Row],[Ship Date]]-SalesData[[#This Row],[Order Date]]</f>
        <v>1</v>
      </c>
    </row>
    <row r="7099" spans="1:26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  <c r="V7099">
        <f>YEAR(SalesData[[#This Row],[Order Date]])</f>
        <v>2017</v>
      </c>
      <c r="W7099" t="str">
        <f>TEXT(SalesData[[#This Row],[Order Date]],"mmm")</f>
        <v>Aug</v>
      </c>
      <c r="X7099" t="str">
        <f>TEXT(SalesData[[#This Row],[Order Date]],"yyyy-mm")</f>
        <v>2017-08</v>
      </c>
      <c r="Y7099">
        <f>IFERROR(SalesData[[#This Row],[Profit]]/SalesData[[#This Row],[Sales]],0)</f>
        <v>0.36250000000000004</v>
      </c>
      <c r="Z7099">
        <f>SalesData[[#This Row],[Ship Date]]-SalesData[[#This Row],[Order Date]]</f>
        <v>1</v>
      </c>
    </row>
    <row r="7100" spans="1:26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>
        <f>YEAR(SalesData[[#This Row],[Order Date]])</f>
        <v>2018</v>
      </c>
      <c r="W7100" t="str">
        <f>TEXT(SalesData[[#This Row],[Order Date]],"mmm")</f>
        <v>Nov</v>
      </c>
      <c r="X7100" t="str">
        <f>TEXT(SalesData[[#This Row],[Order Date]],"yyyy-mm")</f>
        <v>2018-11</v>
      </c>
      <c r="Y7100">
        <f>IFERROR(SalesData[[#This Row],[Profit]]/SalesData[[#This Row],[Sales]],0)</f>
        <v>0.47</v>
      </c>
      <c r="Z7100">
        <f>SalesData[[#This Row],[Ship Date]]-SalesData[[#This Row],[Order Date]]</f>
        <v>4</v>
      </c>
    </row>
    <row r="7101" spans="1:26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  <c r="V7101">
        <f>YEAR(SalesData[[#This Row],[Order Date]])</f>
        <v>2016</v>
      </c>
      <c r="W7101" t="str">
        <f>TEXT(SalesData[[#This Row],[Order Date]],"mmm")</f>
        <v>Dec</v>
      </c>
      <c r="X7101" t="str">
        <f>TEXT(SalesData[[#This Row],[Order Date]],"yyyy-mm")</f>
        <v>2016-12</v>
      </c>
      <c r="Y7101">
        <f>IFERROR(SalesData[[#This Row],[Profit]]/SalesData[[#This Row],[Sales]],0)</f>
        <v>0.46999999999999992</v>
      </c>
      <c r="Z7101">
        <f>SalesData[[#This Row],[Ship Date]]-SalesData[[#This Row],[Order Date]]</f>
        <v>4</v>
      </c>
    </row>
    <row r="7102" spans="1:26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>
        <f>YEAR(SalesData[[#This Row],[Order Date]])</f>
        <v>2015</v>
      </c>
      <c r="W7102" t="str">
        <f>TEXT(SalesData[[#This Row],[Order Date]],"mmm")</f>
        <v>Nov</v>
      </c>
      <c r="X7102" t="str">
        <f>TEXT(SalesData[[#This Row],[Order Date]],"yyyy-mm")</f>
        <v>2015-11</v>
      </c>
      <c r="Y7102">
        <f>IFERROR(SalesData[[#This Row],[Profit]]/SalesData[[#This Row],[Sales]],0)</f>
        <v>0.37499999999999989</v>
      </c>
      <c r="Z7102">
        <f>SalesData[[#This Row],[Ship Date]]-SalesData[[#This Row],[Order Date]]</f>
        <v>5</v>
      </c>
    </row>
    <row r="7103" spans="1:26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  <c r="V7103">
        <f>YEAR(SalesData[[#This Row],[Order Date]])</f>
        <v>2017</v>
      </c>
      <c r="W7103" t="str">
        <f>TEXT(SalesData[[#This Row],[Order Date]],"mmm")</f>
        <v>Aug</v>
      </c>
      <c r="X7103" t="str">
        <f>TEXT(SalesData[[#This Row],[Order Date]],"yyyy-mm")</f>
        <v>2017-08</v>
      </c>
      <c r="Y7103">
        <f>IFERROR(SalesData[[#This Row],[Profit]]/SalesData[[#This Row],[Sales]],0)</f>
        <v>0.33749999999999997</v>
      </c>
      <c r="Z7103">
        <f>SalesData[[#This Row],[Ship Date]]-SalesData[[#This Row],[Order Date]]</f>
        <v>4</v>
      </c>
    </row>
    <row r="7104" spans="1:26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>
        <f>YEAR(SalesData[[#This Row],[Order Date]])</f>
        <v>2015</v>
      </c>
      <c r="W7104" t="str">
        <f>TEXT(SalesData[[#This Row],[Order Date]],"mmm")</f>
        <v>Sep</v>
      </c>
      <c r="X7104" t="str">
        <f>TEXT(SalesData[[#This Row],[Order Date]],"yyyy-mm")</f>
        <v>2015-09</v>
      </c>
      <c r="Y7104">
        <f>IFERROR(SalesData[[#This Row],[Profit]]/SalesData[[#This Row],[Sales]],0)</f>
        <v>-0.76666666666666639</v>
      </c>
      <c r="Z7104">
        <f>SalesData[[#This Row],[Ship Date]]-SalesData[[#This Row],[Order Date]]</f>
        <v>3</v>
      </c>
    </row>
    <row r="7105" spans="1:26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  <c r="V7105">
        <f>YEAR(SalesData[[#This Row],[Order Date]])</f>
        <v>2018</v>
      </c>
      <c r="W7105" t="str">
        <f>TEXT(SalesData[[#This Row],[Order Date]],"mmm")</f>
        <v>Sep</v>
      </c>
      <c r="X7105" t="str">
        <f>TEXT(SalesData[[#This Row],[Order Date]],"yyyy-mm")</f>
        <v>2018-09</v>
      </c>
      <c r="Y7105">
        <f>IFERROR(SalesData[[#This Row],[Profit]]/SalesData[[#This Row],[Sales]],0)</f>
        <v>0.24999999999999994</v>
      </c>
      <c r="Z7105">
        <f>SalesData[[#This Row],[Ship Date]]-SalesData[[#This Row],[Order Date]]</f>
        <v>4</v>
      </c>
    </row>
    <row r="7106" spans="1:26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>
        <f>YEAR(SalesData[[#This Row],[Order Date]])</f>
        <v>2018</v>
      </c>
      <c r="W7106" t="str">
        <f>TEXT(SalesData[[#This Row],[Order Date]],"mmm")</f>
        <v>Jun</v>
      </c>
      <c r="X7106" t="str">
        <f>TEXT(SalesData[[#This Row],[Order Date]],"yyyy-mm")</f>
        <v>2018-06</v>
      </c>
      <c r="Y7106">
        <f>IFERROR(SalesData[[#This Row],[Profit]]/SalesData[[#This Row],[Sales]],0)</f>
        <v>-5.7142857142857162E-2</v>
      </c>
      <c r="Z7106">
        <f>SalesData[[#This Row],[Ship Date]]-SalesData[[#This Row],[Order Date]]</f>
        <v>2</v>
      </c>
    </row>
    <row r="7107" spans="1:26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>
        <f>YEAR(SalesData[[#This Row],[Order Date]])</f>
        <v>2018</v>
      </c>
      <c r="W7107" t="str">
        <f>TEXT(SalesData[[#This Row],[Order Date]],"mmm")</f>
        <v>Jun</v>
      </c>
      <c r="X7107" t="str">
        <f>TEXT(SalesData[[#This Row],[Order Date]],"yyyy-mm")</f>
        <v>2018-06</v>
      </c>
      <c r="Y7107">
        <f>IFERROR(SalesData[[#This Row],[Profit]]/SalesData[[#This Row],[Sales]],0)</f>
        <v>0.18749999999999983</v>
      </c>
      <c r="Z7107">
        <f>SalesData[[#This Row],[Ship Date]]-SalesData[[#This Row],[Order Date]]</f>
        <v>2</v>
      </c>
    </row>
    <row r="7108" spans="1:26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>
        <f>YEAR(SalesData[[#This Row],[Order Date]])</f>
        <v>2018</v>
      </c>
      <c r="W7108" t="str">
        <f>TEXT(SalesData[[#This Row],[Order Date]],"mmm")</f>
        <v>Jun</v>
      </c>
      <c r="X7108" t="str">
        <f>TEXT(SalesData[[#This Row],[Order Date]],"yyyy-mm")</f>
        <v>2018-06</v>
      </c>
      <c r="Y7108">
        <f>IFERROR(SalesData[[#This Row],[Profit]]/SalesData[[#This Row],[Sales]],0)</f>
        <v>1.2500000000000028E-2</v>
      </c>
      <c r="Z7108">
        <f>SalesData[[#This Row],[Ship Date]]-SalesData[[#This Row],[Order Date]]</f>
        <v>2</v>
      </c>
    </row>
    <row r="7109" spans="1:26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  <c r="V7109">
        <f>YEAR(SalesData[[#This Row],[Order Date]])</f>
        <v>2017</v>
      </c>
      <c r="W7109" t="str">
        <f>TEXT(SalesData[[#This Row],[Order Date]],"mmm")</f>
        <v>Apr</v>
      </c>
      <c r="X7109" t="str">
        <f>TEXT(SalesData[[#This Row],[Order Date]],"yyyy-mm")</f>
        <v>2017-04</v>
      </c>
      <c r="Y7109">
        <f>IFERROR(SalesData[[#This Row],[Profit]]/SalesData[[#This Row],[Sales]],0)</f>
        <v>2.9999999999999961E-2</v>
      </c>
      <c r="Z7109">
        <f>SalesData[[#This Row],[Ship Date]]-SalesData[[#This Row],[Order Date]]</f>
        <v>7</v>
      </c>
    </row>
    <row r="7110" spans="1:26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  <c r="V7110">
        <f>YEAR(SalesData[[#This Row],[Order Date]])</f>
        <v>2017</v>
      </c>
      <c r="W7110" t="str">
        <f>TEXT(SalesData[[#This Row],[Order Date]],"mmm")</f>
        <v>Apr</v>
      </c>
      <c r="X7110" t="str">
        <f>TEXT(SalesData[[#This Row],[Order Date]],"yyyy-mm")</f>
        <v>2017-04</v>
      </c>
      <c r="Y7110">
        <f>IFERROR(SalesData[[#This Row],[Profit]]/SalesData[[#This Row],[Sales]],0)</f>
        <v>0.44999999999999996</v>
      </c>
      <c r="Z7110">
        <f>SalesData[[#This Row],[Ship Date]]-SalesData[[#This Row],[Order Date]]</f>
        <v>7</v>
      </c>
    </row>
    <row r="7111" spans="1:26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  <c r="V7111">
        <f>YEAR(SalesData[[#This Row],[Order Date]])</f>
        <v>2017</v>
      </c>
      <c r="W7111" t="str">
        <f>TEXT(SalesData[[#This Row],[Order Date]],"mmm")</f>
        <v>Apr</v>
      </c>
      <c r="X7111" t="str">
        <f>TEXT(SalesData[[#This Row],[Order Date]],"yyyy-mm")</f>
        <v>2017-04</v>
      </c>
      <c r="Y7111">
        <f>IFERROR(SalesData[[#This Row],[Profit]]/SalesData[[#This Row],[Sales]],0)</f>
        <v>3.0000000000000013E-2</v>
      </c>
      <c r="Z7111">
        <f>SalesData[[#This Row],[Ship Date]]-SalesData[[#This Row],[Order Date]]</f>
        <v>7</v>
      </c>
    </row>
    <row r="7112" spans="1:26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  <c r="V7112">
        <f>YEAR(SalesData[[#This Row],[Order Date]])</f>
        <v>2017</v>
      </c>
      <c r="W7112" t="str">
        <f>TEXT(SalesData[[#This Row],[Order Date]],"mmm")</f>
        <v>Apr</v>
      </c>
      <c r="X7112" t="str">
        <f>TEXT(SalesData[[#This Row],[Order Date]],"yyyy-mm")</f>
        <v>2017-04</v>
      </c>
      <c r="Y7112">
        <f>IFERROR(SalesData[[#This Row],[Profit]]/SalesData[[#This Row],[Sales]],0)</f>
        <v>0.28999999999999987</v>
      </c>
      <c r="Z7112">
        <f>SalesData[[#This Row],[Ship Date]]-SalesData[[#This Row],[Order Date]]</f>
        <v>7</v>
      </c>
    </row>
    <row r="7113" spans="1:26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>
        <f>YEAR(SalesData[[#This Row],[Order Date]])</f>
        <v>2017</v>
      </c>
      <c r="W7113" t="str">
        <f>TEXT(SalesData[[#This Row],[Order Date]],"mmm")</f>
        <v>Apr</v>
      </c>
      <c r="X7113" t="str">
        <f>TEXT(SalesData[[#This Row],[Order Date]],"yyyy-mm")</f>
        <v>2017-04</v>
      </c>
      <c r="Y7113">
        <f>IFERROR(SalesData[[#This Row],[Profit]]/SalesData[[#This Row],[Sales]],0)</f>
        <v>0.24999999999999994</v>
      </c>
      <c r="Z7113">
        <f>SalesData[[#This Row],[Ship Date]]-SalesData[[#This Row],[Order Date]]</f>
        <v>7</v>
      </c>
    </row>
    <row r="7114" spans="1:26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>
        <f>YEAR(SalesData[[#This Row],[Order Date]])</f>
        <v>2017</v>
      </c>
      <c r="W7114" t="str">
        <f>TEXT(SalesData[[#This Row],[Order Date]],"mmm")</f>
        <v>Apr</v>
      </c>
      <c r="X7114" t="str">
        <f>TEXT(SalesData[[#This Row],[Order Date]],"yyyy-mm")</f>
        <v>2017-04</v>
      </c>
      <c r="Y7114">
        <f>IFERROR(SalesData[[#This Row],[Profit]]/SalesData[[#This Row],[Sales]],0)</f>
        <v>0.28000000000000003</v>
      </c>
      <c r="Z7114">
        <f>SalesData[[#This Row],[Ship Date]]-SalesData[[#This Row],[Order Date]]</f>
        <v>7</v>
      </c>
    </row>
    <row r="7115" spans="1:26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>
        <f>YEAR(SalesData[[#This Row],[Order Date]])</f>
        <v>2017</v>
      </c>
      <c r="W7115" t="str">
        <f>TEXT(SalesData[[#This Row],[Order Date]],"mmm")</f>
        <v>Apr</v>
      </c>
      <c r="X7115" t="str">
        <f>TEXT(SalesData[[#This Row],[Order Date]],"yyyy-mm")</f>
        <v>2017-04</v>
      </c>
      <c r="Y7115">
        <f>IFERROR(SalesData[[#This Row],[Profit]]/SalesData[[#This Row],[Sales]],0)</f>
        <v>0.35</v>
      </c>
      <c r="Z7115">
        <f>SalesData[[#This Row],[Ship Date]]-SalesData[[#This Row],[Order Date]]</f>
        <v>7</v>
      </c>
    </row>
    <row r="7116" spans="1:26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>
        <f>YEAR(SalesData[[#This Row],[Order Date]])</f>
        <v>2017</v>
      </c>
      <c r="W7116" t="str">
        <f>TEXT(SalesData[[#This Row],[Order Date]],"mmm")</f>
        <v>May</v>
      </c>
      <c r="X7116" t="str">
        <f>TEXT(SalesData[[#This Row],[Order Date]],"yyyy-mm")</f>
        <v>2017-05</v>
      </c>
      <c r="Y7116">
        <f>IFERROR(SalesData[[#This Row],[Profit]]/SalesData[[#This Row],[Sales]],0)</f>
        <v>0.19</v>
      </c>
      <c r="Z7116">
        <f>SalesData[[#This Row],[Ship Date]]-SalesData[[#This Row],[Order Date]]</f>
        <v>1</v>
      </c>
    </row>
    <row r="7117" spans="1:26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>
        <f>YEAR(SalesData[[#This Row],[Order Date]])</f>
        <v>2017</v>
      </c>
      <c r="W7117" t="str">
        <f>TEXT(SalesData[[#This Row],[Order Date]],"mmm")</f>
        <v>May</v>
      </c>
      <c r="X7117" t="str">
        <f>TEXT(SalesData[[#This Row],[Order Date]],"yyyy-mm")</f>
        <v>2017-05</v>
      </c>
      <c r="Y7117">
        <f>IFERROR(SalesData[[#This Row],[Profit]]/SalesData[[#This Row],[Sales]],0)</f>
        <v>0.34999999999999987</v>
      </c>
      <c r="Z7117">
        <f>SalesData[[#This Row],[Ship Date]]-SalesData[[#This Row],[Order Date]]</f>
        <v>1</v>
      </c>
    </row>
    <row r="7118" spans="1:26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  <c r="V7118">
        <f>YEAR(SalesData[[#This Row],[Order Date]])</f>
        <v>2015</v>
      </c>
      <c r="W7118" t="str">
        <f>TEXT(SalesData[[#This Row],[Order Date]],"mmm")</f>
        <v>Oct</v>
      </c>
      <c r="X7118" t="str">
        <f>TEXT(SalesData[[#This Row],[Order Date]],"yyyy-mm")</f>
        <v>2015-10</v>
      </c>
      <c r="Y7118">
        <f>IFERROR(SalesData[[#This Row],[Profit]]/SalesData[[#This Row],[Sales]],0)</f>
        <v>0.44999999999999996</v>
      </c>
      <c r="Z7118">
        <f>SalesData[[#This Row],[Ship Date]]-SalesData[[#This Row],[Order Date]]</f>
        <v>5</v>
      </c>
    </row>
    <row r="7119" spans="1:26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>
        <f>YEAR(SalesData[[#This Row],[Order Date]])</f>
        <v>2015</v>
      </c>
      <c r="W7119" t="str">
        <f>TEXT(SalesData[[#This Row],[Order Date]],"mmm")</f>
        <v>Oct</v>
      </c>
      <c r="X7119" t="str">
        <f>TEXT(SalesData[[#This Row],[Order Date]],"yyyy-mm")</f>
        <v>2015-10</v>
      </c>
      <c r="Y7119">
        <f>IFERROR(SalesData[[#This Row],[Profit]]/SalesData[[#This Row],[Sales]],0)</f>
        <v>0.34999999999999987</v>
      </c>
      <c r="Z7119">
        <f>SalesData[[#This Row],[Ship Date]]-SalesData[[#This Row],[Order Date]]</f>
        <v>5</v>
      </c>
    </row>
    <row r="7120" spans="1:26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>
        <f>YEAR(SalesData[[#This Row],[Order Date]])</f>
        <v>2018</v>
      </c>
      <c r="W7120" t="str">
        <f>TEXT(SalesData[[#This Row],[Order Date]],"mmm")</f>
        <v>Feb</v>
      </c>
      <c r="X7120" t="str">
        <f>TEXT(SalesData[[#This Row],[Order Date]],"yyyy-mm")</f>
        <v>2018-02</v>
      </c>
      <c r="Y7120">
        <f>IFERROR(SalesData[[#This Row],[Profit]]/SalesData[[#This Row],[Sales]],0)</f>
        <v>0.49000000000000005</v>
      </c>
      <c r="Z7120">
        <f>SalesData[[#This Row],[Ship Date]]-SalesData[[#This Row],[Order Date]]</f>
        <v>4</v>
      </c>
    </row>
    <row r="7121" spans="1:26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>
        <f>YEAR(SalesData[[#This Row],[Order Date]])</f>
        <v>2018</v>
      </c>
      <c r="W7121" t="str">
        <f>TEXT(SalesData[[#This Row],[Order Date]],"mmm")</f>
        <v>Nov</v>
      </c>
      <c r="X7121" t="str">
        <f>TEXT(SalesData[[#This Row],[Order Date]],"yyyy-mm")</f>
        <v>2018-11</v>
      </c>
      <c r="Y7121">
        <f>IFERROR(SalesData[[#This Row],[Profit]]/SalesData[[#This Row],[Sales]],0)</f>
        <v>0.32499999999999996</v>
      </c>
      <c r="Z7121">
        <f>SalesData[[#This Row],[Ship Date]]-SalesData[[#This Row],[Order Date]]</f>
        <v>7</v>
      </c>
    </row>
    <row r="7122" spans="1:26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>
        <f>YEAR(SalesData[[#This Row],[Order Date]])</f>
        <v>2015</v>
      </c>
      <c r="W7122" t="str">
        <f>TEXT(SalesData[[#This Row],[Order Date]],"mmm")</f>
        <v>Jan</v>
      </c>
      <c r="X7122" t="str">
        <f>TEXT(SalesData[[#This Row],[Order Date]],"yyyy-mm")</f>
        <v>2015-01</v>
      </c>
      <c r="Y7122">
        <f>IFERROR(SalesData[[#This Row],[Profit]]/SalesData[[#This Row],[Sales]],0)</f>
        <v>-0.76666666666666639</v>
      </c>
      <c r="Z7122">
        <f>SalesData[[#This Row],[Ship Date]]-SalesData[[#This Row],[Order Date]]</f>
        <v>6</v>
      </c>
    </row>
    <row r="7123" spans="1:26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>
        <f>YEAR(SalesData[[#This Row],[Order Date]])</f>
        <v>2018</v>
      </c>
      <c r="W7123" t="str">
        <f>TEXT(SalesData[[#This Row],[Order Date]],"mmm")</f>
        <v>Dec</v>
      </c>
      <c r="X7123" t="str">
        <f>TEXT(SalesData[[#This Row],[Order Date]],"yyyy-mm")</f>
        <v>2018-12</v>
      </c>
      <c r="Y7123">
        <f>IFERROR(SalesData[[#This Row],[Profit]]/SalesData[[#This Row],[Sales]],0)</f>
        <v>0.45</v>
      </c>
      <c r="Z7123">
        <f>SalesData[[#This Row],[Ship Date]]-SalesData[[#This Row],[Order Date]]</f>
        <v>7</v>
      </c>
    </row>
    <row r="7124" spans="1:26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  <c r="V7124">
        <f>YEAR(SalesData[[#This Row],[Order Date]])</f>
        <v>2018</v>
      </c>
      <c r="W7124" t="str">
        <f>TEXT(SalesData[[#This Row],[Order Date]],"mmm")</f>
        <v>Dec</v>
      </c>
      <c r="X7124" t="str">
        <f>TEXT(SalesData[[#This Row],[Order Date]],"yyyy-mm")</f>
        <v>2018-12</v>
      </c>
      <c r="Y7124">
        <f>IFERROR(SalesData[[#This Row],[Profit]]/SalesData[[#This Row],[Sales]],0)</f>
        <v>0.28999999999999992</v>
      </c>
      <c r="Z7124">
        <f>SalesData[[#This Row],[Ship Date]]-SalesData[[#This Row],[Order Date]]</f>
        <v>7</v>
      </c>
    </row>
    <row r="7125" spans="1:26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  <c r="V7125">
        <f>YEAR(SalesData[[#This Row],[Order Date]])</f>
        <v>2016</v>
      </c>
      <c r="W7125" t="str">
        <f>TEXT(SalesData[[#This Row],[Order Date]],"mmm")</f>
        <v>Aug</v>
      </c>
      <c r="X7125" t="str">
        <f>TEXT(SalesData[[#This Row],[Order Date]],"yyyy-mm")</f>
        <v>2016-08</v>
      </c>
      <c r="Y7125">
        <f>IFERROR(SalesData[[#This Row],[Profit]]/SalesData[[#This Row],[Sales]],0)</f>
        <v>0.44000000000000011</v>
      </c>
      <c r="Z7125">
        <f>SalesData[[#This Row],[Ship Date]]-SalesData[[#This Row],[Order Date]]</f>
        <v>7</v>
      </c>
    </row>
    <row r="7126" spans="1:26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  <c r="V7126">
        <f>YEAR(SalesData[[#This Row],[Order Date]])</f>
        <v>2016</v>
      </c>
      <c r="W7126" t="str">
        <f>TEXT(SalesData[[#This Row],[Order Date]],"mmm")</f>
        <v>Aug</v>
      </c>
      <c r="X7126" t="str">
        <f>TEXT(SalesData[[#This Row],[Order Date]],"yyyy-mm")</f>
        <v>2016-08</v>
      </c>
      <c r="Y7126">
        <f>IFERROR(SalesData[[#This Row],[Profit]]/SalesData[[#This Row],[Sales]],0)</f>
        <v>0.47999999999999987</v>
      </c>
      <c r="Z7126">
        <f>SalesData[[#This Row],[Ship Date]]-SalesData[[#This Row],[Order Date]]</f>
        <v>7</v>
      </c>
    </row>
    <row r="7127" spans="1:26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>
        <f>YEAR(SalesData[[#This Row],[Order Date]])</f>
        <v>2017</v>
      </c>
      <c r="W7127" t="str">
        <f>TEXT(SalesData[[#This Row],[Order Date]],"mmm")</f>
        <v>Sep</v>
      </c>
      <c r="X7127" t="str">
        <f>TEXT(SalesData[[#This Row],[Order Date]],"yyyy-mm")</f>
        <v>2017-09</v>
      </c>
      <c r="Y7127">
        <f>IFERROR(SalesData[[#This Row],[Profit]]/SalesData[[#This Row],[Sales]],0)</f>
        <v>0.49000000000000005</v>
      </c>
      <c r="Z7127">
        <f>SalesData[[#This Row],[Ship Date]]-SalesData[[#This Row],[Order Date]]</f>
        <v>2</v>
      </c>
    </row>
    <row r="7128" spans="1:26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  <c r="V7128">
        <f>YEAR(SalesData[[#This Row],[Order Date]])</f>
        <v>2017</v>
      </c>
      <c r="W7128" t="str">
        <f>TEXT(SalesData[[#This Row],[Order Date]],"mmm")</f>
        <v>Sep</v>
      </c>
      <c r="X7128" t="str">
        <f>TEXT(SalesData[[#This Row],[Order Date]],"yyyy-mm")</f>
        <v>2017-09</v>
      </c>
      <c r="Y7128">
        <f>IFERROR(SalesData[[#This Row],[Profit]]/SalesData[[#This Row],[Sales]],0)</f>
        <v>0.32999999999999996</v>
      </c>
      <c r="Z7128">
        <f>SalesData[[#This Row],[Ship Date]]-SalesData[[#This Row],[Order Date]]</f>
        <v>2</v>
      </c>
    </row>
    <row r="7129" spans="1:26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  <c r="V7129">
        <f>YEAR(SalesData[[#This Row],[Order Date]])</f>
        <v>2017</v>
      </c>
      <c r="W7129" t="str">
        <f>TEXT(SalesData[[#This Row],[Order Date]],"mmm")</f>
        <v>Nov</v>
      </c>
      <c r="X7129" t="str">
        <f>TEXT(SalesData[[#This Row],[Order Date]],"yyyy-mm")</f>
        <v>2017-11</v>
      </c>
      <c r="Y7129">
        <f>IFERROR(SalesData[[#This Row],[Profit]]/SalesData[[#This Row],[Sales]],0)</f>
        <v>0.45999999999999996</v>
      </c>
      <c r="Z7129">
        <f>SalesData[[#This Row],[Ship Date]]-SalesData[[#This Row],[Order Date]]</f>
        <v>6</v>
      </c>
    </row>
    <row r="7130" spans="1:26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>
        <f>YEAR(SalesData[[#This Row],[Order Date]])</f>
        <v>2017</v>
      </c>
      <c r="W7130" t="str">
        <f>TEXT(SalesData[[#This Row],[Order Date]],"mmm")</f>
        <v>Nov</v>
      </c>
      <c r="X7130" t="str">
        <f>TEXT(SalesData[[#This Row],[Order Date]],"yyyy-mm")</f>
        <v>2017-11</v>
      </c>
      <c r="Y7130">
        <f>IFERROR(SalesData[[#This Row],[Profit]]/SalesData[[#This Row],[Sales]],0)</f>
        <v>0.3299999999999999</v>
      </c>
      <c r="Z7130">
        <f>SalesData[[#This Row],[Ship Date]]-SalesData[[#This Row],[Order Date]]</f>
        <v>6</v>
      </c>
    </row>
    <row r="7131" spans="1:26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>
        <f>YEAR(SalesData[[#This Row],[Order Date]])</f>
        <v>2017</v>
      </c>
      <c r="W7131" t="str">
        <f>TEXT(SalesData[[#This Row],[Order Date]],"mmm")</f>
        <v>Apr</v>
      </c>
      <c r="X7131" t="str">
        <f>TEXT(SalesData[[#This Row],[Order Date]],"yyyy-mm")</f>
        <v>2017-04</v>
      </c>
      <c r="Y7131">
        <f>IFERROR(SalesData[[#This Row],[Profit]]/SalesData[[#This Row],[Sales]],0)</f>
        <v>0.23750000000000004</v>
      </c>
      <c r="Z7131">
        <f>SalesData[[#This Row],[Ship Date]]-SalesData[[#This Row],[Order Date]]</f>
        <v>6</v>
      </c>
    </row>
    <row r="7132" spans="1:26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>
        <f>YEAR(SalesData[[#This Row],[Order Date]])</f>
        <v>2017</v>
      </c>
      <c r="W7132" t="str">
        <f>TEXT(SalesData[[#This Row],[Order Date]],"mmm")</f>
        <v>Apr</v>
      </c>
      <c r="X7132" t="str">
        <f>TEXT(SalesData[[#This Row],[Order Date]],"yyyy-mm")</f>
        <v>2017-04</v>
      </c>
      <c r="Y7132">
        <f>IFERROR(SalesData[[#This Row],[Profit]]/SalesData[[#This Row],[Sales]],0)</f>
        <v>0.32500000000000001</v>
      </c>
      <c r="Z7132">
        <f>SalesData[[#This Row],[Ship Date]]-SalesData[[#This Row],[Order Date]]</f>
        <v>6</v>
      </c>
    </row>
    <row r="7133" spans="1:26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>
        <f>YEAR(SalesData[[#This Row],[Order Date]])</f>
        <v>2018</v>
      </c>
      <c r="W7133" t="str">
        <f>TEXT(SalesData[[#This Row],[Order Date]],"mmm")</f>
        <v>Nov</v>
      </c>
      <c r="X7133" t="str">
        <f>TEXT(SalesData[[#This Row],[Order Date]],"yyyy-mm")</f>
        <v>2018-11</v>
      </c>
      <c r="Y7133">
        <f>IFERROR(SalesData[[#This Row],[Profit]]/SalesData[[#This Row],[Sales]],0)</f>
        <v>0.26</v>
      </c>
      <c r="Z7133">
        <f>SalesData[[#This Row],[Ship Date]]-SalesData[[#This Row],[Order Date]]</f>
        <v>5</v>
      </c>
    </row>
    <row r="7134" spans="1:26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  <c r="V7134">
        <f>YEAR(SalesData[[#This Row],[Order Date]])</f>
        <v>2018</v>
      </c>
      <c r="W7134" t="str">
        <f>TEXT(SalesData[[#This Row],[Order Date]],"mmm")</f>
        <v>Nov</v>
      </c>
      <c r="X7134" t="str">
        <f>TEXT(SalesData[[#This Row],[Order Date]],"yyyy-mm")</f>
        <v>2018-11</v>
      </c>
      <c r="Y7134">
        <f>IFERROR(SalesData[[#This Row],[Profit]]/SalesData[[#This Row],[Sales]],0)</f>
        <v>0.28999999999999987</v>
      </c>
      <c r="Z7134">
        <f>SalesData[[#This Row],[Ship Date]]-SalesData[[#This Row],[Order Date]]</f>
        <v>5</v>
      </c>
    </row>
    <row r="7135" spans="1:26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>
        <f>YEAR(SalesData[[#This Row],[Order Date]])</f>
        <v>2018</v>
      </c>
      <c r="W7135" t="str">
        <f>TEXT(SalesData[[#This Row],[Order Date]],"mmm")</f>
        <v>Nov</v>
      </c>
      <c r="X7135" t="str">
        <f>TEXT(SalesData[[#This Row],[Order Date]],"yyyy-mm")</f>
        <v>2018-11</v>
      </c>
      <c r="Y7135">
        <f>IFERROR(SalesData[[#This Row],[Profit]]/SalesData[[#This Row],[Sales]],0)</f>
        <v>0.36</v>
      </c>
      <c r="Z7135">
        <f>SalesData[[#This Row],[Ship Date]]-SalesData[[#This Row],[Order Date]]</f>
        <v>5</v>
      </c>
    </row>
    <row r="7136" spans="1:26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>
        <f>YEAR(SalesData[[#This Row],[Order Date]])</f>
        <v>2018</v>
      </c>
      <c r="W7136" t="str">
        <f>TEXT(SalesData[[#This Row],[Order Date]],"mmm")</f>
        <v>Nov</v>
      </c>
      <c r="X7136" t="str">
        <f>TEXT(SalesData[[#This Row],[Order Date]],"yyyy-mm")</f>
        <v>2018-11</v>
      </c>
      <c r="Y7136">
        <f>IFERROR(SalesData[[#This Row],[Profit]]/SalesData[[#This Row],[Sales]],0)</f>
        <v>0.47999999999999993</v>
      </c>
      <c r="Z7136">
        <f>SalesData[[#This Row],[Ship Date]]-SalesData[[#This Row],[Order Date]]</f>
        <v>5</v>
      </c>
    </row>
    <row r="7137" spans="1:26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>
        <f>YEAR(SalesData[[#This Row],[Order Date]])</f>
        <v>2018</v>
      </c>
      <c r="W7137" t="str">
        <f>TEXT(SalesData[[#This Row],[Order Date]],"mmm")</f>
        <v>Nov</v>
      </c>
      <c r="X7137" t="str">
        <f>TEXT(SalesData[[#This Row],[Order Date]],"yyyy-mm")</f>
        <v>2018-11</v>
      </c>
      <c r="Y7137">
        <f>IFERROR(SalesData[[#This Row],[Profit]]/SalesData[[#This Row],[Sales]],0)</f>
        <v>0.28999999999999998</v>
      </c>
      <c r="Z7137">
        <f>SalesData[[#This Row],[Ship Date]]-SalesData[[#This Row],[Order Date]]</f>
        <v>5</v>
      </c>
    </row>
    <row r="7138" spans="1:26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>
        <f>YEAR(SalesData[[#This Row],[Order Date]])</f>
        <v>2016</v>
      </c>
      <c r="W7138" t="str">
        <f>TEXT(SalesData[[#This Row],[Order Date]],"mmm")</f>
        <v>Nov</v>
      </c>
      <c r="X7138" t="str">
        <f>TEXT(SalesData[[#This Row],[Order Date]],"yyyy-mm")</f>
        <v>2016-11</v>
      </c>
      <c r="Y7138">
        <f>IFERROR(SalesData[[#This Row],[Profit]]/SalesData[[#This Row],[Sales]],0)</f>
        <v>-0.79999999999999982</v>
      </c>
      <c r="Z7138">
        <f>SalesData[[#This Row],[Ship Date]]-SalesData[[#This Row],[Order Date]]</f>
        <v>7</v>
      </c>
    </row>
    <row r="7139" spans="1:26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>
        <f>YEAR(SalesData[[#This Row],[Order Date]])</f>
        <v>2016</v>
      </c>
      <c r="W7139" t="str">
        <f>TEXT(SalesData[[#This Row],[Order Date]],"mmm")</f>
        <v>Nov</v>
      </c>
      <c r="X7139" t="str">
        <f>TEXT(SalesData[[#This Row],[Order Date]],"yyyy-mm")</f>
        <v>2016-11</v>
      </c>
      <c r="Y7139">
        <f>IFERROR(SalesData[[#This Row],[Profit]]/SalesData[[#This Row],[Sales]],0)</f>
        <v>7.4999999999999928E-2</v>
      </c>
      <c r="Z7139">
        <f>SalesData[[#This Row],[Ship Date]]-SalesData[[#This Row],[Order Date]]</f>
        <v>7</v>
      </c>
    </row>
    <row r="7140" spans="1:26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>
        <f>YEAR(SalesData[[#This Row],[Order Date]])</f>
        <v>2016</v>
      </c>
      <c r="W7140" t="str">
        <f>TEXT(SalesData[[#This Row],[Order Date]],"mmm")</f>
        <v>Nov</v>
      </c>
      <c r="X7140" t="str">
        <f>TEXT(SalesData[[#This Row],[Order Date]],"yyyy-mm")</f>
        <v>2016-11</v>
      </c>
      <c r="Y7140">
        <f>IFERROR(SalesData[[#This Row],[Profit]]/SalesData[[#This Row],[Sales]],0)</f>
        <v>-0.79999999999999993</v>
      </c>
      <c r="Z7140">
        <f>SalesData[[#This Row],[Ship Date]]-SalesData[[#This Row],[Order Date]]</f>
        <v>7</v>
      </c>
    </row>
    <row r="7141" spans="1:26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>
        <f>YEAR(SalesData[[#This Row],[Order Date]])</f>
        <v>2016</v>
      </c>
      <c r="W7141" t="str">
        <f>TEXT(SalesData[[#This Row],[Order Date]],"mmm")</f>
        <v>Nov</v>
      </c>
      <c r="X7141" t="str">
        <f>TEXT(SalesData[[#This Row],[Order Date]],"yyyy-mm")</f>
        <v>2016-11</v>
      </c>
      <c r="Y7141">
        <f>IFERROR(SalesData[[#This Row],[Profit]]/SalesData[[#This Row],[Sales]],0)</f>
        <v>-0.12500000000000003</v>
      </c>
      <c r="Z7141">
        <f>SalesData[[#This Row],[Ship Date]]-SalesData[[#This Row],[Order Date]]</f>
        <v>7</v>
      </c>
    </row>
    <row r="7142" spans="1:26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>
        <f>YEAR(SalesData[[#This Row],[Order Date]])</f>
        <v>2018</v>
      </c>
      <c r="W7142" t="str">
        <f>TEXT(SalesData[[#This Row],[Order Date]],"mmm")</f>
        <v>Sep</v>
      </c>
      <c r="X7142" t="str">
        <f>TEXT(SalesData[[#This Row],[Order Date]],"yyyy-mm")</f>
        <v>2018-09</v>
      </c>
      <c r="Y7142">
        <f>IFERROR(SalesData[[#This Row],[Profit]]/SalesData[[#This Row],[Sales]],0)</f>
        <v>0.41000000000000003</v>
      </c>
      <c r="Z7142">
        <f>SalesData[[#This Row],[Ship Date]]-SalesData[[#This Row],[Order Date]]</f>
        <v>0</v>
      </c>
    </row>
    <row r="7143" spans="1:26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>
        <f>YEAR(SalesData[[#This Row],[Order Date]])</f>
        <v>2018</v>
      </c>
      <c r="W7143" t="str">
        <f>TEXT(SalesData[[#This Row],[Order Date]],"mmm")</f>
        <v>Sep</v>
      </c>
      <c r="X7143" t="str">
        <f>TEXT(SalesData[[#This Row],[Order Date]],"yyyy-mm")</f>
        <v>2018-09</v>
      </c>
      <c r="Y7143">
        <f>IFERROR(SalesData[[#This Row],[Profit]]/SalesData[[#This Row],[Sales]],0)</f>
        <v>0.27999999999999997</v>
      </c>
      <c r="Z7143">
        <f>SalesData[[#This Row],[Ship Date]]-SalesData[[#This Row],[Order Date]]</f>
        <v>0</v>
      </c>
    </row>
    <row r="7144" spans="1:26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  <c r="V7144">
        <f>YEAR(SalesData[[#This Row],[Order Date]])</f>
        <v>2015</v>
      </c>
      <c r="W7144" t="str">
        <f>TEXT(SalesData[[#This Row],[Order Date]],"mmm")</f>
        <v>Nov</v>
      </c>
      <c r="X7144" t="str">
        <f>TEXT(SalesData[[#This Row],[Order Date]],"yyyy-mm")</f>
        <v>2015-11</v>
      </c>
      <c r="Y7144">
        <f>IFERROR(SalesData[[#This Row],[Profit]]/SalesData[[#This Row],[Sales]],0)</f>
        <v>0.44000000000000006</v>
      </c>
      <c r="Z7144">
        <f>SalesData[[#This Row],[Ship Date]]-SalesData[[#This Row],[Order Date]]</f>
        <v>5</v>
      </c>
    </row>
    <row r="7145" spans="1:26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>
        <f>YEAR(SalesData[[#This Row],[Order Date]])</f>
        <v>2018</v>
      </c>
      <c r="W7145" t="str">
        <f>TEXT(SalesData[[#This Row],[Order Date]],"mmm")</f>
        <v>Mar</v>
      </c>
      <c r="X7145" t="str">
        <f>TEXT(SalesData[[#This Row],[Order Date]],"yyyy-mm")</f>
        <v>2018-03</v>
      </c>
      <c r="Y7145">
        <f>IFERROR(SalesData[[#This Row],[Profit]]/SalesData[[#This Row],[Sales]],0)</f>
        <v>-0.23333333333333334</v>
      </c>
      <c r="Z7145">
        <f>SalesData[[#This Row],[Ship Date]]-SalesData[[#This Row],[Order Date]]</f>
        <v>5</v>
      </c>
    </row>
    <row r="7146" spans="1:26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  <c r="V7146">
        <f>YEAR(SalesData[[#This Row],[Order Date]])</f>
        <v>2018</v>
      </c>
      <c r="W7146" t="str">
        <f>TEXT(SalesData[[#This Row],[Order Date]],"mmm")</f>
        <v>Mar</v>
      </c>
      <c r="X7146" t="str">
        <f>TEXT(SalesData[[#This Row],[Order Date]],"yyyy-mm")</f>
        <v>2018-03</v>
      </c>
      <c r="Y7146">
        <f>IFERROR(SalesData[[#This Row],[Profit]]/SalesData[[#This Row],[Sales]],0)</f>
        <v>-0.69999999999999984</v>
      </c>
      <c r="Z7146">
        <f>SalesData[[#This Row],[Ship Date]]-SalesData[[#This Row],[Order Date]]</f>
        <v>5</v>
      </c>
    </row>
    <row r="7147" spans="1:26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>
        <f>YEAR(SalesData[[#This Row],[Order Date]])</f>
        <v>2018</v>
      </c>
      <c r="W7147" t="str">
        <f>TEXT(SalesData[[#This Row],[Order Date]],"mmm")</f>
        <v>Mar</v>
      </c>
      <c r="X7147" t="str">
        <f>TEXT(SalesData[[#This Row],[Order Date]],"yyyy-mm")</f>
        <v>2018-03</v>
      </c>
      <c r="Y7147">
        <f>IFERROR(SalesData[[#This Row],[Profit]]/SalesData[[#This Row],[Sales]],0)</f>
        <v>-0.30000000000000016</v>
      </c>
      <c r="Z7147">
        <f>SalesData[[#This Row],[Ship Date]]-SalesData[[#This Row],[Order Date]]</f>
        <v>5</v>
      </c>
    </row>
    <row r="7148" spans="1:26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  <c r="V7148">
        <f>YEAR(SalesData[[#This Row],[Order Date]])</f>
        <v>2018</v>
      </c>
      <c r="W7148" t="str">
        <f>TEXT(SalesData[[#This Row],[Order Date]],"mmm")</f>
        <v>Mar</v>
      </c>
      <c r="X7148" t="str">
        <f>TEXT(SalesData[[#This Row],[Order Date]],"yyyy-mm")</f>
        <v>2018-03</v>
      </c>
      <c r="Y7148">
        <f>IFERROR(SalesData[[#This Row],[Profit]]/SalesData[[#This Row],[Sales]],0)</f>
        <v>7.5000000000000053E-2</v>
      </c>
      <c r="Z7148">
        <f>SalesData[[#This Row],[Ship Date]]-SalesData[[#This Row],[Order Date]]</f>
        <v>5</v>
      </c>
    </row>
    <row r="7149" spans="1:26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  <c r="V7149">
        <f>YEAR(SalesData[[#This Row],[Order Date]])</f>
        <v>2017</v>
      </c>
      <c r="W7149" t="str">
        <f>TEXT(SalesData[[#This Row],[Order Date]],"mmm")</f>
        <v>Jun</v>
      </c>
      <c r="X7149" t="str">
        <f>TEXT(SalesData[[#This Row],[Order Date]],"yyyy-mm")</f>
        <v>2017-06</v>
      </c>
      <c r="Y7149">
        <f>IFERROR(SalesData[[#This Row],[Profit]]/SalesData[[#This Row],[Sales]],0)</f>
        <v>0.44999999999999996</v>
      </c>
      <c r="Z7149">
        <f>SalesData[[#This Row],[Ship Date]]-SalesData[[#This Row],[Order Date]]</f>
        <v>5</v>
      </c>
    </row>
    <row r="7150" spans="1:26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>
        <f>YEAR(SalesData[[#This Row],[Order Date]])</f>
        <v>2017</v>
      </c>
      <c r="W7150" t="str">
        <f>TEXT(SalesData[[#This Row],[Order Date]],"mmm")</f>
        <v>Jun</v>
      </c>
      <c r="X7150" t="str">
        <f>TEXT(SalesData[[#This Row],[Order Date]],"yyyy-mm")</f>
        <v>2017-06</v>
      </c>
      <c r="Y7150">
        <f>IFERROR(SalesData[[#This Row],[Profit]]/SalesData[[#This Row],[Sales]],0)</f>
        <v>0.35</v>
      </c>
      <c r="Z7150">
        <f>SalesData[[#This Row],[Ship Date]]-SalesData[[#This Row],[Order Date]]</f>
        <v>5</v>
      </c>
    </row>
    <row r="7151" spans="1:26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>
        <f>YEAR(SalesData[[#This Row],[Order Date]])</f>
        <v>2016</v>
      </c>
      <c r="W7151" t="str">
        <f>TEXT(SalesData[[#This Row],[Order Date]],"mmm")</f>
        <v>Jun</v>
      </c>
      <c r="X7151" t="str">
        <f>TEXT(SalesData[[#This Row],[Order Date]],"yyyy-mm")</f>
        <v>2016-06</v>
      </c>
      <c r="Y7151">
        <f>IFERROR(SalesData[[#This Row],[Profit]]/SalesData[[#This Row],[Sales]],0)</f>
        <v>0.11249999999999993</v>
      </c>
      <c r="Z7151">
        <f>SalesData[[#This Row],[Ship Date]]-SalesData[[#This Row],[Order Date]]</f>
        <v>4</v>
      </c>
    </row>
    <row r="7152" spans="1:26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  <c r="V7152">
        <f>YEAR(SalesData[[#This Row],[Order Date]])</f>
        <v>2018</v>
      </c>
      <c r="W7152" t="str">
        <f>TEXT(SalesData[[#This Row],[Order Date]],"mmm")</f>
        <v>Dec</v>
      </c>
      <c r="X7152" t="str">
        <f>TEXT(SalesData[[#This Row],[Order Date]],"yyyy-mm")</f>
        <v>2018-12</v>
      </c>
      <c r="Y7152">
        <f>IFERROR(SalesData[[#This Row],[Profit]]/SalesData[[#This Row],[Sales]],0)</f>
        <v>0.25000000000000006</v>
      </c>
      <c r="Z7152">
        <f>SalesData[[#This Row],[Ship Date]]-SalesData[[#This Row],[Order Date]]</f>
        <v>4</v>
      </c>
    </row>
    <row r="7153" spans="1:26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>
        <f>YEAR(SalesData[[#This Row],[Order Date]])</f>
        <v>2018</v>
      </c>
      <c r="W7153" t="str">
        <f>TEXT(SalesData[[#This Row],[Order Date]],"mmm")</f>
        <v>Dec</v>
      </c>
      <c r="X7153" t="str">
        <f>TEXT(SalesData[[#This Row],[Order Date]],"yyyy-mm")</f>
        <v>2018-12</v>
      </c>
      <c r="Y7153">
        <f>IFERROR(SalesData[[#This Row],[Profit]]/SalesData[[#This Row],[Sales]],0)</f>
        <v>-0.73999999999999988</v>
      </c>
      <c r="Z7153">
        <f>SalesData[[#This Row],[Ship Date]]-SalesData[[#This Row],[Order Date]]</f>
        <v>3</v>
      </c>
    </row>
    <row r="7154" spans="1:26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>
        <f>YEAR(SalesData[[#This Row],[Order Date]])</f>
        <v>2015</v>
      </c>
      <c r="W7154" t="str">
        <f>TEXT(SalesData[[#This Row],[Order Date]],"mmm")</f>
        <v>Oct</v>
      </c>
      <c r="X7154" t="str">
        <f>TEXT(SalesData[[#This Row],[Order Date]],"yyyy-mm")</f>
        <v>2015-10</v>
      </c>
      <c r="Y7154">
        <f>IFERROR(SalesData[[#This Row],[Profit]]/SalesData[[#This Row],[Sales]],0)</f>
        <v>0.35</v>
      </c>
      <c r="Z7154">
        <f>SalesData[[#This Row],[Ship Date]]-SalesData[[#This Row],[Order Date]]</f>
        <v>6</v>
      </c>
    </row>
    <row r="7155" spans="1:26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  <c r="V7155">
        <f>YEAR(SalesData[[#This Row],[Order Date]])</f>
        <v>2016</v>
      </c>
      <c r="W7155" t="str">
        <f>TEXT(SalesData[[#This Row],[Order Date]],"mmm")</f>
        <v>Dec</v>
      </c>
      <c r="X7155" t="str">
        <f>TEXT(SalesData[[#This Row],[Order Date]],"yyyy-mm")</f>
        <v>2016-12</v>
      </c>
      <c r="Y7155">
        <f>IFERROR(SalesData[[#This Row],[Profit]]/SalesData[[#This Row],[Sales]],0)</f>
        <v>-2.0500000000000003</v>
      </c>
      <c r="Z7155">
        <f>SalesData[[#This Row],[Ship Date]]-SalesData[[#This Row],[Order Date]]</f>
        <v>5</v>
      </c>
    </row>
    <row r="7156" spans="1:26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  <c r="V7156">
        <f>YEAR(SalesData[[#This Row],[Order Date]])</f>
        <v>2016</v>
      </c>
      <c r="W7156" t="str">
        <f>TEXT(SalesData[[#This Row],[Order Date]],"mmm")</f>
        <v>Dec</v>
      </c>
      <c r="X7156" t="str">
        <f>TEXT(SalesData[[#This Row],[Order Date]],"yyyy-mm")</f>
        <v>2016-12</v>
      </c>
      <c r="Y7156">
        <f>IFERROR(SalesData[[#This Row],[Profit]]/SalesData[[#This Row],[Sales]],0)</f>
        <v>0.16999999999999987</v>
      </c>
      <c r="Z7156">
        <f>SalesData[[#This Row],[Ship Date]]-SalesData[[#This Row],[Order Date]]</f>
        <v>2</v>
      </c>
    </row>
    <row r="7157" spans="1:26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>
        <f>YEAR(SalesData[[#This Row],[Order Date]])</f>
        <v>2016</v>
      </c>
      <c r="W7157" t="str">
        <f>TEXT(SalesData[[#This Row],[Order Date]],"mmm")</f>
        <v>Dec</v>
      </c>
      <c r="X7157" t="str">
        <f>TEXT(SalesData[[#This Row],[Order Date]],"yyyy-mm")</f>
        <v>2016-12</v>
      </c>
      <c r="Y7157">
        <f>IFERROR(SalesData[[#This Row],[Profit]]/SalesData[[#This Row],[Sales]],0)</f>
        <v>0.47000000000000003</v>
      </c>
      <c r="Z7157">
        <f>SalesData[[#This Row],[Ship Date]]-SalesData[[#This Row],[Order Date]]</f>
        <v>2</v>
      </c>
    </row>
    <row r="7158" spans="1:26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>
        <f>YEAR(SalesData[[#This Row],[Order Date]])</f>
        <v>2018</v>
      </c>
      <c r="W7158" t="str">
        <f>TEXT(SalesData[[#This Row],[Order Date]],"mmm")</f>
        <v>Apr</v>
      </c>
      <c r="X7158" t="str">
        <f>TEXT(SalesData[[#This Row],[Order Date]],"yyyy-mm")</f>
        <v>2018-04</v>
      </c>
      <c r="Y7158">
        <f>IFERROR(SalesData[[#This Row],[Profit]]/SalesData[[#This Row],[Sales]],0)</f>
        <v>0.49</v>
      </c>
      <c r="Z7158">
        <f>SalesData[[#This Row],[Ship Date]]-SalesData[[#This Row],[Order Date]]</f>
        <v>5</v>
      </c>
    </row>
    <row r="7159" spans="1:26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  <c r="V7159">
        <f>YEAR(SalesData[[#This Row],[Order Date]])</f>
        <v>2017</v>
      </c>
      <c r="W7159" t="str">
        <f>TEXT(SalesData[[#This Row],[Order Date]],"mmm")</f>
        <v>Mar</v>
      </c>
      <c r="X7159" t="str">
        <f>TEXT(SalesData[[#This Row],[Order Date]],"yyyy-mm")</f>
        <v>2017-03</v>
      </c>
      <c r="Y7159">
        <f>IFERROR(SalesData[[#This Row],[Profit]]/SalesData[[#This Row],[Sales]],0)</f>
        <v>9.999999999999969E-3</v>
      </c>
      <c r="Z7159">
        <f>SalesData[[#This Row],[Ship Date]]-SalesData[[#This Row],[Order Date]]</f>
        <v>3</v>
      </c>
    </row>
    <row r="7160" spans="1:26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>
        <f>YEAR(SalesData[[#This Row],[Order Date]])</f>
        <v>2017</v>
      </c>
      <c r="W7160" t="str">
        <f>TEXT(SalesData[[#This Row],[Order Date]],"mmm")</f>
        <v>Mar</v>
      </c>
      <c r="X7160" t="str">
        <f>TEXT(SalesData[[#This Row],[Order Date]],"yyyy-mm")</f>
        <v>2017-03</v>
      </c>
      <c r="Y7160">
        <f>IFERROR(SalesData[[#This Row],[Profit]]/SalesData[[#This Row],[Sales]],0)</f>
        <v>0.49</v>
      </c>
      <c r="Z7160">
        <f>SalesData[[#This Row],[Ship Date]]-SalesData[[#This Row],[Order Date]]</f>
        <v>3</v>
      </c>
    </row>
    <row r="7161" spans="1:26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>
        <f>YEAR(SalesData[[#This Row],[Order Date]])</f>
        <v>2016</v>
      </c>
      <c r="W7161" t="str">
        <f>TEXT(SalesData[[#This Row],[Order Date]],"mmm")</f>
        <v>May</v>
      </c>
      <c r="X7161" t="str">
        <f>TEXT(SalesData[[#This Row],[Order Date]],"yyyy-mm")</f>
        <v>2016-05</v>
      </c>
      <c r="Y7161">
        <f>IFERROR(SalesData[[#This Row],[Profit]]/SalesData[[#This Row],[Sales]],0)</f>
        <v>7.4999999999999969E-2</v>
      </c>
      <c r="Z7161">
        <f>SalesData[[#This Row],[Ship Date]]-SalesData[[#This Row],[Order Date]]</f>
        <v>5</v>
      </c>
    </row>
    <row r="7162" spans="1:26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>
        <f>YEAR(SalesData[[#This Row],[Order Date]])</f>
        <v>2016</v>
      </c>
      <c r="W7162" t="str">
        <f>TEXT(SalesData[[#This Row],[Order Date]],"mmm")</f>
        <v>May</v>
      </c>
      <c r="X7162" t="str">
        <f>TEXT(SalesData[[#This Row],[Order Date]],"yyyy-mm")</f>
        <v>2016-05</v>
      </c>
      <c r="Y7162">
        <f>IFERROR(SalesData[[#This Row],[Profit]]/SalesData[[#This Row],[Sales]],0)</f>
        <v>0.35</v>
      </c>
      <c r="Z7162">
        <f>SalesData[[#This Row],[Ship Date]]-SalesData[[#This Row],[Order Date]]</f>
        <v>5</v>
      </c>
    </row>
    <row r="7163" spans="1:26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>
        <f>YEAR(SalesData[[#This Row],[Order Date]])</f>
        <v>2015</v>
      </c>
      <c r="W7163" t="str">
        <f>TEXT(SalesData[[#This Row],[Order Date]],"mmm")</f>
        <v>Jul</v>
      </c>
      <c r="X7163" t="str">
        <f>TEXT(SalesData[[#This Row],[Order Date]],"yyyy-mm")</f>
        <v>2015-07</v>
      </c>
      <c r="Y7163">
        <f>IFERROR(SalesData[[#This Row],[Profit]]/SalesData[[#This Row],[Sales]],0)</f>
        <v>0.5</v>
      </c>
      <c r="Z7163">
        <f>SalesData[[#This Row],[Ship Date]]-SalesData[[#This Row],[Order Date]]</f>
        <v>5</v>
      </c>
    </row>
    <row r="7164" spans="1:26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>
        <f>YEAR(SalesData[[#This Row],[Order Date]])</f>
        <v>2015</v>
      </c>
      <c r="W7164" t="str">
        <f>TEXT(SalesData[[#This Row],[Order Date]],"mmm")</f>
        <v>Jul</v>
      </c>
      <c r="X7164" t="str">
        <f>TEXT(SalesData[[#This Row],[Order Date]],"yyyy-mm")</f>
        <v>2015-07</v>
      </c>
      <c r="Y7164">
        <f>IFERROR(SalesData[[#This Row],[Profit]]/SalesData[[#This Row],[Sales]],0)</f>
        <v>0.49</v>
      </c>
      <c r="Z7164">
        <f>SalesData[[#This Row],[Ship Date]]-SalesData[[#This Row],[Order Date]]</f>
        <v>5</v>
      </c>
    </row>
    <row r="7165" spans="1:26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>
        <f>YEAR(SalesData[[#This Row],[Order Date]])</f>
        <v>2015</v>
      </c>
      <c r="W7165" t="str">
        <f>TEXT(SalesData[[#This Row],[Order Date]],"mmm")</f>
        <v>Apr</v>
      </c>
      <c r="X7165" t="str">
        <f>TEXT(SalesData[[#This Row],[Order Date]],"yyyy-mm")</f>
        <v>2015-04</v>
      </c>
      <c r="Y7165">
        <f>IFERROR(SalesData[[#This Row],[Profit]]/SalesData[[#This Row],[Sales]],0)</f>
        <v>0.49</v>
      </c>
      <c r="Z7165">
        <f>SalesData[[#This Row],[Ship Date]]-SalesData[[#This Row],[Order Date]]</f>
        <v>2</v>
      </c>
    </row>
    <row r="7166" spans="1:26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>
        <f>YEAR(SalesData[[#This Row],[Order Date]])</f>
        <v>2015</v>
      </c>
      <c r="W7166" t="str">
        <f>TEXT(SalesData[[#This Row],[Order Date]],"mmm")</f>
        <v>Apr</v>
      </c>
      <c r="X7166" t="str">
        <f>TEXT(SalesData[[#This Row],[Order Date]],"yyyy-mm")</f>
        <v>2015-04</v>
      </c>
      <c r="Y7166">
        <f>IFERROR(SalesData[[#This Row],[Profit]]/SalesData[[#This Row],[Sales]],0)</f>
        <v>0.33749999999999991</v>
      </c>
      <c r="Z7166">
        <f>SalesData[[#This Row],[Ship Date]]-SalesData[[#This Row],[Order Date]]</f>
        <v>2</v>
      </c>
    </row>
    <row r="7167" spans="1:26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  <c r="V7167">
        <f>YEAR(SalesData[[#This Row],[Order Date]])</f>
        <v>2017</v>
      </c>
      <c r="W7167" t="str">
        <f>TEXT(SalesData[[#This Row],[Order Date]],"mmm")</f>
        <v>Sep</v>
      </c>
      <c r="X7167" t="str">
        <f>TEXT(SalesData[[#This Row],[Order Date]],"yyyy-mm")</f>
        <v>2017-09</v>
      </c>
      <c r="Y7167">
        <f>IFERROR(SalesData[[#This Row],[Profit]]/SalesData[[#This Row],[Sales]],0)</f>
        <v>0.24999999999999994</v>
      </c>
      <c r="Z7167">
        <f>SalesData[[#This Row],[Ship Date]]-SalesData[[#This Row],[Order Date]]</f>
        <v>3</v>
      </c>
    </row>
    <row r="7168" spans="1:26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>
        <f>YEAR(SalesData[[#This Row],[Order Date]])</f>
        <v>2015</v>
      </c>
      <c r="W7168" t="str">
        <f>TEXT(SalesData[[#This Row],[Order Date]],"mmm")</f>
        <v>Jul</v>
      </c>
      <c r="X7168" t="str">
        <f>TEXT(SalesData[[#This Row],[Order Date]],"yyyy-mm")</f>
        <v>2015-07</v>
      </c>
      <c r="Y7168">
        <f>IFERROR(SalesData[[#This Row],[Profit]]/SalesData[[#This Row],[Sales]],0)</f>
        <v>0.28000000000000003</v>
      </c>
      <c r="Z7168">
        <f>SalesData[[#This Row],[Ship Date]]-SalesData[[#This Row],[Order Date]]</f>
        <v>2</v>
      </c>
    </row>
    <row r="7169" spans="1:26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  <c r="V7169">
        <f>YEAR(SalesData[[#This Row],[Order Date]])</f>
        <v>2015</v>
      </c>
      <c r="W7169" t="str">
        <f>TEXT(SalesData[[#This Row],[Order Date]],"mmm")</f>
        <v>Jul</v>
      </c>
      <c r="X7169" t="str">
        <f>TEXT(SalesData[[#This Row],[Order Date]],"yyyy-mm")</f>
        <v>2015-07</v>
      </c>
      <c r="Y7169">
        <f>IFERROR(SalesData[[#This Row],[Profit]]/SalesData[[#This Row],[Sales]],0)</f>
        <v>0.10000000000000002</v>
      </c>
      <c r="Z7169">
        <f>SalesData[[#This Row],[Ship Date]]-SalesData[[#This Row],[Order Date]]</f>
        <v>2</v>
      </c>
    </row>
    <row r="7170" spans="1:26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>
        <f>YEAR(SalesData[[#This Row],[Order Date]])</f>
        <v>2015</v>
      </c>
      <c r="W7170" t="str">
        <f>TEXT(SalesData[[#This Row],[Order Date]],"mmm")</f>
        <v>Jul</v>
      </c>
      <c r="X7170" t="str">
        <f>TEXT(SalesData[[#This Row],[Order Date]],"yyyy-mm")</f>
        <v>2015-07</v>
      </c>
      <c r="Y7170">
        <f>IFERROR(SalesData[[#This Row],[Profit]]/SalesData[[#This Row],[Sales]],0)</f>
        <v>0.28999999999999998</v>
      </c>
      <c r="Z7170">
        <f>SalesData[[#This Row],[Ship Date]]-SalesData[[#This Row],[Order Date]]</f>
        <v>2</v>
      </c>
    </row>
    <row r="7171" spans="1:26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>
        <f>YEAR(SalesData[[#This Row],[Order Date]])</f>
        <v>2015</v>
      </c>
      <c r="W7171" t="str">
        <f>TEXT(SalesData[[#This Row],[Order Date]],"mmm")</f>
        <v>Jul</v>
      </c>
      <c r="X7171" t="str">
        <f>TEXT(SalesData[[#This Row],[Order Date]],"yyyy-mm")</f>
        <v>2015-07</v>
      </c>
      <c r="Y7171">
        <f>IFERROR(SalesData[[#This Row],[Profit]]/SalesData[[#This Row],[Sales]],0)</f>
        <v>0.11249999999999985</v>
      </c>
      <c r="Z7171">
        <f>SalesData[[#This Row],[Ship Date]]-SalesData[[#This Row],[Order Date]]</f>
        <v>2</v>
      </c>
    </row>
    <row r="7172" spans="1:26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>
        <f>YEAR(SalesData[[#This Row],[Order Date]])</f>
        <v>2018</v>
      </c>
      <c r="W7172" t="str">
        <f>TEXT(SalesData[[#This Row],[Order Date]],"mmm")</f>
        <v>Oct</v>
      </c>
      <c r="X7172" t="str">
        <f>TEXT(SalesData[[#This Row],[Order Date]],"yyyy-mm")</f>
        <v>2018-10</v>
      </c>
      <c r="Y7172">
        <f>IFERROR(SalesData[[#This Row],[Profit]]/SalesData[[#This Row],[Sales]],0)</f>
        <v>2.2222222222222272E-2</v>
      </c>
      <c r="Z7172">
        <f>SalesData[[#This Row],[Ship Date]]-SalesData[[#This Row],[Order Date]]</f>
        <v>6</v>
      </c>
    </row>
    <row r="7173" spans="1:26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>
        <f>YEAR(SalesData[[#This Row],[Order Date]])</f>
        <v>2018</v>
      </c>
      <c r="W7173" t="str">
        <f>TEXT(SalesData[[#This Row],[Order Date]],"mmm")</f>
        <v>Apr</v>
      </c>
      <c r="X7173" t="str">
        <f>TEXT(SalesData[[#This Row],[Order Date]],"yyyy-mm")</f>
        <v>2018-04</v>
      </c>
      <c r="Y7173">
        <f>IFERROR(SalesData[[#This Row],[Profit]]/SalesData[[#This Row],[Sales]],0)</f>
        <v>0.21</v>
      </c>
      <c r="Z7173">
        <f>SalesData[[#This Row],[Ship Date]]-SalesData[[#This Row],[Order Date]]</f>
        <v>2</v>
      </c>
    </row>
    <row r="7174" spans="1:26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  <c r="V7174">
        <f>YEAR(SalesData[[#This Row],[Order Date]])</f>
        <v>2018</v>
      </c>
      <c r="W7174" t="str">
        <f>TEXT(SalesData[[#This Row],[Order Date]],"mmm")</f>
        <v>Mar</v>
      </c>
      <c r="X7174" t="str">
        <f>TEXT(SalesData[[#This Row],[Order Date]],"yyyy-mm")</f>
        <v>2018-03</v>
      </c>
      <c r="Y7174">
        <f>IFERROR(SalesData[[#This Row],[Profit]]/SalesData[[#This Row],[Sales]],0)</f>
        <v>1.2500000000000013E-2</v>
      </c>
      <c r="Z7174">
        <f>SalesData[[#This Row],[Ship Date]]-SalesData[[#This Row],[Order Date]]</f>
        <v>4</v>
      </c>
    </row>
    <row r="7175" spans="1:26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  <c r="V7175">
        <f>YEAR(SalesData[[#This Row],[Order Date]])</f>
        <v>2018</v>
      </c>
      <c r="W7175" t="str">
        <f>TEXT(SalesData[[#This Row],[Order Date]],"mmm")</f>
        <v>Mar</v>
      </c>
      <c r="X7175" t="str">
        <f>TEXT(SalesData[[#This Row],[Order Date]],"yyyy-mm")</f>
        <v>2018-03</v>
      </c>
      <c r="Y7175">
        <f>IFERROR(SalesData[[#This Row],[Profit]]/SalesData[[#This Row],[Sales]],0)</f>
        <v>0.23750000000000004</v>
      </c>
      <c r="Z7175">
        <f>SalesData[[#This Row],[Ship Date]]-SalesData[[#This Row],[Order Date]]</f>
        <v>4</v>
      </c>
    </row>
    <row r="7176" spans="1:26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>
        <f>YEAR(SalesData[[#This Row],[Order Date]])</f>
        <v>2018</v>
      </c>
      <c r="W7176" t="str">
        <f>TEXT(SalesData[[#This Row],[Order Date]],"mmm")</f>
        <v>Mar</v>
      </c>
      <c r="X7176" t="str">
        <f>TEXT(SalesData[[#This Row],[Order Date]],"yyyy-mm")</f>
        <v>2018-03</v>
      </c>
      <c r="Y7176">
        <f>IFERROR(SalesData[[#This Row],[Profit]]/SalesData[[#This Row],[Sales]],0)</f>
        <v>0.31249999999999989</v>
      </c>
      <c r="Z7176">
        <f>SalesData[[#This Row],[Ship Date]]-SalesData[[#This Row],[Order Date]]</f>
        <v>4</v>
      </c>
    </row>
    <row r="7177" spans="1:26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>
        <f>YEAR(SalesData[[#This Row],[Order Date]])</f>
        <v>2018</v>
      </c>
      <c r="W7177" t="str">
        <f>TEXT(SalesData[[#This Row],[Order Date]],"mmm")</f>
        <v>Mar</v>
      </c>
      <c r="X7177" t="str">
        <f>TEXT(SalesData[[#This Row],[Order Date]],"yyyy-mm")</f>
        <v>2018-03</v>
      </c>
      <c r="Y7177">
        <f>IFERROR(SalesData[[#This Row],[Profit]]/SalesData[[#This Row],[Sales]],0)</f>
        <v>-2.6000000000000005</v>
      </c>
      <c r="Z7177">
        <f>SalesData[[#This Row],[Ship Date]]-SalesData[[#This Row],[Order Date]]</f>
        <v>4</v>
      </c>
    </row>
    <row r="7178" spans="1:26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>
        <f>YEAR(SalesData[[#This Row],[Order Date]])</f>
        <v>2018</v>
      </c>
      <c r="W7178" t="str">
        <f>TEXT(SalesData[[#This Row],[Order Date]],"mmm")</f>
        <v>Mar</v>
      </c>
      <c r="X7178" t="str">
        <f>TEXT(SalesData[[#This Row],[Order Date]],"yyyy-mm")</f>
        <v>2018-03</v>
      </c>
      <c r="Y7178">
        <f>IFERROR(SalesData[[#This Row],[Profit]]/SalesData[[#This Row],[Sales]],0)</f>
        <v>7.4999999999999969E-2</v>
      </c>
      <c r="Z7178">
        <f>SalesData[[#This Row],[Ship Date]]-SalesData[[#This Row],[Order Date]]</f>
        <v>4</v>
      </c>
    </row>
    <row r="7179" spans="1:26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>
        <f>YEAR(SalesData[[#This Row],[Order Date]])</f>
        <v>2018</v>
      </c>
      <c r="W7179" t="str">
        <f>TEXT(SalesData[[#This Row],[Order Date]],"mmm")</f>
        <v>May</v>
      </c>
      <c r="X7179" t="str">
        <f>TEXT(SalesData[[#This Row],[Order Date]],"yyyy-mm")</f>
        <v>2018-05</v>
      </c>
      <c r="Y7179">
        <f>IFERROR(SalesData[[#This Row],[Profit]]/SalesData[[#This Row],[Sales]],0)</f>
        <v>-0.69999999999999984</v>
      </c>
      <c r="Z7179">
        <f>SalesData[[#This Row],[Ship Date]]-SalesData[[#This Row],[Order Date]]</f>
        <v>6</v>
      </c>
    </row>
    <row r="7180" spans="1:26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>
        <f>YEAR(SalesData[[#This Row],[Order Date]])</f>
        <v>2018</v>
      </c>
      <c r="W7180" t="str">
        <f>TEXT(SalesData[[#This Row],[Order Date]],"mmm")</f>
        <v>May</v>
      </c>
      <c r="X7180" t="str">
        <f>TEXT(SalesData[[#This Row],[Order Date]],"yyyy-mm")</f>
        <v>2018-05</v>
      </c>
      <c r="Y7180">
        <f>IFERROR(SalesData[[#This Row],[Profit]]/SalesData[[#This Row],[Sales]],0)</f>
        <v>-0.7999999999999996</v>
      </c>
      <c r="Z7180">
        <f>SalesData[[#This Row],[Ship Date]]-SalesData[[#This Row],[Order Date]]</f>
        <v>6</v>
      </c>
    </row>
    <row r="7181" spans="1:26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  <c r="V7181">
        <f>YEAR(SalesData[[#This Row],[Order Date]])</f>
        <v>2017</v>
      </c>
      <c r="W7181" t="str">
        <f>TEXT(SalesData[[#This Row],[Order Date]],"mmm")</f>
        <v>Nov</v>
      </c>
      <c r="X7181" t="str">
        <f>TEXT(SalesData[[#This Row],[Order Date]],"yyyy-mm")</f>
        <v>2017-11</v>
      </c>
      <c r="Y7181">
        <f>IFERROR(SalesData[[#This Row],[Profit]]/SalesData[[#This Row],[Sales]],0)</f>
        <v>0.28000000000000008</v>
      </c>
      <c r="Z7181">
        <f>SalesData[[#This Row],[Ship Date]]-SalesData[[#This Row],[Order Date]]</f>
        <v>4</v>
      </c>
    </row>
    <row r="7182" spans="1:26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>
        <f>YEAR(SalesData[[#This Row],[Order Date]])</f>
        <v>2015</v>
      </c>
      <c r="W7182" t="str">
        <f>TEXT(SalesData[[#This Row],[Order Date]],"mmm")</f>
        <v>Jan</v>
      </c>
      <c r="X7182" t="str">
        <f>TEXT(SalesData[[#This Row],[Order Date]],"yyyy-mm")</f>
        <v>2015-01</v>
      </c>
      <c r="Y7182">
        <f>IFERROR(SalesData[[#This Row],[Profit]]/SalesData[[#This Row],[Sales]],0)</f>
        <v>0.41000000000000003</v>
      </c>
      <c r="Z7182">
        <f>SalesData[[#This Row],[Ship Date]]-SalesData[[#This Row],[Order Date]]</f>
        <v>1</v>
      </c>
    </row>
    <row r="7183" spans="1:26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>
        <f>YEAR(SalesData[[#This Row],[Order Date]])</f>
        <v>2017</v>
      </c>
      <c r="W7183" t="str">
        <f>TEXT(SalesData[[#This Row],[Order Date]],"mmm")</f>
        <v>Dec</v>
      </c>
      <c r="X7183" t="str">
        <f>TEXT(SalesData[[#This Row],[Order Date]],"yyyy-mm")</f>
        <v>2017-12</v>
      </c>
      <c r="Y7183">
        <f>IFERROR(SalesData[[#This Row],[Profit]]/SalesData[[#This Row],[Sales]],0)</f>
        <v>1.2500000000000001E-2</v>
      </c>
      <c r="Z7183">
        <f>SalesData[[#This Row],[Ship Date]]-SalesData[[#This Row],[Order Date]]</f>
        <v>3</v>
      </c>
    </row>
    <row r="7184" spans="1:26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  <c r="V7184">
        <f>YEAR(SalesData[[#This Row],[Order Date]])</f>
        <v>2018</v>
      </c>
      <c r="W7184" t="str">
        <f>TEXT(SalesData[[#This Row],[Order Date]],"mmm")</f>
        <v>Apr</v>
      </c>
      <c r="X7184" t="str">
        <f>TEXT(SalesData[[#This Row],[Order Date]],"yyyy-mm")</f>
        <v>2018-04</v>
      </c>
      <c r="Y7184">
        <f>IFERROR(SalesData[[#This Row],[Profit]]/SalesData[[#This Row],[Sales]],0)</f>
        <v>0.32499999999999996</v>
      </c>
      <c r="Z7184">
        <f>SalesData[[#This Row],[Ship Date]]-SalesData[[#This Row],[Order Date]]</f>
        <v>4</v>
      </c>
    </row>
    <row r="7185" spans="1:26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  <c r="V7185">
        <f>YEAR(SalesData[[#This Row],[Order Date]])</f>
        <v>2018</v>
      </c>
      <c r="W7185" t="str">
        <f>TEXT(SalesData[[#This Row],[Order Date]],"mmm")</f>
        <v>Apr</v>
      </c>
      <c r="X7185" t="str">
        <f>TEXT(SalesData[[#This Row],[Order Date]],"yyyy-mm")</f>
        <v>2018-04</v>
      </c>
      <c r="Y7185">
        <f>IFERROR(SalesData[[#This Row],[Profit]]/SalesData[[#This Row],[Sales]],0)</f>
        <v>0.25000000000000006</v>
      </c>
      <c r="Z7185">
        <f>SalesData[[#This Row],[Ship Date]]-SalesData[[#This Row],[Order Date]]</f>
        <v>2</v>
      </c>
    </row>
    <row r="7186" spans="1:26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>
        <f>YEAR(SalesData[[#This Row],[Order Date]])</f>
        <v>2018</v>
      </c>
      <c r="W7186" t="str">
        <f>TEXT(SalesData[[#This Row],[Order Date]],"mmm")</f>
        <v>Aug</v>
      </c>
      <c r="X7186" t="str">
        <f>TEXT(SalesData[[#This Row],[Order Date]],"yyyy-mm")</f>
        <v>2018-08</v>
      </c>
      <c r="Y7186">
        <f>IFERROR(SalesData[[#This Row],[Profit]]/SalesData[[#This Row],[Sales]],0)</f>
        <v>-0.18750000000000008</v>
      </c>
      <c r="Z7186">
        <f>SalesData[[#This Row],[Ship Date]]-SalesData[[#This Row],[Order Date]]</f>
        <v>7</v>
      </c>
    </row>
    <row r="7187" spans="1:26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  <c r="V7187">
        <f>YEAR(SalesData[[#This Row],[Order Date]])</f>
        <v>2018</v>
      </c>
      <c r="W7187" t="str">
        <f>TEXT(SalesData[[#This Row],[Order Date]],"mmm")</f>
        <v>Aug</v>
      </c>
      <c r="X7187" t="str">
        <f>TEXT(SalesData[[#This Row],[Order Date]],"yyyy-mm")</f>
        <v>2018-08</v>
      </c>
      <c r="Y7187">
        <f>IFERROR(SalesData[[#This Row],[Profit]]/SalesData[[#This Row],[Sales]],0)</f>
        <v>0.12499999999999992</v>
      </c>
      <c r="Z7187">
        <f>SalesData[[#This Row],[Ship Date]]-SalesData[[#This Row],[Order Date]]</f>
        <v>7</v>
      </c>
    </row>
    <row r="7188" spans="1:26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>
        <f>YEAR(SalesData[[#This Row],[Order Date]])</f>
        <v>2018</v>
      </c>
      <c r="W7188" t="str">
        <f>TEXT(SalesData[[#This Row],[Order Date]],"mmm")</f>
        <v>Aug</v>
      </c>
      <c r="X7188" t="str">
        <f>TEXT(SalesData[[#This Row],[Order Date]],"yyyy-mm")</f>
        <v>2018-08</v>
      </c>
      <c r="Y7188">
        <f>IFERROR(SalesData[[#This Row],[Profit]]/SalesData[[#This Row],[Sales]],0)</f>
        <v>-2.8571428571428616E-2</v>
      </c>
      <c r="Z7188">
        <f>SalesData[[#This Row],[Ship Date]]-SalesData[[#This Row],[Order Date]]</f>
        <v>7</v>
      </c>
    </row>
    <row r="7189" spans="1:26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>
        <f>YEAR(SalesData[[#This Row],[Order Date]])</f>
        <v>2018</v>
      </c>
      <c r="W7189" t="str">
        <f>TEXT(SalesData[[#This Row],[Order Date]],"mmm")</f>
        <v>Aug</v>
      </c>
      <c r="X7189" t="str">
        <f>TEXT(SalesData[[#This Row],[Order Date]],"yyyy-mm")</f>
        <v>2018-08</v>
      </c>
      <c r="Y7189">
        <f>IFERROR(SalesData[[#This Row],[Profit]]/SalesData[[#This Row],[Sales]],0)</f>
        <v>-1.325</v>
      </c>
      <c r="Z7189">
        <f>SalesData[[#This Row],[Ship Date]]-SalesData[[#This Row],[Order Date]]</f>
        <v>7</v>
      </c>
    </row>
    <row r="7190" spans="1:26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>
        <f>YEAR(SalesData[[#This Row],[Order Date]])</f>
        <v>2018</v>
      </c>
      <c r="W7190" t="str">
        <f>TEXT(SalesData[[#This Row],[Order Date]],"mmm")</f>
        <v>Aug</v>
      </c>
      <c r="X7190" t="str">
        <f>TEXT(SalesData[[#This Row],[Order Date]],"yyyy-mm")</f>
        <v>2018-08</v>
      </c>
      <c r="Y7190">
        <f>IFERROR(SalesData[[#This Row],[Profit]]/SalesData[[#This Row],[Sales]],0)</f>
        <v>-2.5500000000000016</v>
      </c>
      <c r="Z7190">
        <f>SalesData[[#This Row],[Ship Date]]-SalesData[[#This Row],[Order Date]]</f>
        <v>7</v>
      </c>
    </row>
    <row r="7191" spans="1:26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  <c r="V7191">
        <f>YEAR(SalesData[[#This Row],[Order Date]])</f>
        <v>2017</v>
      </c>
      <c r="W7191" t="str">
        <f>TEXT(SalesData[[#This Row],[Order Date]],"mmm")</f>
        <v>Nov</v>
      </c>
      <c r="X7191" t="str">
        <f>TEXT(SalesData[[#This Row],[Order Date]],"yyyy-mm")</f>
        <v>2017-11</v>
      </c>
      <c r="Y7191">
        <f>IFERROR(SalesData[[#This Row],[Profit]]/SalesData[[#This Row],[Sales]],0)</f>
        <v>0.12499999999999993</v>
      </c>
      <c r="Z7191">
        <f>SalesData[[#This Row],[Ship Date]]-SalesData[[#This Row],[Order Date]]</f>
        <v>3</v>
      </c>
    </row>
    <row r="7192" spans="1:26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>
        <f>YEAR(SalesData[[#This Row],[Order Date]])</f>
        <v>2017</v>
      </c>
      <c r="W7192" t="str">
        <f>TEXT(SalesData[[#This Row],[Order Date]],"mmm")</f>
        <v>Nov</v>
      </c>
      <c r="X7192" t="str">
        <f>TEXT(SalesData[[#This Row],[Order Date]],"yyyy-mm")</f>
        <v>2017-11</v>
      </c>
      <c r="Y7192">
        <f>IFERROR(SalesData[[#This Row],[Profit]]/SalesData[[#This Row],[Sales]],0)</f>
        <v>-1.2500000000000022E-2</v>
      </c>
      <c r="Z7192">
        <f>SalesData[[#This Row],[Ship Date]]-SalesData[[#This Row],[Order Date]]</f>
        <v>3</v>
      </c>
    </row>
    <row r="7193" spans="1:26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  <c r="V7193">
        <f>YEAR(SalesData[[#This Row],[Order Date]])</f>
        <v>2017</v>
      </c>
      <c r="W7193" t="str">
        <f>TEXT(SalesData[[#This Row],[Order Date]],"mmm")</f>
        <v>Oct</v>
      </c>
      <c r="X7193" t="str">
        <f>TEXT(SalesData[[#This Row],[Order Date]],"yyyy-mm")</f>
        <v>2017-10</v>
      </c>
      <c r="Y7193">
        <f>IFERROR(SalesData[[#This Row],[Profit]]/SalesData[[#This Row],[Sales]],0)</f>
        <v>-0.83333333333333326</v>
      </c>
      <c r="Z7193">
        <f>SalesData[[#This Row],[Ship Date]]-SalesData[[#This Row],[Order Date]]</f>
        <v>5</v>
      </c>
    </row>
    <row r="7194" spans="1:26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>
        <f>YEAR(SalesData[[#This Row],[Order Date]])</f>
        <v>2017</v>
      </c>
      <c r="W7194" t="str">
        <f>TEXT(SalesData[[#This Row],[Order Date]],"mmm")</f>
        <v>Oct</v>
      </c>
      <c r="X7194" t="str">
        <f>TEXT(SalesData[[#This Row],[Order Date]],"yyyy-mm")</f>
        <v>2017-10</v>
      </c>
      <c r="Y7194">
        <f>IFERROR(SalesData[[#This Row],[Profit]]/SalesData[[#This Row],[Sales]],0)</f>
        <v>0.16250000000000001</v>
      </c>
      <c r="Z7194">
        <f>SalesData[[#This Row],[Ship Date]]-SalesData[[#This Row],[Order Date]]</f>
        <v>5</v>
      </c>
    </row>
    <row r="7195" spans="1:26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>
        <f>YEAR(SalesData[[#This Row],[Order Date]])</f>
        <v>2017</v>
      </c>
      <c r="W7195" t="str">
        <f>TEXT(SalesData[[#This Row],[Order Date]],"mmm")</f>
        <v>Feb</v>
      </c>
      <c r="X7195" t="str">
        <f>TEXT(SalesData[[#This Row],[Order Date]],"yyyy-mm")</f>
        <v>2017-02</v>
      </c>
      <c r="Y7195">
        <f>IFERROR(SalesData[[#This Row],[Profit]]/SalesData[[#This Row],[Sales]],0)</f>
        <v>0.13</v>
      </c>
      <c r="Z7195">
        <f>SalesData[[#This Row],[Ship Date]]-SalesData[[#This Row],[Order Date]]</f>
        <v>2</v>
      </c>
    </row>
    <row r="7196" spans="1:26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>
        <f>YEAR(SalesData[[#This Row],[Order Date]])</f>
        <v>2017</v>
      </c>
      <c r="W7196" t="str">
        <f>TEXT(SalesData[[#This Row],[Order Date]],"mmm")</f>
        <v>Feb</v>
      </c>
      <c r="X7196" t="str">
        <f>TEXT(SalesData[[#This Row],[Order Date]],"yyyy-mm")</f>
        <v>2017-02</v>
      </c>
      <c r="Y7196">
        <f>IFERROR(SalesData[[#This Row],[Profit]]/SalesData[[#This Row],[Sales]],0)</f>
        <v>0.47000000000000003</v>
      </c>
      <c r="Z7196">
        <f>SalesData[[#This Row],[Ship Date]]-SalesData[[#This Row],[Order Date]]</f>
        <v>2</v>
      </c>
    </row>
    <row r="7197" spans="1:26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  <c r="V7197">
        <f>YEAR(SalesData[[#This Row],[Order Date]])</f>
        <v>2017</v>
      </c>
      <c r="W7197" t="str">
        <f>TEXT(SalesData[[#This Row],[Order Date]],"mmm")</f>
        <v>Nov</v>
      </c>
      <c r="X7197" t="str">
        <f>TEXT(SalesData[[#This Row],[Order Date]],"yyyy-mm")</f>
        <v>2017-11</v>
      </c>
      <c r="Y7197">
        <f>IFERROR(SalesData[[#This Row],[Profit]]/SalesData[[#This Row],[Sales]],0)</f>
        <v>0.37</v>
      </c>
      <c r="Z7197">
        <f>SalesData[[#This Row],[Ship Date]]-SalesData[[#This Row],[Order Date]]</f>
        <v>4</v>
      </c>
    </row>
    <row r="7198" spans="1:26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>
        <f>YEAR(SalesData[[#This Row],[Order Date]])</f>
        <v>2015</v>
      </c>
      <c r="W7198" t="str">
        <f>TEXT(SalesData[[#This Row],[Order Date]],"mmm")</f>
        <v>Apr</v>
      </c>
      <c r="X7198" t="str">
        <f>TEXT(SalesData[[#This Row],[Order Date]],"yyyy-mm")</f>
        <v>2015-04</v>
      </c>
      <c r="Y7198">
        <f>IFERROR(SalesData[[#This Row],[Profit]]/SalesData[[#This Row],[Sales]],0)</f>
        <v>0.28999999999999987</v>
      </c>
      <c r="Z7198">
        <f>SalesData[[#This Row],[Ship Date]]-SalesData[[#This Row],[Order Date]]</f>
        <v>4</v>
      </c>
    </row>
    <row r="7199" spans="1:26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  <c r="V7199">
        <f>YEAR(SalesData[[#This Row],[Order Date]])</f>
        <v>2015</v>
      </c>
      <c r="W7199" t="str">
        <f>TEXT(SalesData[[#This Row],[Order Date]],"mmm")</f>
        <v>Apr</v>
      </c>
      <c r="X7199" t="str">
        <f>TEXT(SalesData[[#This Row],[Order Date]],"yyyy-mm")</f>
        <v>2015-04</v>
      </c>
      <c r="Y7199">
        <f>IFERROR(SalesData[[#This Row],[Profit]]/SalesData[[#This Row],[Sales]],0)</f>
        <v>0.45999999999999996</v>
      </c>
      <c r="Z7199">
        <f>SalesData[[#This Row],[Ship Date]]-SalesData[[#This Row],[Order Date]]</f>
        <v>4</v>
      </c>
    </row>
    <row r="7200" spans="1:26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  <c r="V7200">
        <f>YEAR(SalesData[[#This Row],[Order Date]])</f>
        <v>2016</v>
      </c>
      <c r="W7200" t="str">
        <f>TEXT(SalesData[[#This Row],[Order Date]],"mmm")</f>
        <v>Aug</v>
      </c>
      <c r="X7200" t="str">
        <f>TEXT(SalesData[[#This Row],[Order Date]],"yyyy-mm")</f>
        <v>2016-08</v>
      </c>
      <c r="Y7200">
        <f>IFERROR(SalesData[[#This Row],[Profit]]/SalesData[[#This Row],[Sales]],0)</f>
        <v>0.26</v>
      </c>
      <c r="Z7200">
        <f>SalesData[[#This Row],[Ship Date]]-SalesData[[#This Row],[Order Date]]</f>
        <v>4</v>
      </c>
    </row>
    <row r="7201" spans="1:26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>
        <f>YEAR(SalesData[[#This Row],[Order Date]])</f>
        <v>2016</v>
      </c>
      <c r="W7201" t="str">
        <f>TEXT(SalesData[[#This Row],[Order Date]],"mmm")</f>
        <v>Aug</v>
      </c>
      <c r="X7201" t="str">
        <f>TEXT(SalesData[[#This Row],[Order Date]],"yyyy-mm")</f>
        <v>2016-08</v>
      </c>
      <c r="Y7201">
        <f>IFERROR(SalesData[[#This Row],[Profit]]/SalesData[[#This Row],[Sales]],0)</f>
        <v>0.25</v>
      </c>
      <c r="Z7201">
        <f>SalesData[[#This Row],[Ship Date]]-SalesData[[#This Row],[Order Date]]</f>
        <v>4</v>
      </c>
    </row>
    <row r="7202" spans="1:26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>
        <f>YEAR(SalesData[[#This Row],[Order Date]])</f>
        <v>2017</v>
      </c>
      <c r="W7202" t="str">
        <f>TEXT(SalesData[[#This Row],[Order Date]],"mmm")</f>
        <v>Nov</v>
      </c>
      <c r="X7202" t="str">
        <f>TEXT(SalesData[[#This Row],[Order Date]],"yyyy-mm")</f>
        <v>2017-11</v>
      </c>
      <c r="Y7202">
        <f>IFERROR(SalesData[[#This Row],[Profit]]/SalesData[[#This Row],[Sales]],0)</f>
        <v>0.12499999999999988</v>
      </c>
      <c r="Z7202">
        <f>SalesData[[#This Row],[Ship Date]]-SalesData[[#This Row],[Order Date]]</f>
        <v>6</v>
      </c>
    </row>
    <row r="7203" spans="1:26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>
        <f>YEAR(SalesData[[#This Row],[Order Date]])</f>
        <v>2017</v>
      </c>
      <c r="W7203" t="str">
        <f>TEXT(SalesData[[#This Row],[Order Date]],"mmm")</f>
        <v>Nov</v>
      </c>
      <c r="X7203" t="str">
        <f>TEXT(SalesData[[#This Row],[Order Date]],"yyyy-mm")</f>
        <v>2017-11</v>
      </c>
      <c r="Y7203">
        <f>IFERROR(SalesData[[#This Row],[Profit]]/SalesData[[#This Row],[Sales]],0)</f>
        <v>-0.34545454545454524</v>
      </c>
      <c r="Z7203">
        <f>SalesData[[#This Row],[Ship Date]]-SalesData[[#This Row],[Order Date]]</f>
        <v>6</v>
      </c>
    </row>
    <row r="7204" spans="1:26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>
        <f>YEAR(SalesData[[#This Row],[Order Date]])</f>
        <v>2017</v>
      </c>
      <c r="W7204" t="str">
        <f>TEXT(SalesData[[#This Row],[Order Date]],"mmm")</f>
        <v>Oct</v>
      </c>
      <c r="X7204" t="str">
        <f>TEXT(SalesData[[#This Row],[Order Date]],"yyyy-mm")</f>
        <v>2017-10</v>
      </c>
      <c r="Y7204">
        <f>IFERROR(SalesData[[#This Row],[Profit]]/SalesData[[#This Row],[Sales]],0)</f>
        <v>9.9999999999999964E-2</v>
      </c>
      <c r="Z7204">
        <f>SalesData[[#This Row],[Ship Date]]-SalesData[[#This Row],[Order Date]]</f>
        <v>0</v>
      </c>
    </row>
    <row r="7205" spans="1:26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>
        <f>YEAR(SalesData[[#This Row],[Order Date]])</f>
        <v>2015</v>
      </c>
      <c r="W7205" t="str">
        <f>TEXT(SalesData[[#This Row],[Order Date]],"mmm")</f>
        <v>Dec</v>
      </c>
      <c r="X7205" t="str">
        <f>TEXT(SalesData[[#This Row],[Order Date]],"yyyy-mm")</f>
        <v>2015-12</v>
      </c>
      <c r="Y7205">
        <f>IFERROR(SalesData[[#This Row],[Profit]]/SalesData[[#This Row],[Sales]],0)</f>
        <v>-0.55000000000000016</v>
      </c>
      <c r="Z7205">
        <f>SalesData[[#This Row],[Ship Date]]-SalesData[[#This Row],[Order Date]]</f>
        <v>4</v>
      </c>
    </row>
    <row r="7206" spans="1:26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  <c r="V7206">
        <f>YEAR(SalesData[[#This Row],[Order Date]])</f>
        <v>2016</v>
      </c>
      <c r="W7206" t="str">
        <f>TEXT(SalesData[[#This Row],[Order Date]],"mmm")</f>
        <v>Sep</v>
      </c>
      <c r="X7206" t="str">
        <f>TEXT(SalesData[[#This Row],[Order Date]],"yyyy-mm")</f>
        <v>2016-09</v>
      </c>
      <c r="Y7206">
        <f>IFERROR(SalesData[[#This Row],[Profit]]/SalesData[[#This Row],[Sales]],0)</f>
        <v>0.33999999999999997</v>
      </c>
      <c r="Z7206">
        <f>SalesData[[#This Row],[Ship Date]]-SalesData[[#This Row],[Order Date]]</f>
        <v>7</v>
      </c>
    </row>
    <row r="7207" spans="1:26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  <c r="V7207">
        <f>YEAR(SalesData[[#This Row],[Order Date]])</f>
        <v>2018</v>
      </c>
      <c r="W7207" t="str">
        <f>TEXT(SalesData[[#This Row],[Order Date]],"mmm")</f>
        <v>Oct</v>
      </c>
      <c r="X7207" t="str">
        <f>TEXT(SalesData[[#This Row],[Order Date]],"yyyy-mm")</f>
        <v>2018-10</v>
      </c>
      <c r="Y7207">
        <f>IFERROR(SalesData[[#This Row],[Profit]]/SalesData[[#This Row],[Sales]],0)</f>
        <v>0.33999999999999991</v>
      </c>
      <c r="Z7207">
        <f>SalesData[[#This Row],[Ship Date]]-SalesData[[#This Row],[Order Date]]</f>
        <v>4</v>
      </c>
    </row>
    <row r="7208" spans="1:26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  <c r="V7208">
        <f>YEAR(SalesData[[#This Row],[Order Date]])</f>
        <v>2018</v>
      </c>
      <c r="W7208" t="str">
        <f>TEXT(SalesData[[#This Row],[Order Date]],"mmm")</f>
        <v>Oct</v>
      </c>
      <c r="X7208" t="str">
        <f>TEXT(SalesData[[#This Row],[Order Date]],"yyyy-mm")</f>
        <v>2018-10</v>
      </c>
      <c r="Y7208">
        <f>IFERROR(SalesData[[#This Row],[Profit]]/SalesData[[#This Row],[Sales]],0)</f>
        <v>8.750000000000005E-2</v>
      </c>
      <c r="Z7208">
        <f>SalesData[[#This Row],[Ship Date]]-SalesData[[#This Row],[Order Date]]</f>
        <v>4</v>
      </c>
    </row>
    <row r="7209" spans="1:26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>
        <f>YEAR(SalesData[[#This Row],[Order Date]])</f>
        <v>2017</v>
      </c>
      <c r="W7209" t="str">
        <f>TEXT(SalesData[[#This Row],[Order Date]],"mmm")</f>
        <v>Sep</v>
      </c>
      <c r="X7209" t="str">
        <f>TEXT(SalesData[[#This Row],[Order Date]],"yyyy-mm")</f>
        <v>2017-09</v>
      </c>
      <c r="Y7209">
        <f>IFERROR(SalesData[[#This Row],[Profit]]/SalesData[[#This Row],[Sales]],0)</f>
        <v>0.31249999999999989</v>
      </c>
      <c r="Z7209">
        <f>SalesData[[#This Row],[Ship Date]]-SalesData[[#This Row],[Order Date]]</f>
        <v>2</v>
      </c>
    </row>
    <row r="7210" spans="1:26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>
        <f>YEAR(SalesData[[#This Row],[Order Date]])</f>
        <v>2017</v>
      </c>
      <c r="W7210" t="str">
        <f>TEXT(SalesData[[#This Row],[Order Date]],"mmm")</f>
        <v>Sep</v>
      </c>
      <c r="X7210" t="str">
        <f>TEXT(SalesData[[#This Row],[Order Date]],"yyyy-mm")</f>
        <v>2017-09</v>
      </c>
      <c r="Y7210">
        <f>IFERROR(SalesData[[#This Row],[Profit]]/SalesData[[#This Row],[Sales]],0)</f>
        <v>0.34999999999999992</v>
      </c>
      <c r="Z7210">
        <f>SalesData[[#This Row],[Ship Date]]-SalesData[[#This Row],[Order Date]]</f>
        <v>2</v>
      </c>
    </row>
    <row r="7211" spans="1:26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>
        <f>YEAR(SalesData[[#This Row],[Order Date]])</f>
        <v>2017</v>
      </c>
      <c r="W7211" t="str">
        <f>TEXT(SalesData[[#This Row],[Order Date]],"mmm")</f>
        <v>Sep</v>
      </c>
      <c r="X7211" t="str">
        <f>TEXT(SalesData[[#This Row],[Order Date]],"yyyy-mm")</f>
        <v>2017-09</v>
      </c>
      <c r="Y7211">
        <f>IFERROR(SalesData[[#This Row],[Profit]]/SalesData[[#This Row],[Sales]],0)</f>
        <v>0.31249999999999989</v>
      </c>
      <c r="Z7211">
        <f>SalesData[[#This Row],[Ship Date]]-SalesData[[#This Row],[Order Date]]</f>
        <v>2</v>
      </c>
    </row>
    <row r="7212" spans="1:26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>
        <f>YEAR(SalesData[[#This Row],[Order Date]])</f>
        <v>2017</v>
      </c>
      <c r="W7212" t="str">
        <f>TEXT(SalesData[[#This Row],[Order Date]],"mmm")</f>
        <v>Jun</v>
      </c>
      <c r="X7212" t="str">
        <f>TEXT(SalesData[[#This Row],[Order Date]],"yyyy-mm")</f>
        <v>2017-06</v>
      </c>
      <c r="Y7212">
        <f>IFERROR(SalesData[[#This Row],[Profit]]/SalesData[[#This Row],[Sales]],0)</f>
        <v>0.45999999999999996</v>
      </c>
      <c r="Z7212">
        <f>SalesData[[#This Row],[Ship Date]]-SalesData[[#This Row],[Order Date]]</f>
        <v>4</v>
      </c>
    </row>
    <row r="7213" spans="1:26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>
        <f>YEAR(SalesData[[#This Row],[Order Date]])</f>
        <v>2017</v>
      </c>
      <c r="W7213" t="str">
        <f>TEXT(SalesData[[#This Row],[Order Date]],"mmm")</f>
        <v>Jun</v>
      </c>
      <c r="X7213" t="str">
        <f>TEXT(SalesData[[#This Row],[Order Date]],"yyyy-mm")</f>
        <v>2017-06</v>
      </c>
      <c r="Y7213">
        <f>IFERROR(SalesData[[#This Row],[Profit]]/SalesData[[#This Row],[Sales]],0)</f>
        <v>0.36249999999999999</v>
      </c>
      <c r="Z7213">
        <f>SalesData[[#This Row],[Ship Date]]-SalesData[[#This Row],[Order Date]]</f>
        <v>4</v>
      </c>
    </row>
    <row r="7214" spans="1:26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>
        <f>YEAR(SalesData[[#This Row],[Order Date]])</f>
        <v>2017</v>
      </c>
      <c r="W7214" t="str">
        <f>TEXT(SalesData[[#This Row],[Order Date]],"mmm")</f>
        <v>Jun</v>
      </c>
      <c r="X7214" t="str">
        <f>TEXT(SalesData[[#This Row],[Order Date]],"yyyy-mm")</f>
        <v>2017-06</v>
      </c>
      <c r="Y7214">
        <f>IFERROR(SalesData[[#This Row],[Profit]]/SalesData[[#This Row],[Sales]],0)</f>
        <v>0.35000000000000009</v>
      </c>
      <c r="Z7214">
        <f>SalesData[[#This Row],[Ship Date]]-SalesData[[#This Row],[Order Date]]</f>
        <v>4</v>
      </c>
    </row>
    <row r="7215" spans="1:26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>
        <f>YEAR(SalesData[[#This Row],[Order Date]])</f>
        <v>2018</v>
      </c>
      <c r="W7215" t="str">
        <f>TEXT(SalesData[[#This Row],[Order Date]],"mmm")</f>
        <v>Oct</v>
      </c>
      <c r="X7215" t="str">
        <f>TEXT(SalesData[[#This Row],[Order Date]],"yyyy-mm")</f>
        <v>2018-10</v>
      </c>
      <c r="Y7215">
        <f>IFERROR(SalesData[[#This Row],[Profit]]/SalesData[[#This Row],[Sales]],0)</f>
        <v>0.49</v>
      </c>
      <c r="Z7215">
        <f>SalesData[[#This Row],[Ship Date]]-SalesData[[#This Row],[Order Date]]</f>
        <v>4</v>
      </c>
    </row>
    <row r="7216" spans="1:26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>
        <f>YEAR(SalesData[[#This Row],[Order Date]])</f>
        <v>2016</v>
      </c>
      <c r="W7216" t="str">
        <f>TEXT(SalesData[[#This Row],[Order Date]],"mmm")</f>
        <v>Sep</v>
      </c>
      <c r="X7216" t="str">
        <f>TEXT(SalesData[[#This Row],[Order Date]],"yyyy-mm")</f>
        <v>2016-09</v>
      </c>
      <c r="Y7216">
        <f>IFERROR(SalesData[[#This Row],[Profit]]/SalesData[[#This Row],[Sales]],0)</f>
        <v>0.28999999999999992</v>
      </c>
      <c r="Z7216">
        <f>SalesData[[#This Row],[Ship Date]]-SalesData[[#This Row],[Order Date]]</f>
        <v>3</v>
      </c>
    </row>
    <row r="7217" spans="1:26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  <c r="V7217">
        <f>YEAR(SalesData[[#This Row],[Order Date]])</f>
        <v>2016</v>
      </c>
      <c r="W7217" t="str">
        <f>TEXT(SalesData[[#This Row],[Order Date]],"mmm")</f>
        <v>Sep</v>
      </c>
      <c r="X7217" t="str">
        <f>TEXT(SalesData[[#This Row],[Order Date]],"yyyy-mm")</f>
        <v>2016-09</v>
      </c>
      <c r="Y7217">
        <f>IFERROR(SalesData[[#This Row],[Profit]]/SalesData[[#This Row],[Sales]],0)</f>
        <v>0.48000000000000004</v>
      </c>
      <c r="Z7217">
        <f>SalesData[[#This Row],[Ship Date]]-SalesData[[#This Row],[Order Date]]</f>
        <v>3</v>
      </c>
    </row>
    <row r="7218" spans="1:26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  <c r="V7218">
        <f>YEAR(SalesData[[#This Row],[Order Date]])</f>
        <v>2016</v>
      </c>
      <c r="W7218" t="str">
        <f>TEXT(SalesData[[#This Row],[Order Date]],"mmm")</f>
        <v>May</v>
      </c>
      <c r="X7218" t="str">
        <f>TEXT(SalesData[[#This Row],[Order Date]],"yyyy-mm")</f>
        <v>2016-05</v>
      </c>
      <c r="Y7218">
        <f>IFERROR(SalesData[[#This Row],[Profit]]/SalesData[[#This Row],[Sales]],0)</f>
        <v>0.28999999999999992</v>
      </c>
      <c r="Z7218">
        <f>SalesData[[#This Row],[Ship Date]]-SalesData[[#This Row],[Order Date]]</f>
        <v>3</v>
      </c>
    </row>
    <row r="7219" spans="1:26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>
        <f>YEAR(SalesData[[#This Row],[Order Date]])</f>
        <v>2016</v>
      </c>
      <c r="W7219" t="str">
        <f>TEXT(SalesData[[#This Row],[Order Date]],"mmm")</f>
        <v>May</v>
      </c>
      <c r="X7219" t="str">
        <f>TEXT(SalesData[[#This Row],[Order Date]],"yyyy-mm")</f>
        <v>2016-05</v>
      </c>
      <c r="Y7219">
        <f>IFERROR(SalesData[[#This Row],[Profit]]/SalesData[[#This Row],[Sales]],0)</f>
        <v>0.34999999999999987</v>
      </c>
      <c r="Z7219">
        <f>SalesData[[#This Row],[Ship Date]]-SalesData[[#This Row],[Order Date]]</f>
        <v>3</v>
      </c>
    </row>
    <row r="7220" spans="1:26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  <c r="V7220">
        <f>YEAR(SalesData[[#This Row],[Order Date]])</f>
        <v>2016</v>
      </c>
      <c r="W7220" t="str">
        <f>TEXT(SalesData[[#This Row],[Order Date]],"mmm")</f>
        <v>May</v>
      </c>
      <c r="X7220" t="str">
        <f>TEXT(SalesData[[#This Row],[Order Date]],"yyyy-mm")</f>
        <v>2016-05</v>
      </c>
      <c r="Y7220">
        <f>IFERROR(SalesData[[#This Row],[Profit]]/SalesData[[#This Row],[Sales]],0)</f>
        <v>0.36</v>
      </c>
      <c r="Z7220">
        <f>SalesData[[#This Row],[Ship Date]]-SalesData[[#This Row],[Order Date]]</f>
        <v>3</v>
      </c>
    </row>
    <row r="7221" spans="1:26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>
        <f>YEAR(SalesData[[#This Row],[Order Date]])</f>
        <v>2016</v>
      </c>
      <c r="W7221" t="str">
        <f>TEXT(SalesData[[#This Row],[Order Date]],"mmm")</f>
        <v>May</v>
      </c>
      <c r="X7221" t="str">
        <f>TEXT(SalesData[[#This Row],[Order Date]],"yyyy-mm")</f>
        <v>2016-05</v>
      </c>
      <c r="Y7221">
        <f>IFERROR(SalesData[[#This Row],[Profit]]/SalesData[[#This Row],[Sales]],0)</f>
        <v>0.34999999999999992</v>
      </c>
      <c r="Z7221">
        <f>SalesData[[#This Row],[Ship Date]]-SalesData[[#This Row],[Order Date]]</f>
        <v>3</v>
      </c>
    </row>
    <row r="7222" spans="1:26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>
        <f>YEAR(SalesData[[#This Row],[Order Date]])</f>
        <v>2018</v>
      </c>
      <c r="W7222" t="str">
        <f>TEXT(SalesData[[#This Row],[Order Date]],"mmm")</f>
        <v>Jan</v>
      </c>
      <c r="X7222" t="str">
        <f>TEXT(SalesData[[#This Row],[Order Date]],"yyyy-mm")</f>
        <v>2018-01</v>
      </c>
      <c r="Y7222">
        <f>IFERROR(SalesData[[#This Row],[Profit]]/SalesData[[#This Row],[Sales]],0)</f>
        <v>-0.83333333333333348</v>
      </c>
      <c r="Z7222">
        <f>SalesData[[#This Row],[Ship Date]]-SalesData[[#This Row],[Order Date]]</f>
        <v>4</v>
      </c>
    </row>
    <row r="7223" spans="1:26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  <c r="V7223">
        <f>YEAR(SalesData[[#This Row],[Order Date]])</f>
        <v>2018</v>
      </c>
      <c r="W7223" t="str">
        <f>TEXT(SalesData[[#This Row],[Order Date]],"mmm")</f>
        <v>Jan</v>
      </c>
      <c r="X7223" t="str">
        <f>TEXT(SalesData[[#This Row],[Order Date]],"yyyy-mm")</f>
        <v>2018-01</v>
      </c>
      <c r="Y7223">
        <f>IFERROR(SalesData[[#This Row],[Profit]]/SalesData[[#This Row],[Sales]],0)</f>
        <v>0.25999999999999995</v>
      </c>
      <c r="Z7223">
        <f>SalesData[[#This Row],[Ship Date]]-SalesData[[#This Row],[Order Date]]</f>
        <v>4</v>
      </c>
    </row>
    <row r="7224" spans="1:26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  <c r="V7224">
        <f>YEAR(SalesData[[#This Row],[Order Date]])</f>
        <v>2018</v>
      </c>
      <c r="W7224" t="str">
        <f>TEXT(SalesData[[#This Row],[Order Date]],"mmm")</f>
        <v>Sep</v>
      </c>
      <c r="X7224" t="str">
        <f>TEXT(SalesData[[#This Row],[Order Date]],"yyyy-mm")</f>
        <v>2018-09</v>
      </c>
      <c r="Y7224">
        <f>IFERROR(SalesData[[#This Row],[Profit]]/SalesData[[#This Row],[Sales]],0)</f>
        <v>-0.17500000000000004</v>
      </c>
      <c r="Z7224">
        <f>SalesData[[#This Row],[Ship Date]]-SalesData[[#This Row],[Order Date]]</f>
        <v>4</v>
      </c>
    </row>
    <row r="7225" spans="1:26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  <c r="V7225">
        <f>YEAR(SalesData[[#This Row],[Order Date]])</f>
        <v>2017</v>
      </c>
      <c r="W7225" t="str">
        <f>TEXT(SalesData[[#This Row],[Order Date]],"mmm")</f>
        <v>Jul</v>
      </c>
      <c r="X7225" t="str">
        <f>TEXT(SalesData[[#This Row],[Order Date]],"yyyy-mm")</f>
        <v>2017-07</v>
      </c>
      <c r="Y7225">
        <f>IFERROR(SalesData[[#This Row],[Profit]]/SalesData[[#This Row],[Sales]],0)</f>
        <v>0.11249999999999998</v>
      </c>
      <c r="Z7225">
        <f>SalesData[[#This Row],[Ship Date]]-SalesData[[#This Row],[Order Date]]</f>
        <v>4</v>
      </c>
    </row>
    <row r="7226" spans="1:26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  <c r="V7226">
        <f>YEAR(SalesData[[#This Row],[Order Date]])</f>
        <v>2017</v>
      </c>
      <c r="W7226" t="str">
        <f>TEXT(SalesData[[#This Row],[Order Date]],"mmm")</f>
        <v>Jul</v>
      </c>
      <c r="X7226" t="str">
        <f>TEXT(SalesData[[#This Row],[Order Date]],"yyyy-mm")</f>
        <v>2017-07</v>
      </c>
      <c r="Y7226">
        <f>IFERROR(SalesData[[#This Row],[Profit]]/SalesData[[#This Row],[Sales]],0)</f>
        <v>0.3299999999999999</v>
      </c>
      <c r="Z7226">
        <f>SalesData[[#This Row],[Ship Date]]-SalesData[[#This Row],[Order Date]]</f>
        <v>4</v>
      </c>
    </row>
    <row r="7227" spans="1:26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  <c r="V7227">
        <f>YEAR(SalesData[[#This Row],[Order Date]])</f>
        <v>2017</v>
      </c>
      <c r="W7227" t="str">
        <f>TEXT(SalesData[[#This Row],[Order Date]],"mmm")</f>
        <v>Jul</v>
      </c>
      <c r="X7227" t="str">
        <f>TEXT(SalesData[[#This Row],[Order Date]],"yyyy-mm")</f>
        <v>2017-07</v>
      </c>
      <c r="Y7227">
        <f>IFERROR(SalesData[[#This Row],[Profit]]/SalesData[[#This Row],[Sales]],0)</f>
        <v>0.3299999999999999</v>
      </c>
      <c r="Z7227">
        <f>SalesData[[#This Row],[Ship Date]]-SalesData[[#This Row],[Order Date]]</f>
        <v>4</v>
      </c>
    </row>
    <row r="7228" spans="1:26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>
        <f>YEAR(SalesData[[#This Row],[Order Date]])</f>
        <v>2018</v>
      </c>
      <c r="W7228" t="str">
        <f>TEXT(SalesData[[#This Row],[Order Date]],"mmm")</f>
        <v>Feb</v>
      </c>
      <c r="X7228" t="str">
        <f>TEXT(SalesData[[#This Row],[Order Date]],"yyyy-mm")</f>
        <v>2018-02</v>
      </c>
      <c r="Y7228">
        <f>IFERROR(SalesData[[#This Row],[Profit]]/SalesData[[#This Row],[Sales]],0)</f>
        <v>0.31249999999999989</v>
      </c>
      <c r="Z7228">
        <f>SalesData[[#This Row],[Ship Date]]-SalesData[[#This Row],[Order Date]]</f>
        <v>4</v>
      </c>
    </row>
    <row r="7229" spans="1:26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  <c r="V7229">
        <f>YEAR(SalesData[[#This Row],[Order Date]])</f>
        <v>2018</v>
      </c>
      <c r="W7229" t="str">
        <f>TEXT(SalesData[[#This Row],[Order Date]],"mmm")</f>
        <v>Feb</v>
      </c>
      <c r="X7229" t="str">
        <f>TEXT(SalesData[[#This Row],[Order Date]],"yyyy-mm")</f>
        <v>2018-02</v>
      </c>
      <c r="Y7229">
        <f>IFERROR(SalesData[[#This Row],[Profit]]/SalesData[[#This Row],[Sales]],0)</f>
        <v>0.16249999999999987</v>
      </c>
      <c r="Z7229">
        <f>SalesData[[#This Row],[Ship Date]]-SalesData[[#This Row],[Order Date]]</f>
        <v>4</v>
      </c>
    </row>
    <row r="7230" spans="1:26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>
        <f>YEAR(SalesData[[#This Row],[Order Date]])</f>
        <v>2015</v>
      </c>
      <c r="W7230" t="str">
        <f>TEXT(SalesData[[#This Row],[Order Date]],"mmm")</f>
        <v>Jul</v>
      </c>
      <c r="X7230" t="str">
        <f>TEXT(SalesData[[#This Row],[Order Date]],"yyyy-mm")</f>
        <v>2015-07</v>
      </c>
      <c r="Y7230">
        <f>IFERROR(SalesData[[#This Row],[Profit]]/SalesData[[#This Row],[Sales]],0)</f>
        <v>0.33749999999999986</v>
      </c>
      <c r="Z7230">
        <f>SalesData[[#This Row],[Ship Date]]-SalesData[[#This Row],[Order Date]]</f>
        <v>2</v>
      </c>
    </row>
    <row r="7231" spans="1:26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  <c r="V7231">
        <f>YEAR(SalesData[[#This Row],[Order Date]])</f>
        <v>2015</v>
      </c>
      <c r="W7231" t="str">
        <f>TEXT(SalesData[[#This Row],[Order Date]],"mmm")</f>
        <v>Jul</v>
      </c>
      <c r="X7231" t="str">
        <f>TEXT(SalesData[[#This Row],[Order Date]],"yyyy-mm")</f>
        <v>2015-07</v>
      </c>
      <c r="Y7231">
        <f>IFERROR(SalesData[[#This Row],[Profit]]/SalesData[[#This Row],[Sales]],0)</f>
        <v>0.47</v>
      </c>
      <c r="Z7231">
        <f>SalesData[[#This Row],[Ship Date]]-SalesData[[#This Row],[Order Date]]</f>
        <v>2</v>
      </c>
    </row>
    <row r="7232" spans="1:26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>
        <f>YEAR(SalesData[[#This Row],[Order Date]])</f>
        <v>2018</v>
      </c>
      <c r="W7232" t="str">
        <f>TEXT(SalesData[[#This Row],[Order Date]],"mmm")</f>
        <v>Mar</v>
      </c>
      <c r="X7232" t="str">
        <f>TEXT(SalesData[[#This Row],[Order Date]],"yyyy-mm")</f>
        <v>2018-03</v>
      </c>
      <c r="Y7232">
        <f>IFERROR(SalesData[[#This Row],[Profit]]/SalesData[[#This Row],[Sales]],0)</f>
        <v>0.5</v>
      </c>
      <c r="Z7232">
        <f>SalesData[[#This Row],[Ship Date]]-SalesData[[#This Row],[Order Date]]</f>
        <v>2</v>
      </c>
    </row>
    <row r="7233" spans="1:26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>
        <f>YEAR(SalesData[[#This Row],[Order Date]])</f>
        <v>2018</v>
      </c>
      <c r="W7233" t="str">
        <f>TEXT(SalesData[[#This Row],[Order Date]],"mmm")</f>
        <v>Mar</v>
      </c>
      <c r="X7233" t="str">
        <f>TEXT(SalesData[[#This Row],[Order Date]],"yyyy-mm")</f>
        <v>2018-03</v>
      </c>
      <c r="Y7233">
        <f>IFERROR(SalesData[[#This Row],[Profit]]/SalesData[[#This Row],[Sales]],0)</f>
        <v>0.25999999999999995</v>
      </c>
      <c r="Z7233">
        <f>SalesData[[#This Row],[Ship Date]]-SalesData[[#This Row],[Order Date]]</f>
        <v>2</v>
      </c>
    </row>
    <row r="7234" spans="1:26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>
        <f>YEAR(SalesData[[#This Row],[Order Date]])</f>
        <v>2018</v>
      </c>
      <c r="W7234" t="str">
        <f>TEXT(SalesData[[#This Row],[Order Date]],"mmm")</f>
        <v>Mar</v>
      </c>
      <c r="X7234" t="str">
        <f>TEXT(SalesData[[#This Row],[Order Date]],"yyyy-mm")</f>
        <v>2018-03</v>
      </c>
      <c r="Y7234">
        <f>IFERROR(SalesData[[#This Row],[Profit]]/SalesData[[#This Row],[Sales]],0)</f>
        <v>0.45999999999999996</v>
      </c>
      <c r="Z7234">
        <f>SalesData[[#This Row],[Ship Date]]-SalesData[[#This Row],[Order Date]]</f>
        <v>2</v>
      </c>
    </row>
    <row r="7235" spans="1:26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>
        <f>YEAR(SalesData[[#This Row],[Order Date]])</f>
        <v>2017</v>
      </c>
      <c r="W7235" t="str">
        <f>TEXT(SalesData[[#This Row],[Order Date]],"mmm")</f>
        <v>Mar</v>
      </c>
      <c r="X7235" t="str">
        <f>TEXT(SalesData[[#This Row],[Order Date]],"yyyy-mm")</f>
        <v>2017-03</v>
      </c>
      <c r="Y7235">
        <f>IFERROR(SalesData[[#This Row],[Profit]]/SalesData[[#This Row],[Sales]],0)</f>
        <v>0.39</v>
      </c>
      <c r="Z7235">
        <f>SalesData[[#This Row],[Ship Date]]-SalesData[[#This Row],[Order Date]]</f>
        <v>4</v>
      </c>
    </row>
    <row r="7236" spans="1:26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  <c r="V7236">
        <f>YEAR(SalesData[[#This Row],[Order Date]])</f>
        <v>2017</v>
      </c>
      <c r="W7236" t="str">
        <f>TEXT(SalesData[[#This Row],[Order Date]],"mmm")</f>
        <v>Mar</v>
      </c>
      <c r="X7236" t="str">
        <f>TEXT(SalesData[[#This Row],[Order Date]],"yyyy-mm")</f>
        <v>2017-03</v>
      </c>
      <c r="Y7236">
        <f>IFERROR(SalesData[[#This Row],[Profit]]/SalesData[[#This Row],[Sales]],0)</f>
        <v>0.49</v>
      </c>
      <c r="Z7236">
        <f>SalesData[[#This Row],[Ship Date]]-SalesData[[#This Row],[Order Date]]</f>
        <v>4</v>
      </c>
    </row>
    <row r="7237" spans="1:26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>
        <f>YEAR(SalesData[[#This Row],[Order Date]])</f>
        <v>2017</v>
      </c>
      <c r="W7237" t="str">
        <f>TEXT(SalesData[[#This Row],[Order Date]],"mmm")</f>
        <v>Mar</v>
      </c>
      <c r="X7237" t="str">
        <f>TEXT(SalesData[[#This Row],[Order Date]],"yyyy-mm")</f>
        <v>2017-03</v>
      </c>
      <c r="Y7237">
        <f>IFERROR(SalesData[[#This Row],[Profit]]/SalesData[[#This Row],[Sales]],0)</f>
        <v>0.32499999999999996</v>
      </c>
      <c r="Z7237">
        <f>SalesData[[#This Row],[Ship Date]]-SalesData[[#This Row],[Order Date]]</f>
        <v>4</v>
      </c>
    </row>
    <row r="7238" spans="1:26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>
        <f>YEAR(SalesData[[#This Row],[Order Date]])</f>
        <v>2015</v>
      </c>
      <c r="W7238" t="str">
        <f>TEXT(SalesData[[#This Row],[Order Date]],"mmm")</f>
        <v>Dec</v>
      </c>
      <c r="X7238" t="str">
        <f>TEXT(SalesData[[#This Row],[Order Date]],"yyyy-mm")</f>
        <v>2015-12</v>
      </c>
      <c r="Y7238">
        <f>IFERROR(SalesData[[#This Row],[Profit]]/SalesData[[#This Row],[Sales]],0)</f>
        <v>0.27999999999999997</v>
      </c>
      <c r="Z7238">
        <f>SalesData[[#This Row],[Ship Date]]-SalesData[[#This Row],[Order Date]]</f>
        <v>3</v>
      </c>
    </row>
    <row r="7239" spans="1:26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>
        <f>YEAR(SalesData[[#This Row],[Order Date]])</f>
        <v>2017</v>
      </c>
      <c r="W7239" t="str">
        <f>TEXT(SalesData[[#This Row],[Order Date]],"mmm")</f>
        <v>Jul</v>
      </c>
      <c r="X7239" t="str">
        <f>TEXT(SalesData[[#This Row],[Order Date]],"yyyy-mm")</f>
        <v>2017-07</v>
      </c>
      <c r="Y7239">
        <f>IFERROR(SalesData[[#This Row],[Profit]]/SalesData[[#This Row],[Sales]],0)</f>
        <v>-0.93333333333333324</v>
      </c>
      <c r="Z7239">
        <f>SalesData[[#This Row],[Ship Date]]-SalesData[[#This Row],[Order Date]]</f>
        <v>0</v>
      </c>
    </row>
    <row r="7240" spans="1:26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  <c r="V7240">
        <f>YEAR(SalesData[[#This Row],[Order Date]])</f>
        <v>2017</v>
      </c>
      <c r="W7240" t="str">
        <f>TEXT(SalesData[[#This Row],[Order Date]],"mmm")</f>
        <v>Dec</v>
      </c>
      <c r="X7240" t="str">
        <f>TEXT(SalesData[[#This Row],[Order Date]],"yyyy-mm")</f>
        <v>2017-12</v>
      </c>
      <c r="Y7240">
        <f>IFERROR(SalesData[[#This Row],[Profit]]/SalesData[[#This Row],[Sales]],0)</f>
        <v>0.4200000000000001</v>
      </c>
      <c r="Z7240">
        <f>SalesData[[#This Row],[Ship Date]]-SalesData[[#This Row],[Order Date]]</f>
        <v>6</v>
      </c>
    </row>
    <row r="7241" spans="1:26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  <c r="V7241">
        <f>YEAR(SalesData[[#This Row],[Order Date]])</f>
        <v>2017</v>
      </c>
      <c r="W7241" t="str">
        <f>TEXT(SalesData[[#This Row],[Order Date]],"mmm")</f>
        <v>Dec</v>
      </c>
      <c r="X7241" t="str">
        <f>TEXT(SalesData[[#This Row],[Order Date]],"yyyy-mm")</f>
        <v>2017-12</v>
      </c>
      <c r="Y7241">
        <f>IFERROR(SalesData[[#This Row],[Profit]]/SalesData[[#This Row],[Sales]],0)</f>
        <v>0.47</v>
      </c>
      <c r="Z7241">
        <f>SalesData[[#This Row],[Ship Date]]-SalesData[[#This Row],[Order Date]]</f>
        <v>6</v>
      </c>
    </row>
    <row r="7242" spans="1:26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  <c r="V7242">
        <f>YEAR(SalesData[[#This Row],[Order Date]])</f>
        <v>2018</v>
      </c>
      <c r="W7242" t="str">
        <f>TEXT(SalesData[[#This Row],[Order Date]],"mmm")</f>
        <v>Apr</v>
      </c>
      <c r="X7242" t="str">
        <f>TEXT(SalesData[[#This Row],[Order Date]],"yyyy-mm")</f>
        <v>2018-04</v>
      </c>
      <c r="Y7242">
        <f>IFERROR(SalesData[[#This Row],[Profit]]/SalesData[[#This Row],[Sales]],0)</f>
        <v>0.40000000000000008</v>
      </c>
      <c r="Z7242">
        <f>SalesData[[#This Row],[Ship Date]]-SalesData[[#This Row],[Order Date]]</f>
        <v>2</v>
      </c>
    </row>
    <row r="7243" spans="1:26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>
        <f>YEAR(SalesData[[#This Row],[Order Date]])</f>
        <v>2018</v>
      </c>
      <c r="W7243" t="str">
        <f>TEXT(SalesData[[#This Row],[Order Date]],"mmm")</f>
        <v>Apr</v>
      </c>
      <c r="X7243" t="str">
        <f>TEXT(SalesData[[#This Row],[Order Date]],"yyyy-mm")</f>
        <v>2018-04</v>
      </c>
      <c r="Y7243">
        <f>IFERROR(SalesData[[#This Row],[Profit]]/SalesData[[#This Row],[Sales]],0)</f>
        <v>0.3249999999999999</v>
      </c>
      <c r="Z7243">
        <f>SalesData[[#This Row],[Ship Date]]-SalesData[[#This Row],[Order Date]]</f>
        <v>2</v>
      </c>
    </row>
    <row r="7244" spans="1:26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  <c r="V7244">
        <f>YEAR(SalesData[[#This Row],[Order Date]])</f>
        <v>2018</v>
      </c>
      <c r="W7244" t="str">
        <f>TEXT(SalesData[[#This Row],[Order Date]],"mmm")</f>
        <v>Apr</v>
      </c>
      <c r="X7244" t="str">
        <f>TEXT(SalesData[[#This Row],[Order Date]],"yyyy-mm")</f>
        <v>2018-04</v>
      </c>
      <c r="Y7244">
        <f>IFERROR(SalesData[[#This Row],[Profit]]/SalesData[[#This Row],[Sales]],0)</f>
        <v>0.33</v>
      </c>
      <c r="Z7244">
        <f>SalesData[[#This Row],[Ship Date]]-SalesData[[#This Row],[Order Date]]</f>
        <v>2</v>
      </c>
    </row>
    <row r="7245" spans="1:26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  <c r="V7245">
        <f>YEAR(SalesData[[#This Row],[Order Date]])</f>
        <v>2018</v>
      </c>
      <c r="W7245" t="str">
        <f>TEXT(SalesData[[#This Row],[Order Date]],"mmm")</f>
        <v>Aug</v>
      </c>
      <c r="X7245" t="str">
        <f>TEXT(SalesData[[#This Row],[Order Date]],"yyyy-mm")</f>
        <v>2018-08</v>
      </c>
      <c r="Y7245">
        <f>IFERROR(SalesData[[#This Row],[Profit]]/SalesData[[#This Row],[Sales]],0)</f>
        <v>-0.14285714285714288</v>
      </c>
      <c r="Z7245">
        <f>SalesData[[#This Row],[Ship Date]]-SalesData[[#This Row],[Order Date]]</f>
        <v>5</v>
      </c>
    </row>
    <row r="7246" spans="1:26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  <c r="V7246">
        <f>YEAR(SalesData[[#This Row],[Order Date]])</f>
        <v>2018</v>
      </c>
      <c r="W7246" t="str">
        <f>TEXT(SalesData[[#This Row],[Order Date]],"mmm")</f>
        <v>May</v>
      </c>
      <c r="X7246" t="str">
        <f>TEXT(SalesData[[#This Row],[Order Date]],"yyyy-mm")</f>
        <v>2018-05</v>
      </c>
      <c r="Y7246">
        <f>IFERROR(SalesData[[#This Row],[Profit]]/SalesData[[#This Row],[Sales]],0)</f>
        <v>0.38</v>
      </c>
      <c r="Z7246">
        <f>SalesData[[#This Row],[Ship Date]]-SalesData[[#This Row],[Order Date]]</f>
        <v>3</v>
      </c>
    </row>
    <row r="7247" spans="1:26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>
        <f>YEAR(SalesData[[#This Row],[Order Date]])</f>
        <v>2018</v>
      </c>
      <c r="W7247" t="str">
        <f>TEXT(SalesData[[#This Row],[Order Date]],"mmm")</f>
        <v>Feb</v>
      </c>
      <c r="X7247" t="str">
        <f>TEXT(SalesData[[#This Row],[Order Date]],"yyyy-mm")</f>
        <v>2018-02</v>
      </c>
      <c r="Y7247">
        <f>IFERROR(SalesData[[#This Row],[Profit]]/SalesData[[#This Row],[Sales]],0)</f>
        <v>4.9999999999999885E-2</v>
      </c>
      <c r="Z7247">
        <f>SalesData[[#This Row],[Ship Date]]-SalesData[[#This Row],[Order Date]]</f>
        <v>4</v>
      </c>
    </row>
    <row r="7248" spans="1:26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>
        <f>YEAR(SalesData[[#This Row],[Order Date]])</f>
        <v>2015</v>
      </c>
      <c r="W7248" t="str">
        <f>TEXT(SalesData[[#This Row],[Order Date]],"mmm")</f>
        <v>Mar</v>
      </c>
      <c r="X7248" t="str">
        <f>TEXT(SalesData[[#This Row],[Order Date]],"yyyy-mm")</f>
        <v>2015-03</v>
      </c>
      <c r="Y7248">
        <f>IFERROR(SalesData[[#This Row],[Profit]]/SalesData[[#This Row],[Sales]],0)</f>
        <v>0.3249999999999999</v>
      </c>
      <c r="Z7248">
        <f>SalesData[[#This Row],[Ship Date]]-SalesData[[#This Row],[Order Date]]</f>
        <v>5</v>
      </c>
    </row>
    <row r="7249" spans="1:26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  <c r="V7249">
        <f>YEAR(SalesData[[#This Row],[Order Date]])</f>
        <v>2015</v>
      </c>
      <c r="W7249" t="str">
        <f>TEXT(SalesData[[#This Row],[Order Date]],"mmm")</f>
        <v>Mar</v>
      </c>
      <c r="X7249" t="str">
        <f>TEXT(SalesData[[#This Row],[Order Date]],"yyyy-mm")</f>
        <v>2015-03</v>
      </c>
      <c r="Y7249">
        <f>IFERROR(SalesData[[#This Row],[Profit]]/SalesData[[#This Row],[Sales]],0)</f>
        <v>-0.66</v>
      </c>
      <c r="Z7249">
        <f>SalesData[[#This Row],[Ship Date]]-SalesData[[#This Row],[Order Date]]</f>
        <v>5</v>
      </c>
    </row>
    <row r="7250" spans="1:26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>
        <f>YEAR(SalesData[[#This Row],[Order Date]])</f>
        <v>2015</v>
      </c>
      <c r="W7250" t="str">
        <f>TEXT(SalesData[[#This Row],[Order Date]],"mmm")</f>
        <v>Mar</v>
      </c>
      <c r="X7250" t="str">
        <f>TEXT(SalesData[[#This Row],[Order Date]],"yyyy-mm")</f>
        <v>2015-03</v>
      </c>
      <c r="Y7250">
        <f>IFERROR(SalesData[[#This Row],[Profit]]/SalesData[[#This Row],[Sales]],0)</f>
        <v>-0.22500000000000006</v>
      </c>
      <c r="Z7250">
        <f>SalesData[[#This Row],[Ship Date]]-SalesData[[#This Row],[Order Date]]</f>
        <v>5</v>
      </c>
    </row>
    <row r="7251" spans="1:26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>
        <f>YEAR(SalesData[[#This Row],[Order Date]])</f>
        <v>2016</v>
      </c>
      <c r="W7251" t="str">
        <f>TEXT(SalesData[[#This Row],[Order Date]],"mmm")</f>
        <v>Jun</v>
      </c>
      <c r="X7251" t="str">
        <f>TEXT(SalesData[[#This Row],[Order Date]],"yyyy-mm")</f>
        <v>2016-06</v>
      </c>
      <c r="Y7251">
        <f>IFERROR(SalesData[[#This Row],[Profit]]/SalesData[[#This Row],[Sales]],0)</f>
        <v>0.3</v>
      </c>
      <c r="Z7251">
        <f>SalesData[[#This Row],[Ship Date]]-SalesData[[#This Row],[Order Date]]</f>
        <v>5</v>
      </c>
    </row>
    <row r="7252" spans="1:26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  <c r="V7252">
        <f>YEAR(SalesData[[#This Row],[Order Date]])</f>
        <v>2016</v>
      </c>
      <c r="W7252" t="str">
        <f>TEXT(SalesData[[#This Row],[Order Date]],"mmm")</f>
        <v>Jun</v>
      </c>
      <c r="X7252" t="str">
        <f>TEXT(SalesData[[#This Row],[Order Date]],"yyyy-mm")</f>
        <v>2016-06</v>
      </c>
      <c r="Y7252">
        <f>IFERROR(SalesData[[#This Row],[Profit]]/SalesData[[#This Row],[Sales]],0)</f>
        <v>0.4</v>
      </c>
      <c r="Z7252">
        <f>SalesData[[#This Row],[Ship Date]]-SalesData[[#This Row],[Order Date]]</f>
        <v>5</v>
      </c>
    </row>
    <row r="7253" spans="1:26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>
        <f>YEAR(SalesData[[#This Row],[Order Date]])</f>
        <v>2017</v>
      </c>
      <c r="W7253" t="str">
        <f>TEXT(SalesData[[#This Row],[Order Date]],"mmm")</f>
        <v>Aug</v>
      </c>
      <c r="X7253" t="str">
        <f>TEXT(SalesData[[#This Row],[Order Date]],"yyyy-mm")</f>
        <v>2017-08</v>
      </c>
      <c r="Y7253">
        <f>IFERROR(SalesData[[#This Row],[Profit]]/SalesData[[#This Row],[Sales]],0)</f>
        <v>0.36250000000000004</v>
      </c>
      <c r="Z7253">
        <f>SalesData[[#This Row],[Ship Date]]-SalesData[[#This Row],[Order Date]]</f>
        <v>6</v>
      </c>
    </row>
    <row r="7254" spans="1:26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  <c r="V7254">
        <f>YEAR(SalesData[[#This Row],[Order Date]])</f>
        <v>2017</v>
      </c>
      <c r="W7254" t="str">
        <f>TEXT(SalesData[[#This Row],[Order Date]],"mmm")</f>
        <v>Sep</v>
      </c>
      <c r="X7254" t="str">
        <f>TEXT(SalesData[[#This Row],[Order Date]],"yyyy-mm")</f>
        <v>2017-09</v>
      </c>
      <c r="Y7254">
        <f>IFERROR(SalesData[[#This Row],[Profit]]/SalesData[[#This Row],[Sales]],0)</f>
        <v>0.46</v>
      </c>
      <c r="Z7254">
        <f>SalesData[[#This Row],[Ship Date]]-SalesData[[#This Row],[Order Date]]</f>
        <v>6</v>
      </c>
    </row>
    <row r="7255" spans="1:26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  <c r="V7255">
        <f>YEAR(SalesData[[#This Row],[Order Date]])</f>
        <v>2017</v>
      </c>
      <c r="W7255" t="str">
        <f>TEXT(SalesData[[#This Row],[Order Date]],"mmm")</f>
        <v>May</v>
      </c>
      <c r="X7255" t="str">
        <f>TEXT(SalesData[[#This Row],[Order Date]],"yyyy-mm")</f>
        <v>2017-05</v>
      </c>
      <c r="Y7255">
        <f>IFERROR(SalesData[[#This Row],[Profit]]/SalesData[[#This Row],[Sales]],0)</f>
        <v>0.29999999999999993</v>
      </c>
      <c r="Z7255">
        <f>SalesData[[#This Row],[Ship Date]]-SalesData[[#This Row],[Order Date]]</f>
        <v>5</v>
      </c>
    </row>
    <row r="7256" spans="1:26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  <c r="V7256">
        <f>YEAR(SalesData[[#This Row],[Order Date]])</f>
        <v>2017</v>
      </c>
      <c r="W7256" t="str">
        <f>TEXT(SalesData[[#This Row],[Order Date]],"mmm")</f>
        <v>May</v>
      </c>
      <c r="X7256" t="str">
        <f>TEXT(SalesData[[#This Row],[Order Date]],"yyyy-mm")</f>
        <v>2017-05</v>
      </c>
      <c r="Y7256">
        <f>IFERROR(SalesData[[#This Row],[Profit]]/SalesData[[#This Row],[Sales]],0)</f>
        <v>0.4499999999999999</v>
      </c>
      <c r="Z7256">
        <f>SalesData[[#This Row],[Ship Date]]-SalesData[[#This Row],[Order Date]]</f>
        <v>5</v>
      </c>
    </row>
    <row r="7257" spans="1:26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>
        <f>YEAR(SalesData[[#This Row],[Order Date]])</f>
        <v>2017</v>
      </c>
      <c r="W7257" t="str">
        <f>TEXT(SalesData[[#This Row],[Order Date]],"mmm")</f>
        <v>May</v>
      </c>
      <c r="X7257" t="str">
        <f>TEXT(SalesData[[#This Row],[Order Date]],"yyyy-mm")</f>
        <v>2017-05</v>
      </c>
      <c r="Y7257">
        <f>IFERROR(SalesData[[#This Row],[Profit]]/SalesData[[#This Row],[Sales]],0)</f>
        <v>0.28000000000000003</v>
      </c>
      <c r="Z7257">
        <f>SalesData[[#This Row],[Ship Date]]-SalesData[[#This Row],[Order Date]]</f>
        <v>5</v>
      </c>
    </row>
    <row r="7258" spans="1:26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  <c r="V7258">
        <f>YEAR(SalesData[[#This Row],[Order Date]])</f>
        <v>2017</v>
      </c>
      <c r="W7258" t="str">
        <f>TEXT(SalesData[[#This Row],[Order Date]],"mmm")</f>
        <v>May</v>
      </c>
      <c r="X7258" t="str">
        <f>TEXT(SalesData[[#This Row],[Order Date]],"yyyy-mm")</f>
        <v>2017-05</v>
      </c>
      <c r="Y7258">
        <f>IFERROR(SalesData[[#This Row],[Profit]]/SalesData[[#This Row],[Sales]],0)</f>
        <v>0.25999999999999995</v>
      </c>
      <c r="Z7258">
        <f>SalesData[[#This Row],[Ship Date]]-SalesData[[#This Row],[Order Date]]</f>
        <v>5</v>
      </c>
    </row>
    <row r="7259" spans="1:26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>
        <f>YEAR(SalesData[[#This Row],[Order Date]])</f>
        <v>2017</v>
      </c>
      <c r="W7259" t="str">
        <f>TEXT(SalesData[[#This Row],[Order Date]],"mmm")</f>
        <v>May</v>
      </c>
      <c r="X7259" t="str">
        <f>TEXT(SalesData[[#This Row],[Order Date]],"yyyy-mm")</f>
        <v>2017-05</v>
      </c>
      <c r="Y7259">
        <f>IFERROR(SalesData[[#This Row],[Profit]]/SalesData[[#This Row],[Sales]],0)</f>
        <v>0.48</v>
      </c>
      <c r="Z7259">
        <f>SalesData[[#This Row],[Ship Date]]-SalesData[[#This Row],[Order Date]]</f>
        <v>5</v>
      </c>
    </row>
    <row r="7260" spans="1:26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  <c r="V7260">
        <f>YEAR(SalesData[[#This Row],[Order Date]])</f>
        <v>2017</v>
      </c>
      <c r="W7260" t="str">
        <f>TEXT(SalesData[[#This Row],[Order Date]],"mmm")</f>
        <v>May</v>
      </c>
      <c r="X7260" t="str">
        <f>TEXT(SalesData[[#This Row],[Order Date]],"yyyy-mm")</f>
        <v>2017-05</v>
      </c>
      <c r="Y7260">
        <f>IFERROR(SalesData[[#This Row],[Profit]]/SalesData[[#This Row],[Sales]],0)</f>
        <v>0.27</v>
      </c>
      <c r="Z7260">
        <f>SalesData[[#This Row],[Ship Date]]-SalesData[[#This Row],[Order Date]]</f>
        <v>5</v>
      </c>
    </row>
    <row r="7261" spans="1:26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  <c r="V7261">
        <f>YEAR(SalesData[[#This Row],[Order Date]])</f>
        <v>2017</v>
      </c>
      <c r="W7261" t="str">
        <f>TEXT(SalesData[[#This Row],[Order Date]],"mmm")</f>
        <v>May</v>
      </c>
      <c r="X7261" t="str">
        <f>TEXT(SalesData[[#This Row],[Order Date]],"yyyy-mm")</f>
        <v>2017-05</v>
      </c>
      <c r="Y7261">
        <f>IFERROR(SalesData[[#This Row],[Profit]]/SalesData[[#This Row],[Sales]],0)</f>
        <v>0.48000000000000009</v>
      </c>
      <c r="Z7261">
        <f>SalesData[[#This Row],[Ship Date]]-SalesData[[#This Row],[Order Date]]</f>
        <v>5</v>
      </c>
    </row>
    <row r="7262" spans="1:26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  <c r="V7262">
        <f>YEAR(SalesData[[#This Row],[Order Date]])</f>
        <v>2017</v>
      </c>
      <c r="W7262" t="str">
        <f>TEXT(SalesData[[#This Row],[Order Date]],"mmm")</f>
        <v>May</v>
      </c>
      <c r="X7262" t="str">
        <f>TEXT(SalesData[[#This Row],[Order Date]],"yyyy-mm")</f>
        <v>2017-05</v>
      </c>
      <c r="Y7262">
        <f>IFERROR(SalesData[[#This Row],[Profit]]/SalesData[[#This Row],[Sales]],0)</f>
        <v>0.28000000000000008</v>
      </c>
      <c r="Z7262">
        <f>SalesData[[#This Row],[Ship Date]]-SalesData[[#This Row],[Order Date]]</f>
        <v>5</v>
      </c>
    </row>
    <row r="7263" spans="1:26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>
        <f>YEAR(SalesData[[#This Row],[Order Date]])</f>
        <v>2018</v>
      </c>
      <c r="W7263" t="str">
        <f>TEXT(SalesData[[#This Row],[Order Date]],"mmm")</f>
        <v>Jun</v>
      </c>
      <c r="X7263" t="str">
        <f>TEXT(SalesData[[#This Row],[Order Date]],"yyyy-mm")</f>
        <v>2018-06</v>
      </c>
      <c r="Y7263">
        <f>IFERROR(SalesData[[#This Row],[Profit]]/SalesData[[#This Row],[Sales]],0)</f>
        <v>0.28000000000000003</v>
      </c>
      <c r="Z7263">
        <f>SalesData[[#This Row],[Ship Date]]-SalesData[[#This Row],[Order Date]]</f>
        <v>3</v>
      </c>
    </row>
    <row r="7264" spans="1:26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>
        <f>YEAR(SalesData[[#This Row],[Order Date]])</f>
        <v>2018</v>
      </c>
      <c r="W7264" t="str">
        <f>TEXT(SalesData[[#This Row],[Order Date]],"mmm")</f>
        <v>Oct</v>
      </c>
      <c r="X7264" t="str">
        <f>TEXT(SalesData[[#This Row],[Order Date]],"yyyy-mm")</f>
        <v>2018-10</v>
      </c>
      <c r="Y7264">
        <f>IFERROR(SalesData[[#This Row],[Profit]]/SalesData[[#This Row],[Sales]],0)</f>
        <v>-0.19999999999999996</v>
      </c>
      <c r="Z7264">
        <f>SalesData[[#This Row],[Ship Date]]-SalesData[[#This Row],[Order Date]]</f>
        <v>6</v>
      </c>
    </row>
    <row r="7265" spans="1:26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>
        <f>YEAR(SalesData[[#This Row],[Order Date]])</f>
        <v>2018</v>
      </c>
      <c r="W7265" t="str">
        <f>TEXT(SalesData[[#This Row],[Order Date]],"mmm")</f>
        <v>Oct</v>
      </c>
      <c r="X7265" t="str">
        <f>TEXT(SalesData[[#This Row],[Order Date]],"yyyy-mm")</f>
        <v>2018-10</v>
      </c>
      <c r="Y7265">
        <f>IFERROR(SalesData[[#This Row],[Profit]]/SalesData[[#This Row],[Sales]],0)</f>
        <v>0.34999999999999987</v>
      </c>
      <c r="Z7265">
        <f>SalesData[[#This Row],[Ship Date]]-SalesData[[#This Row],[Order Date]]</f>
        <v>6</v>
      </c>
    </row>
    <row r="7266" spans="1:26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>
        <f>YEAR(SalesData[[#This Row],[Order Date]])</f>
        <v>2018</v>
      </c>
      <c r="W7266" t="str">
        <f>TEXT(SalesData[[#This Row],[Order Date]],"mmm")</f>
        <v>Jun</v>
      </c>
      <c r="X7266" t="str">
        <f>TEXT(SalesData[[#This Row],[Order Date]],"yyyy-mm")</f>
        <v>2018-06</v>
      </c>
      <c r="Y7266">
        <f>IFERROR(SalesData[[#This Row],[Profit]]/SalesData[[#This Row],[Sales]],0)</f>
        <v>0.27999999999999997</v>
      </c>
      <c r="Z7266">
        <f>SalesData[[#This Row],[Ship Date]]-SalesData[[#This Row],[Order Date]]</f>
        <v>4</v>
      </c>
    </row>
    <row r="7267" spans="1:26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>
        <f>YEAR(SalesData[[#This Row],[Order Date]])</f>
        <v>2015</v>
      </c>
      <c r="W7267" t="str">
        <f>TEXT(SalesData[[#This Row],[Order Date]],"mmm")</f>
        <v>Nov</v>
      </c>
      <c r="X7267" t="str">
        <f>TEXT(SalesData[[#This Row],[Order Date]],"yyyy-mm")</f>
        <v>2015-11</v>
      </c>
      <c r="Y7267">
        <f>IFERROR(SalesData[[#This Row],[Profit]]/SalesData[[#This Row],[Sales]],0)</f>
        <v>-0.22857142857142856</v>
      </c>
      <c r="Z7267">
        <f>SalesData[[#This Row],[Ship Date]]-SalesData[[#This Row],[Order Date]]</f>
        <v>3</v>
      </c>
    </row>
    <row r="7268" spans="1:26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>
        <f>YEAR(SalesData[[#This Row],[Order Date]])</f>
        <v>2018</v>
      </c>
      <c r="W7268" t="str">
        <f>TEXT(SalesData[[#This Row],[Order Date]],"mmm")</f>
        <v>Aug</v>
      </c>
      <c r="X7268" t="str">
        <f>TEXT(SalesData[[#This Row],[Order Date]],"yyyy-mm")</f>
        <v>2018-08</v>
      </c>
      <c r="Y7268">
        <f>IFERROR(SalesData[[#This Row],[Profit]]/SalesData[[#This Row],[Sales]],0)</f>
        <v>-0.83333333333333326</v>
      </c>
      <c r="Z7268">
        <f>SalesData[[#This Row],[Ship Date]]-SalesData[[#This Row],[Order Date]]</f>
        <v>0</v>
      </c>
    </row>
    <row r="7269" spans="1:26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>
        <f>YEAR(SalesData[[#This Row],[Order Date]])</f>
        <v>2018</v>
      </c>
      <c r="W7269" t="str">
        <f>TEXT(SalesData[[#This Row],[Order Date]],"mmm")</f>
        <v>Aug</v>
      </c>
      <c r="X7269" t="str">
        <f>TEXT(SalesData[[#This Row],[Order Date]],"yyyy-mm")</f>
        <v>2018-08</v>
      </c>
      <c r="Y7269">
        <f>IFERROR(SalesData[[#This Row],[Profit]]/SalesData[[#This Row],[Sales]],0)</f>
        <v>-1.2500000000000023E-2</v>
      </c>
      <c r="Z7269">
        <f>SalesData[[#This Row],[Ship Date]]-SalesData[[#This Row],[Order Date]]</f>
        <v>0</v>
      </c>
    </row>
    <row r="7270" spans="1:26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>
        <f>YEAR(SalesData[[#This Row],[Order Date]])</f>
        <v>2017</v>
      </c>
      <c r="W7270" t="str">
        <f>TEXT(SalesData[[#This Row],[Order Date]],"mmm")</f>
        <v>Jan</v>
      </c>
      <c r="X7270" t="str">
        <f>TEXT(SalesData[[#This Row],[Order Date]],"yyyy-mm")</f>
        <v>2017-01</v>
      </c>
      <c r="Y7270">
        <f>IFERROR(SalesData[[#This Row],[Profit]]/SalesData[[#This Row],[Sales]],0)</f>
        <v>0.36250000000000004</v>
      </c>
      <c r="Z7270">
        <f>SalesData[[#This Row],[Ship Date]]-SalesData[[#This Row],[Order Date]]</f>
        <v>6</v>
      </c>
    </row>
    <row r="7271" spans="1:26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>
        <f>YEAR(SalesData[[#This Row],[Order Date]])</f>
        <v>2017</v>
      </c>
      <c r="W7271" t="str">
        <f>TEXT(SalesData[[#This Row],[Order Date]],"mmm")</f>
        <v>Jan</v>
      </c>
      <c r="X7271" t="str">
        <f>TEXT(SalesData[[#This Row],[Order Date]],"yyyy-mm")</f>
        <v>2017-01</v>
      </c>
      <c r="Y7271">
        <f>IFERROR(SalesData[[#This Row],[Profit]]/SalesData[[#This Row],[Sales]],0)</f>
        <v>0.10000000000000003</v>
      </c>
      <c r="Z7271">
        <f>SalesData[[#This Row],[Ship Date]]-SalesData[[#This Row],[Order Date]]</f>
        <v>6</v>
      </c>
    </row>
    <row r="7272" spans="1:26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  <c r="V7272">
        <f>YEAR(SalesData[[#This Row],[Order Date]])</f>
        <v>2017</v>
      </c>
      <c r="W7272" t="str">
        <f>TEXT(SalesData[[#This Row],[Order Date]],"mmm")</f>
        <v>Sep</v>
      </c>
      <c r="X7272" t="str">
        <f>TEXT(SalesData[[#This Row],[Order Date]],"yyyy-mm")</f>
        <v>2017-09</v>
      </c>
      <c r="Y7272">
        <f>IFERROR(SalesData[[#This Row],[Profit]]/SalesData[[#This Row],[Sales]],0)</f>
        <v>-4.7058823529411813E-2</v>
      </c>
      <c r="Z7272">
        <f>SalesData[[#This Row],[Ship Date]]-SalesData[[#This Row],[Order Date]]</f>
        <v>6</v>
      </c>
    </row>
    <row r="7273" spans="1:26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>
        <f>YEAR(SalesData[[#This Row],[Order Date]])</f>
        <v>2017</v>
      </c>
      <c r="W7273" t="str">
        <f>TEXT(SalesData[[#This Row],[Order Date]],"mmm")</f>
        <v>Sep</v>
      </c>
      <c r="X7273" t="str">
        <f>TEXT(SalesData[[#This Row],[Order Date]],"yyyy-mm")</f>
        <v>2017-09</v>
      </c>
      <c r="Y7273">
        <f>IFERROR(SalesData[[#This Row],[Profit]]/SalesData[[#This Row],[Sales]],0)</f>
        <v>0.26</v>
      </c>
      <c r="Z7273">
        <f>SalesData[[#This Row],[Ship Date]]-SalesData[[#This Row],[Order Date]]</f>
        <v>6</v>
      </c>
    </row>
    <row r="7274" spans="1:26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>
        <f>YEAR(SalesData[[#This Row],[Order Date]])</f>
        <v>2017</v>
      </c>
      <c r="W7274" t="str">
        <f>TEXT(SalesData[[#This Row],[Order Date]],"mmm")</f>
        <v>Oct</v>
      </c>
      <c r="X7274" t="str">
        <f>TEXT(SalesData[[#This Row],[Order Date]],"yyyy-mm")</f>
        <v>2017-10</v>
      </c>
      <c r="Y7274">
        <f>IFERROR(SalesData[[#This Row],[Profit]]/SalesData[[#This Row],[Sales]],0)</f>
        <v>-0.21249999999999999</v>
      </c>
      <c r="Z7274">
        <f>SalesData[[#This Row],[Ship Date]]-SalesData[[#This Row],[Order Date]]</f>
        <v>4</v>
      </c>
    </row>
    <row r="7275" spans="1:26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>
        <f>YEAR(SalesData[[#This Row],[Order Date]])</f>
        <v>2017</v>
      </c>
      <c r="W7275" t="str">
        <f>TEXT(SalesData[[#This Row],[Order Date]],"mmm")</f>
        <v>Oct</v>
      </c>
      <c r="X7275" t="str">
        <f>TEXT(SalesData[[#This Row],[Order Date]],"yyyy-mm")</f>
        <v>2017-10</v>
      </c>
      <c r="Y7275">
        <f>IFERROR(SalesData[[#This Row],[Profit]]/SalesData[[#This Row],[Sales]],0)</f>
        <v>-0.66666666666666663</v>
      </c>
      <c r="Z7275">
        <f>SalesData[[#This Row],[Ship Date]]-SalesData[[#This Row],[Order Date]]</f>
        <v>4</v>
      </c>
    </row>
    <row r="7276" spans="1:26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>
        <f>YEAR(SalesData[[#This Row],[Order Date]])</f>
        <v>2016</v>
      </c>
      <c r="W7276" t="str">
        <f>TEXT(SalesData[[#This Row],[Order Date]],"mmm")</f>
        <v>Nov</v>
      </c>
      <c r="X7276" t="str">
        <f>TEXT(SalesData[[#This Row],[Order Date]],"yyyy-mm")</f>
        <v>2016-11</v>
      </c>
      <c r="Y7276">
        <f>IFERROR(SalesData[[#This Row],[Profit]]/SalesData[[#This Row],[Sales]],0)</f>
        <v>0.12499999999999983</v>
      </c>
      <c r="Z7276">
        <f>SalesData[[#This Row],[Ship Date]]-SalesData[[#This Row],[Order Date]]</f>
        <v>4</v>
      </c>
    </row>
    <row r="7277" spans="1:26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  <c r="V7277">
        <f>YEAR(SalesData[[#This Row],[Order Date]])</f>
        <v>2016</v>
      </c>
      <c r="W7277" t="str">
        <f>TEXT(SalesData[[#This Row],[Order Date]],"mmm")</f>
        <v>Nov</v>
      </c>
      <c r="X7277" t="str">
        <f>TEXT(SalesData[[#This Row],[Order Date]],"yyyy-mm")</f>
        <v>2016-11</v>
      </c>
      <c r="Y7277">
        <f>IFERROR(SalesData[[#This Row],[Profit]]/SalesData[[#This Row],[Sales]],0)</f>
        <v>0.33999999999999997</v>
      </c>
      <c r="Z7277">
        <f>SalesData[[#This Row],[Ship Date]]-SalesData[[#This Row],[Order Date]]</f>
        <v>4</v>
      </c>
    </row>
    <row r="7278" spans="1:26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  <c r="V7278">
        <f>YEAR(SalesData[[#This Row],[Order Date]])</f>
        <v>2015</v>
      </c>
      <c r="W7278" t="str">
        <f>TEXT(SalesData[[#This Row],[Order Date]],"mmm")</f>
        <v>Nov</v>
      </c>
      <c r="X7278" t="str">
        <f>TEXT(SalesData[[#This Row],[Order Date]],"yyyy-mm")</f>
        <v>2015-11</v>
      </c>
      <c r="Y7278">
        <f>IFERROR(SalesData[[#This Row],[Profit]]/SalesData[[#This Row],[Sales]],0)</f>
        <v>0.3</v>
      </c>
      <c r="Z7278">
        <f>SalesData[[#This Row],[Ship Date]]-SalesData[[#This Row],[Order Date]]</f>
        <v>4</v>
      </c>
    </row>
    <row r="7279" spans="1:26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>
        <f>YEAR(SalesData[[#This Row],[Order Date]])</f>
        <v>2017</v>
      </c>
      <c r="W7279" t="str">
        <f>TEXT(SalesData[[#This Row],[Order Date]],"mmm")</f>
        <v>Jul</v>
      </c>
      <c r="X7279" t="str">
        <f>TEXT(SalesData[[#This Row],[Order Date]],"yyyy-mm")</f>
        <v>2017-07</v>
      </c>
      <c r="Y7279">
        <f>IFERROR(SalesData[[#This Row],[Profit]]/SalesData[[#This Row],[Sales]],0)</f>
        <v>0.12499999999999988</v>
      </c>
      <c r="Z7279">
        <f>SalesData[[#This Row],[Ship Date]]-SalesData[[#This Row],[Order Date]]</f>
        <v>2</v>
      </c>
    </row>
    <row r="7280" spans="1:26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  <c r="V7280">
        <f>YEAR(SalesData[[#This Row],[Order Date]])</f>
        <v>2017</v>
      </c>
      <c r="W7280" t="str">
        <f>TEXT(SalesData[[#This Row],[Order Date]],"mmm")</f>
        <v>Jul</v>
      </c>
      <c r="X7280" t="str">
        <f>TEXT(SalesData[[#This Row],[Order Date]],"yyyy-mm")</f>
        <v>2017-07</v>
      </c>
      <c r="Y7280">
        <f>IFERROR(SalesData[[#This Row],[Profit]]/SalesData[[#This Row],[Sales]],0)</f>
        <v>0.34</v>
      </c>
      <c r="Z7280">
        <f>SalesData[[#This Row],[Ship Date]]-SalesData[[#This Row],[Order Date]]</f>
        <v>2</v>
      </c>
    </row>
    <row r="7281" spans="1:26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>
        <f>YEAR(SalesData[[#This Row],[Order Date]])</f>
        <v>2017</v>
      </c>
      <c r="W7281" t="str">
        <f>TEXT(SalesData[[#This Row],[Order Date]],"mmm")</f>
        <v>May</v>
      </c>
      <c r="X7281" t="str">
        <f>TEXT(SalesData[[#This Row],[Order Date]],"yyyy-mm")</f>
        <v>2017-05</v>
      </c>
      <c r="Y7281">
        <f>IFERROR(SalesData[[#This Row],[Profit]]/SalesData[[#This Row],[Sales]],0)</f>
        <v>0.26249999999999996</v>
      </c>
      <c r="Z7281">
        <f>SalesData[[#This Row],[Ship Date]]-SalesData[[#This Row],[Order Date]]</f>
        <v>0</v>
      </c>
    </row>
    <row r="7282" spans="1:26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>
        <f>YEAR(SalesData[[#This Row],[Order Date]])</f>
        <v>2016</v>
      </c>
      <c r="W7282" t="str">
        <f>TEXT(SalesData[[#This Row],[Order Date]],"mmm")</f>
        <v>Feb</v>
      </c>
      <c r="X7282" t="str">
        <f>TEXT(SalesData[[#This Row],[Order Date]],"yyyy-mm")</f>
        <v>2016-02</v>
      </c>
      <c r="Y7282">
        <f>IFERROR(SalesData[[#This Row],[Profit]]/SalesData[[#This Row],[Sales]],0)</f>
        <v>0.5</v>
      </c>
      <c r="Z7282">
        <f>SalesData[[#This Row],[Ship Date]]-SalesData[[#This Row],[Order Date]]</f>
        <v>6</v>
      </c>
    </row>
    <row r="7283" spans="1:26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>
        <f>YEAR(SalesData[[#This Row],[Order Date]])</f>
        <v>2018</v>
      </c>
      <c r="W7283" t="str">
        <f>TEXT(SalesData[[#This Row],[Order Date]],"mmm")</f>
        <v>Oct</v>
      </c>
      <c r="X7283" t="str">
        <f>TEXT(SalesData[[#This Row],[Order Date]],"yyyy-mm")</f>
        <v>2018-10</v>
      </c>
      <c r="Y7283">
        <f>IFERROR(SalesData[[#This Row],[Profit]]/SalesData[[#This Row],[Sales]],0)</f>
        <v>-0.79999999999999971</v>
      </c>
      <c r="Z7283">
        <f>SalesData[[#This Row],[Ship Date]]-SalesData[[#This Row],[Order Date]]</f>
        <v>5</v>
      </c>
    </row>
    <row r="7284" spans="1:26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>
        <f>YEAR(SalesData[[#This Row],[Order Date]])</f>
        <v>2018</v>
      </c>
      <c r="W7284" t="str">
        <f>TEXT(SalesData[[#This Row],[Order Date]],"mmm")</f>
        <v>Jun</v>
      </c>
      <c r="X7284" t="str">
        <f>TEXT(SalesData[[#This Row],[Order Date]],"yyyy-mm")</f>
        <v>2018-06</v>
      </c>
      <c r="Y7284">
        <f>IFERROR(SalesData[[#This Row],[Profit]]/SalesData[[#This Row],[Sales]],0)</f>
        <v>-1.6500000000000006</v>
      </c>
      <c r="Z7284">
        <f>SalesData[[#This Row],[Ship Date]]-SalesData[[#This Row],[Order Date]]</f>
        <v>7</v>
      </c>
    </row>
    <row r="7285" spans="1:26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>
        <f>YEAR(SalesData[[#This Row],[Order Date]])</f>
        <v>2018</v>
      </c>
      <c r="W7285" t="str">
        <f>TEXT(SalesData[[#This Row],[Order Date]],"mmm")</f>
        <v>Sep</v>
      </c>
      <c r="X7285" t="str">
        <f>TEXT(SalesData[[#This Row],[Order Date]],"yyyy-mm")</f>
        <v>2018-09</v>
      </c>
      <c r="Y7285">
        <f>IFERROR(SalesData[[#This Row],[Profit]]/SalesData[[#This Row],[Sales]],0)</f>
        <v>0.14999999999999986</v>
      </c>
      <c r="Z7285">
        <f>SalesData[[#This Row],[Ship Date]]-SalesData[[#This Row],[Order Date]]</f>
        <v>4</v>
      </c>
    </row>
    <row r="7286" spans="1:26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>
        <f>YEAR(SalesData[[#This Row],[Order Date]])</f>
        <v>2018</v>
      </c>
      <c r="W7286" t="str">
        <f>TEXT(SalesData[[#This Row],[Order Date]],"mmm")</f>
        <v>Sep</v>
      </c>
      <c r="X7286" t="str">
        <f>TEXT(SalesData[[#This Row],[Order Date]],"yyyy-mm")</f>
        <v>2018-09</v>
      </c>
      <c r="Y7286">
        <f>IFERROR(SalesData[[#This Row],[Profit]]/SalesData[[#This Row],[Sales]],0)</f>
        <v>-0.13749999999999996</v>
      </c>
      <c r="Z7286">
        <f>SalesData[[#This Row],[Ship Date]]-SalesData[[#This Row],[Order Date]]</f>
        <v>4</v>
      </c>
    </row>
    <row r="7287" spans="1:26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  <c r="V7287">
        <f>YEAR(SalesData[[#This Row],[Order Date]])</f>
        <v>2018</v>
      </c>
      <c r="W7287" t="str">
        <f>TEXT(SalesData[[#This Row],[Order Date]],"mmm")</f>
        <v>Oct</v>
      </c>
      <c r="X7287" t="str">
        <f>TEXT(SalesData[[#This Row],[Order Date]],"yyyy-mm")</f>
        <v>2018-10</v>
      </c>
      <c r="Y7287">
        <f>IFERROR(SalesData[[#This Row],[Profit]]/SalesData[[#This Row],[Sales]],0)</f>
        <v>0.3299999999999999</v>
      </c>
      <c r="Z7287">
        <f>SalesData[[#This Row],[Ship Date]]-SalesData[[#This Row],[Order Date]]</f>
        <v>5</v>
      </c>
    </row>
    <row r="7288" spans="1:26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  <c r="V7288">
        <f>YEAR(SalesData[[#This Row],[Order Date]])</f>
        <v>2017</v>
      </c>
      <c r="W7288" t="str">
        <f>TEXT(SalesData[[#This Row],[Order Date]],"mmm")</f>
        <v>Jun</v>
      </c>
      <c r="X7288" t="str">
        <f>TEXT(SalesData[[#This Row],[Order Date]],"yyyy-mm")</f>
        <v>2017-06</v>
      </c>
      <c r="Y7288">
        <f>IFERROR(SalesData[[#This Row],[Profit]]/SalesData[[#This Row],[Sales]],0)</f>
        <v>7.9999999999999932E-2</v>
      </c>
      <c r="Z7288">
        <f>SalesData[[#This Row],[Ship Date]]-SalesData[[#This Row],[Order Date]]</f>
        <v>5</v>
      </c>
    </row>
    <row r="7289" spans="1:26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  <c r="V7289">
        <f>YEAR(SalesData[[#This Row],[Order Date]])</f>
        <v>2017</v>
      </c>
      <c r="W7289" t="str">
        <f>TEXT(SalesData[[#This Row],[Order Date]],"mmm")</f>
        <v>Jun</v>
      </c>
      <c r="X7289" t="str">
        <f>TEXT(SalesData[[#This Row],[Order Date]],"yyyy-mm")</f>
        <v>2017-06</v>
      </c>
      <c r="Y7289">
        <f>IFERROR(SalesData[[#This Row],[Profit]]/SalesData[[#This Row],[Sales]],0)</f>
        <v>0.41000000000000009</v>
      </c>
      <c r="Z7289">
        <f>SalesData[[#This Row],[Ship Date]]-SalesData[[#This Row],[Order Date]]</f>
        <v>5</v>
      </c>
    </row>
    <row r="7290" spans="1:26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  <c r="V7290">
        <f>YEAR(SalesData[[#This Row],[Order Date]])</f>
        <v>2015</v>
      </c>
      <c r="W7290" t="str">
        <f>TEXT(SalesData[[#This Row],[Order Date]],"mmm")</f>
        <v>Sep</v>
      </c>
      <c r="X7290" t="str">
        <f>TEXT(SalesData[[#This Row],[Order Date]],"yyyy-mm")</f>
        <v>2015-09</v>
      </c>
      <c r="Y7290">
        <f>IFERROR(SalesData[[#This Row],[Profit]]/SalesData[[#This Row],[Sales]],0)</f>
        <v>-0.21666666666666659</v>
      </c>
      <c r="Z7290">
        <f>SalesData[[#This Row],[Ship Date]]-SalesData[[#This Row],[Order Date]]</f>
        <v>5</v>
      </c>
    </row>
    <row r="7291" spans="1:26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>
        <f>YEAR(SalesData[[#This Row],[Order Date]])</f>
        <v>2017</v>
      </c>
      <c r="W7291" t="str">
        <f>TEXT(SalesData[[#This Row],[Order Date]],"mmm")</f>
        <v>Jan</v>
      </c>
      <c r="X7291" t="str">
        <f>TEXT(SalesData[[#This Row],[Order Date]],"yyyy-mm")</f>
        <v>2017-01</v>
      </c>
      <c r="Y7291">
        <f>IFERROR(SalesData[[#This Row],[Profit]]/SalesData[[#This Row],[Sales]],0)</f>
        <v>0.25</v>
      </c>
      <c r="Z7291">
        <f>SalesData[[#This Row],[Ship Date]]-SalesData[[#This Row],[Order Date]]</f>
        <v>1</v>
      </c>
    </row>
    <row r="7292" spans="1:26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>
        <f>YEAR(SalesData[[#This Row],[Order Date]])</f>
        <v>2017</v>
      </c>
      <c r="W7292" t="str">
        <f>TEXT(SalesData[[#This Row],[Order Date]],"mmm")</f>
        <v>Jan</v>
      </c>
      <c r="X7292" t="str">
        <f>TEXT(SalesData[[#This Row],[Order Date]],"yyyy-mm")</f>
        <v>2017-01</v>
      </c>
      <c r="Y7292">
        <f>IFERROR(SalesData[[#This Row],[Profit]]/SalesData[[#This Row],[Sales]],0)</f>
        <v>0.35000000000000003</v>
      </c>
      <c r="Z7292">
        <f>SalesData[[#This Row],[Ship Date]]-SalesData[[#This Row],[Order Date]]</f>
        <v>1</v>
      </c>
    </row>
    <row r="7293" spans="1:26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>
        <f>YEAR(SalesData[[#This Row],[Order Date]])</f>
        <v>2017</v>
      </c>
      <c r="W7293" t="str">
        <f>TEXT(SalesData[[#This Row],[Order Date]],"mmm")</f>
        <v>Jan</v>
      </c>
      <c r="X7293" t="str">
        <f>TEXT(SalesData[[#This Row],[Order Date]],"yyyy-mm")</f>
        <v>2017-01</v>
      </c>
      <c r="Y7293">
        <f>IFERROR(SalesData[[#This Row],[Profit]]/SalesData[[#This Row],[Sales]],0)</f>
        <v>0.47</v>
      </c>
      <c r="Z7293">
        <f>SalesData[[#This Row],[Ship Date]]-SalesData[[#This Row],[Order Date]]</f>
        <v>1</v>
      </c>
    </row>
    <row r="7294" spans="1:26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  <c r="V7294">
        <f>YEAR(SalesData[[#This Row],[Order Date]])</f>
        <v>2018</v>
      </c>
      <c r="W7294" t="str">
        <f>TEXT(SalesData[[#This Row],[Order Date]],"mmm")</f>
        <v>Dec</v>
      </c>
      <c r="X7294" t="str">
        <f>TEXT(SalesData[[#This Row],[Order Date]],"yyyy-mm")</f>
        <v>2018-12</v>
      </c>
      <c r="Y7294">
        <f>IFERROR(SalesData[[#This Row],[Profit]]/SalesData[[#This Row],[Sales]],0)</f>
        <v>-0.42000000000000026</v>
      </c>
      <c r="Z7294">
        <f>SalesData[[#This Row],[Ship Date]]-SalesData[[#This Row],[Order Date]]</f>
        <v>5</v>
      </c>
    </row>
    <row r="7295" spans="1:26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  <c r="V7295">
        <f>YEAR(SalesData[[#This Row],[Order Date]])</f>
        <v>2017</v>
      </c>
      <c r="W7295" t="str">
        <f>TEXT(SalesData[[#This Row],[Order Date]],"mmm")</f>
        <v>Jan</v>
      </c>
      <c r="X7295" t="str">
        <f>TEXT(SalesData[[#This Row],[Order Date]],"yyyy-mm")</f>
        <v>2017-01</v>
      </c>
      <c r="Y7295">
        <f>IFERROR(SalesData[[#This Row],[Profit]]/SalesData[[#This Row],[Sales]],0)</f>
        <v>0.36000000000000004</v>
      </c>
      <c r="Z7295">
        <f>SalesData[[#This Row],[Ship Date]]-SalesData[[#This Row],[Order Date]]</f>
        <v>6</v>
      </c>
    </row>
    <row r="7296" spans="1:26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>
        <f>YEAR(SalesData[[#This Row],[Order Date]])</f>
        <v>2016</v>
      </c>
      <c r="W7296" t="str">
        <f>TEXT(SalesData[[#This Row],[Order Date]],"mmm")</f>
        <v>May</v>
      </c>
      <c r="X7296" t="str">
        <f>TEXT(SalesData[[#This Row],[Order Date]],"yyyy-mm")</f>
        <v>2016-05</v>
      </c>
      <c r="Y7296">
        <f>IFERROR(SalesData[[#This Row],[Profit]]/SalesData[[#This Row],[Sales]],0)</f>
        <v>0.39</v>
      </c>
      <c r="Z7296">
        <f>SalesData[[#This Row],[Ship Date]]-SalesData[[#This Row],[Order Date]]</f>
        <v>5</v>
      </c>
    </row>
    <row r="7297" spans="1:26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>
        <f>YEAR(SalesData[[#This Row],[Order Date]])</f>
        <v>2015</v>
      </c>
      <c r="W7297" t="str">
        <f>TEXT(SalesData[[#This Row],[Order Date]],"mmm")</f>
        <v>May</v>
      </c>
      <c r="X7297" t="str">
        <f>TEXT(SalesData[[#This Row],[Order Date]],"yyyy-mm")</f>
        <v>2015-05</v>
      </c>
      <c r="Y7297">
        <f>IFERROR(SalesData[[#This Row],[Profit]]/SalesData[[#This Row],[Sales]],0)</f>
        <v>7.500000000000008E-2</v>
      </c>
      <c r="Z7297">
        <f>SalesData[[#This Row],[Ship Date]]-SalesData[[#This Row],[Order Date]]</f>
        <v>1</v>
      </c>
    </row>
    <row r="7298" spans="1:26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>
        <f>YEAR(SalesData[[#This Row],[Order Date]])</f>
        <v>2015</v>
      </c>
      <c r="W7298" t="str">
        <f>TEXT(SalesData[[#This Row],[Order Date]],"mmm")</f>
        <v>May</v>
      </c>
      <c r="X7298" t="str">
        <f>TEXT(SalesData[[#This Row],[Order Date]],"yyyy-mm")</f>
        <v>2015-05</v>
      </c>
      <c r="Y7298">
        <f>IFERROR(SalesData[[#This Row],[Profit]]/SalesData[[#This Row],[Sales]],0)</f>
        <v>0.33749999999999997</v>
      </c>
      <c r="Z7298">
        <f>SalesData[[#This Row],[Ship Date]]-SalesData[[#This Row],[Order Date]]</f>
        <v>1</v>
      </c>
    </row>
    <row r="7299" spans="1:26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>
        <f>YEAR(SalesData[[#This Row],[Order Date]])</f>
        <v>2016</v>
      </c>
      <c r="W7299" t="str">
        <f>TEXT(SalesData[[#This Row],[Order Date]],"mmm")</f>
        <v>Feb</v>
      </c>
      <c r="X7299" t="str">
        <f>TEXT(SalesData[[#This Row],[Order Date]],"yyyy-mm")</f>
        <v>2016-02</v>
      </c>
      <c r="Y7299">
        <f>IFERROR(SalesData[[#This Row],[Profit]]/SalesData[[#This Row],[Sales]],0)</f>
        <v>9.9999999999999992E-2</v>
      </c>
      <c r="Z7299">
        <f>SalesData[[#This Row],[Ship Date]]-SalesData[[#This Row],[Order Date]]</f>
        <v>4</v>
      </c>
    </row>
    <row r="7300" spans="1:26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>
        <f>YEAR(SalesData[[#This Row],[Order Date]])</f>
        <v>2015</v>
      </c>
      <c r="W7300" t="str">
        <f>TEXT(SalesData[[#This Row],[Order Date]],"mmm")</f>
        <v>Nov</v>
      </c>
      <c r="X7300" t="str">
        <f>TEXT(SalesData[[#This Row],[Order Date]],"yyyy-mm")</f>
        <v>2015-11</v>
      </c>
      <c r="Y7300">
        <f>IFERROR(SalesData[[#This Row],[Profit]]/SalesData[[#This Row],[Sales]],0)</f>
        <v>-0.60000000000000009</v>
      </c>
      <c r="Z7300">
        <f>SalesData[[#This Row],[Ship Date]]-SalesData[[#This Row],[Order Date]]</f>
        <v>3</v>
      </c>
    </row>
    <row r="7301" spans="1:26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>
        <f>YEAR(SalesData[[#This Row],[Order Date]])</f>
        <v>2015</v>
      </c>
      <c r="W7301" t="str">
        <f>TEXT(SalesData[[#This Row],[Order Date]],"mmm")</f>
        <v>Nov</v>
      </c>
      <c r="X7301" t="str">
        <f>TEXT(SalesData[[#This Row],[Order Date]],"yyyy-mm")</f>
        <v>2015-11</v>
      </c>
      <c r="Y7301">
        <f>IFERROR(SalesData[[#This Row],[Profit]]/SalesData[[#This Row],[Sales]],0)</f>
        <v>-0.87499999999999989</v>
      </c>
      <c r="Z7301">
        <f>SalesData[[#This Row],[Ship Date]]-SalesData[[#This Row],[Order Date]]</f>
        <v>3</v>
      </c>
    </row>
    <row r="7302" spans="1:26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>
        <f>YEAR(SalesData[[#This Row],[Order Date]])</f>
        <v>2015</v>
      </c>
      <c r="W7302" t="str">
        <f>TEXT(SalesData[[#This Row],[Order Date]],"mmm")</f>
        <v>Nov</v>
      </c>
      <c r="X7302" t="str">
        <f>TEXT(SalesData[[#This Row],[Order Date]],"yyyy-mm")</f>
        <v>2015-11</v>
      </c>
      <c r="Y7302">
        <f>IFERROR(SalesData[[#This Row],[Profit]]/SalesData[[#This Row],[Sales]],0)</f>
        <v>-7.1428571428571397E-2</v>
      </c>
      <c r="Z7302">
        <f>SalesData[[#This Row],[Ship Date]]-SalesData[[#This Row],[Order Date]]</f>
        <v>3</v>
      </c>
    </row>
    <row r="7303" spans="1:26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>
        <f>YEAR(SalesData[[#This Row],[Order Date]])</f>
        <v>2015</v>
      </c>
      <c r="W7303" t="str">
        <f>TEXT(SalesData[[#This Row],[Order Date]],"mmm")</f>
        <v>Nov</v>
      </c>
      <c r="X7303" t="str">
        <f>TEXT(SalesData[[#This Row],[Order Date]],"yyyy-mm")</f>
        <v>2015-11</v>
      </c>
      <c r="Y7303">
        <f>IFERROR(SalesData[[#This Row],[Profit]]/SalesData[[#This Row],[Sales]],0)</f>
        <v>-1.7000000000000008</v>
      </c>
      <c r="Z7303">
        <f>SalesData[[#This Row],[Ship Date]]-SalesData[[#This Row],[Order Date]]</f>
        <v>3</v>
      </c>
    </row>
    <row r="7304" spans="1:26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  <c r="V7304">
        <f>YEAR(SalesData[[#This Row],[Order Date]])</f>
        <v>2015</v>
      </c>
      <c r="W7304" t="str">
        <f>TEXT(SalesData[[#This Row],[Order Date]],"mmm")</f>
        <v>Nov</v>
      </c>
      <c r="X7304" t="str">
        <f>TEXT(SalesData[[#This Row],[Order Date]],"yyyy-mm")</f>
        <v>2015-11</v>
      </c>
      <c r="Y7304">
        <f>IFERROR(SalesData[[#This Row],[Profit]]/SalesData[[#This Row],[Sales]],0)</f>
        <v>-0.1750000000000001</v>
      </c>
      <c r="Z7304">
        <f>SalesData[[#This Row],[Ship Date]]-SalesData[[#This Row],[Order Date]]</f>
        <v>3</v>
      </c>
    </row>
    <row r="7305" spans="1:26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>
        <f>YEAR(SalesData[[#This Row],[Order Date]])</f>
        <v>2018</v>
      </c>
      <c r="W7305" t="str">
        <f>TEXT(SalesData[[#This Row],[Order Date]],"mmm")</f>
        <v>Sep</v>
      </c>
      <c r="X7305" t="str">
        <f>TEXT(SalesData[[#This Row],[Order Date]],"yyyy-mm")</f>
        <v>2018-09</v>
      </c>
      <c r="Y7305">
        <f>IFERROR(SalesData[[#This Row],[Profit]]/SalesData[[#This Row],[Sales]],0)</f>
        <v>6.2500000000000014E-2</v>
      </c>
      <c r="Z7305">
        <f>SalesData[[#This Row],[Ship Date]]-SalesData[[#This Row],[Order Date]]</f>
        <v>4</v>
      </c>
    </row>
    <row r="7306" spans="1:26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  <c r="V7306">
        <f>YEAR(SalesData[[#This Row],[Order Date]])</f>
        <v>2018</v>
      </c>
      <c r="W7306" t="str">
        <f>TEXT(SalesData[[#This Row],[Order Date]],"mmm")</f>
        <v>Sep</v>
      </c>
      <c r="X7306" t="str">
        <f>TEXT(SalesData[[#This Row],[Order Date]],"yyyy-mm")</f>
        <v>2018-09</v>
      </c>
      <c r="Y7306">
        <f>IFERROR(SalesData[[#This Row],[Profit]]/SalesData[[#This Row],[Sales]],0)</f>
        <v>0.34999999999999992</v>
      </c>
      <c r="Z7306">
        <f>SalesData[[#This Row],[Ship Date]]-SalesData[[#This Row],[Order Date]]</f>
        <v>4</v>
      </c>
    </row>
    <row r="7307" spans="1:26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>
        <f>YEAR(SalesData[[#This Row],[Order Date]])</f>
        <v>2015</v>
      </c>
      <c r="W7307" t="str">
        <f>TEXT(SalesData[[#This Row],[Order Date]],"mmm")</f>
        <v>Mar</v>
      </c>
      <c r="X7307" t="str">
        <f>TEXT(SalesData[[#This Row],[Order Date]],"yyyy-mm")</f>
        <v>2015-03</v>
      </c>
      <c r="Y7307">
        <f>IFERROR(SalesData[[#This Row],[Profit]]/SalesData[[#This Row],[Sales]],0)</f>
        <v>-0.17142857142857143</v>
      </c>
      <c r="Z7307">
        <f>SalesData[[#This Row],[Ship Date]]-SalesData[[#This Row],[Order Date]]</f>
        <v>4</v>
      </c>
    </row>
    <row r="7308" spans="1:26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  <c r="V7308">
        <f>YEAR(SalesData[[#This Row],[Order Date]])</f>
        <v>2017</v>
      </c>
      <c r="W7308" t="str">
        <f>TEXT(SalesData[[#This Row],[Order Date]],"mmm")</f>
        <v>Nov</v>
      </c>
      <c r="X7308" t="str">
        <f>TEXT(SalesData[[#This Row],[Order Date]],"yyyy-mm")</f>
        <v>2017-11</v>
      </c>
      <c r="Y7308">
        <f>IFERROR(SalesData[[#This Row],[Profit]]/SalesData[[#This Row],[Sales]],0)</f>
        <v>0.17999999999999991</v>
      </c>
      <c r="Z7308">
        <f>SalesData[[#This Row],[Ship Date]]-SalesData[[#This Row],[Order Date]]</f>
        <v>2</v>
      </c>
    </row>
    <row r="7309" spans="1:26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>
        <f>YEAR(SalesData[[#This Row],[Order Date]])</f>
        <v>2017</v>
      </c>
      <c r="W7309" t="str">
        <f>TEXT(SalesData[[#This Row],[Order Date]],"mmm")</f>
        <v>Nov</v>
      </c>
      <c r="X7309" t="str">
        <f>TEXT(SalesData[[#This Row],[Order Date]],"yyyy-mm")</f>
        <v>2017-11</v>
      </c>
      <c r="Y7309">
        <f>IFERROR(SalesData[[#This Row],[Profit]]/SalesData[[#This Row],[Sales]],0)</f>
        <v>8.7499999999999981E-2</v>
      </c>
      <c r="Z7309">
        <f>SalesData[[#This Row],[Ship Date]]-SalesData[[#This Row],[Order Date]]</f>
        <v>2</v>
      </c>
    </row>
    <row r="7310" spans="1:26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>
        <f>YEAR(SalesData[[#This Row],[Order Date]])</f>
        <v>2017</v>
      </c>
      <c r="W7310" t="str">
        <f>TEXT(SalesData[[#This Row],[Order Date]],"mmm")</f>
        <v>Nov</v>
      </c>
      <c r="X7310" t="str">
        <f>TEXT(SalesData[[#This Row],[Order Date]],"yyyy-mm")</f>
        <v>2017-11</v>
      </c>
      <c r="Y7310">
        <f>IFERROR(SalesData[[#This Row],[Profit]]/SalesData[[#This Row],[Sales]],0)</f>
        <v>0.49</v>
      </c>
      <c r="Z7310">
        <f>SalesData[[#This Row],[Ship Date]]-SalesData[[#This Row],[Order Date]]</f>
        <v>2</v>
      </c>
    </row>
    <row r="7311" spans="1:26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>
        <f>YEAR(SalesData[[#This Row],[Order Date]])</f>
        <v>2018</v>
      </c>
      <c r="W7311" t="str">
        <f>TEXT(SalesData[[#This Row],[Order Date]],"mmm")</f>
        <v>Jun</v>
      </c>
      <c r="X7311" t="str">
        <f>TEXT(SalesData[[#This Row],[Order Date]],"yyyy-mm")</f>
        <v>2018-06</v>
      </c>
      <c r="Y7311">
        <f>IFERROR(SalesData[[#This Row],[Profit]]/SalesData[[#This Row],[Sales]],0)</f>
        <v>5.000000000000001E-2</v>
      </c>
      <c r="Z7311">
        <f>SalesData[[#This Row],[Ship Date]]-SalesData[[#This Row],[Order Date]]</f>
        <v>4</v>
      </c>
    </row>
    <row r="7312" spans="1:26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  <c r="V7312">
        <f>YEAR(SalesData[[#This Row],[Order Date]])</f>
        <v>2016</v>
      </c>
      <c r="W7312" t="str">
        <f>TEXT(SalesData[[#This Row],[Order Date]],"mmm")</f>
        <v>Aug</v>
      </c>
      <c r="X7312" t="str">
        <f>TEXT(SalesData[[#This Row],[Order Date]],"yyyy-mm")</f>
        <v>2016-08</v>
      </c>
      <c r="Y7312">
        <f>IFERROR(SalesData[[#This Row],[Profit]]/SalesData[[#This Row],[Sales]],0)</f>
        <v>0.44999999999999996</v>
      </c>
      <c r="Z7312">
        <f>SalesData[[#This Row],[Ship Date]]-SalesData[[#This Row],[Order Date]]</f>
        <v>4</v>
      </c>
    </row>
    <row r="7313" spans="1:26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>
        <f>YEAR(SalesData[[#This Row],[Order Date]])</f>
        <v>2016</v>
      </c>
      <c r="W7313" t="str">
        <f>TEXT(SalesData[[#This Row],[Order Date]],"mmm")</f>
        <v>Oct</v>
      </c>
      <c r="X7313" t="str">
        <f>TEXT(SalesData[[#This Row],[Order Date]],"yyyy-mm")</f>
        <v>2016-10</v>
      </c>
      <c r="Y7313">
        <f>IFERROR(SalesData[[#This Row],[Profit]]/SalesData[[#This Row],[Sales]],0)</f>
        <v>-0.69999999999999962</v>
      </c>
      <c r="Z7313">
        <f>SalesData[[#This Row],[Ship Date]]-SalesData[[#This Row],[Order Date]]</f>
        <v>4</v>
      </c>
    </row>
    <row r="7314" spans="1:26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>
        <f>YEAR(SalesData[[#This Row],[Order Date]])</f>
        <v>2016</v>
      </c>
      <c r="W7314" t="str">
        <f>TEXT(SalesData[[#This Row],[Order Date]],"mmm")</f>
        <v>Oct</v>
      </c>
      <c r="X7314" t="str">
        <f>TEXT(SalesData[[#This Row],[Order Date]],"yyyy-mm")</f>
        <v>2016-10</v>
      </c>
      <c r="Y7314">
        <f>IFERROR(SalesData[[#This Row],[Profit]]/SalesData[[#This Row],[Sales]],0)</f>
        <v>-0.7666666666666665</v>
      </c>
      <c r="Z7314">
        <f>SalesData[[#This Row],[Ship Date]]-SalesData[[#This Row],[Order Date]]</f>
        <v>4</v>
      </c>
    </row>
    <row r="7315" spans="1:26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>
        <f>YEAR(SalesData[[#This Row],[Order Date]])</f>
        <v>2016</v>
      </c>
      <c r="W7315" t="str">
        <f>TEXT(SalesData[[#This Row],[Order Date]],"mmm")</f>
        <v>Oct</v>
      </c>
      <c r="X7315" t="str">
        <f>TEXT(SalesData[[#This Row],[Order Date]],"yyyy-mm")</f>
        <v>2016-10</v>
      </c>
      <c r="Y7315">
        <f>IFERROR(SalesData[[#This Row],[Profit]]/SalesData[[#This Row],[Sales]],0)</f>
        <v>0.19999999999999998</v>
      </c>
      <c r="Z7315">
        <f>SalesData[[#This Row],[Ship Date]]-SalesData[[#This Row],[Order Date]]</f>
        <v>4</v>
      </c>
    </row>
    <row r="7316" spans="1:26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>
        <f>YEAR(SalesData[[#This Row],[Order Date]])</f>
        <v>2017</v>
      </c>
      <c r="W7316" t="str">
        <f>TEXT(SalesData[[#This Row],[Order Date]],"mmm")</f>
        <v>May</v>
      </c>
      <c r="X7316" t="str">
        <f>TEXT(SalesData[[#This Row],[Order Date]],"yyyy-mm")</f>
        <v>2017-05</v>
      </c>
      <c r="Y7316">
        <f>IFERROR(SalesData[[#This Row],[Profit]]/SalesData[[#This Row],[Sales]],0)</f>
        <v>8.750000000000005E-2</v>
      </c>
      <c r="Z7316">
        <f>SalesData[[#This Row],[Ship Date]]-SalesData[[#This Row],[Order Date]]</f>
        <v>5</v>
      </c>
    </row>
    <row r="7317" spans="1:26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  <c r="V7317">
        <f>YEAR(SalesData[[#This Row],[Order Date]])</f>
        <v>2018</v>
      </c>
      <c r="W7317" t="str">
        <f>TEXT(SalesData[[#This Row],[Order Date]],"mmm")</f>
        <v>May</v>
      </c>
      <c r="X7317" t="str">
        <f>TEXT(SalesData[[#This Row],[Order Date]],"yyyy-mm")</f>
        <v>2018-05</v>
      </c>
      <c r="Y7317">
        <f>IFERROR(SalesData[[#This Row],[Profit]]/SalesData[[#This Row],[Sales]],0)</f>
        <v>0.28999999999999998</v>
      </c>
      <c r="Z7317">
        <f>SalesData[[#This Row],[Ship Date]]-SalesData[[#This Row],[Order Date]]</f>
        <v>5</v>
      </c>
    </row>
    <row r="7318" spans="1:26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>
        <f>YEAR(SalesData[[#This Row],[Order Date]])</f>
        <v>2017</v>
      </c>
      <c r="W7318" t="str">
        <f>TEXT(SalesData[[#This Row],[Order Date]],"mmm")</f>
        <v>Oct</v>
      </c>
      <c r="X7318" t="str">
        <f>TEXT(SalesData[[#This Row],[Order Date]],"yyyy-mm")</f>
        <v>2017-10</v>
      </c>
      <c r="Y7318">
        <f>IFERROR(SalesData[[#This Row],[Profit]]/SalesData[[#This Row],[Sales]],0)</f>
        <v>-0.26666666666666689</v>
      </c>
      <c r="Z7318">
        <f>SalesData[[#This Row],[Ship Date]]-SalesData[[#This Row],[Order Date]]</f>
        <v>4</v>
      </c>
    </row>
    <row r="7319" spans="1:26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>
        <f>YEAR(SalesData[[#This Row],[Order Date]])</f>
        <v>2018</v>
      </c>
      <c r="W7319" t="str">
        <f>TEXT(SalesData[[#This Row],[Order Date]],"mmm")</f>
        <v>Nov</v>
      </c>
      <c r="X7319" t="str">
        <f>TEXT(SalesData[[#This Row],[Order Date]],"yyyy-mm")</f>
        <v>2018-11</v>
      </c>
      <c r="Y7319">
        <f>IFERROR(SalesData[[#This Row],[Profit]]/SalesData[[#This Row],[Sales]],0)</f>
        <v>0.33750000000000002</v>
      </c>
      <c r="Z7319">
        <f>SalesData[[#This Row],[Ship Date]]-SalesData[[#This Row],[Order Date]]</f>
        <v>4</v>
      </c>
    </row>
    <row r="7320" spans="1:26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>
        <f>YEAR(SalesData[[#This Row],[Order Date]])</f>
        <v>2018</v>
      </c>
      <c r="W7320" t="str">
        <f>TEXT(SalesData[[#This Row],[Order Date]],"mmm")</f>
        <v>Nov</v>
      </c>
      <c r="X7320" t="str">
        <f>TEXT(SalesData[[#This Row],[Order Date]],"yyyy-mm")</f>
        <v>2018-11</v>
      </c>
      <c r="Y7320">
        <f>IFERROR(SalesData[[#This Row],[Profit]]/SalesData[[#This Row],[Sales]],0)</f>
        <v>-0.83333333333333326</v>
      </c>
      <c r="Z7320">
        <f>SalesData[[#This Row],[Ship Date]]-SalesData[[#This Row],[Order Date]]</f>
        <v>4</v>
      </c>
    </row>
    <row r="7321" spans="1:26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  <c r="V7321">
        <f>YEAR(SalesData[[#This Row],[Order Date]])</f>
        <v>2018</v>
      </c>
      <c r="W7321" t="str">
        <f>TEXT(SalesData[[#This Row],[Order Date]],"mmm")</f>
        <v>Nov</v>
      </c>
      <c r="X7321" t="str">
        <f>TEXT(SalesData[[#This Row],[Order Date]],"yyyy-mm")</f>
        <v>2018-11</v>
      </c>
      <c r="Y7321">
        <f>IFERROR(SalesData[[#This Row],[Profit]]/SalesData[[#This Row],[Sales]],0)</f>
        <v>0.27000000000000007</v>
      </c>
      <c r="Z7321">
        <f>SalesData[[#This Row],[Ship Date]]-SalesData[[#This Row],[Order Date]]</f>
        <v>3</v>
      </c>
    </row>
    <row r="7322" spans="1:26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>
        <f>YEAR(SalesData[[#This Row],[Order Date]])</f>
        <v>2018</v>
      </c>
      <c r="W7322" t="str">
        <f>TEXT(SalesData[[#This Row],[Order Date]],"mmm")</f>
        <v>Nov</v>
      </c>
      <c r="X7322" t="str">
        <f>TEXT(SalesData[[#This Row],[Order Date]],"yyyy-mm")</f>
        <v>2018-11</v>
      </c>
      <c r="Y7322">
        <f>IFERROR(SalesData[[#This Row],[Profit]]/SalesData[[#This Row],[Sales]],0)</f>
        <v>0.27999999999999997</v>
      </c>
      <c r="Z7322">
        <f>SalesData[[#This Row],[Ship Date]]-SalesData[[#This Row],[Order Date]]</f>
        <v>3</v>
      </c>
    </row>
    <row r="7323" spans="1:26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>
        <f>YEAR(SalesData[[#This Row],[Order Date]])</f>
        <v>2018</v>
      </c>
      <c r="W7323" t="str">
        <f>TEXT(SalesData[[#This Row],[Order Date]],"mmm")</f>
        <v>Sep</v>
      </c>
      <c r="X7323" t="str">
        <f>TEXT(SalesData[[#This Row],[Order Date]],"yyyy-mm")</f>
        <v>2018-09</v>
      </c>
      <c r="Y7323">
        <f>IFERROR(SalesData[[#This Row],[Profit]]/SalesData[[#This Row],[Sales]],0)</f>
        <v>0.37499999999999994</v>
      </c>
      <c r="Z7323">
        <f>SalesData[[#This Row],[Ship Date]]-SalesData[[#This Row],[Order Date]]</f>
        <v>4</v>
      </c>
    </row>
    <row r="7324" spans="1:26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  <c r="V7324">
        <f>YEAR(SalesData[[#This Row],[Order Date]])</f>
        <v>2018</v>
      </c>
      <c r="W7324" t="str">
        <f>TEXT(SalesData[[#This Row],[Order Date]],"mmm")</f>
        <v>Sep</v>
      </c>
      <c r="X7324" t="str">
        <f>TEXT(SalesData[[#This Row],[Order Date]],"yyyy-mm")</f>
        <v>2018-09</v>
      </c>
      <c r="Y7324">
        <f>IFERROR(SalesData[[#This Row],[Profit]]/SalesData[[#This Row],[Sales]],0)</f>
        <v>0.21249999999999999</v>
      </c>
      <c r="Z7324">
        <f>SalesData[[#This Row],[Ship Date]]-SalesData[[#This Row],[Order Date]]</f>
        <v>4</v>
      </c>
    </row>
    <row r="7325" spans="1:26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  <c r="V7325">
        <f>YEAR(SalesData[[#This Row],[Order Date]])</f>
        <v>2018</v>
      </c>
      <c r="W7325" t="str">
        <f>TEXT(SalesData[[#This Row],[Order Date]],"mmm")</f>
        <v>Dec</v>
      </c>
      <c r="X7325" t="str">
        <f>TEXT(SalesData[[#This Row],[Order Date]],"yyyy-mm")</f>
        <v>2018-12</v>
      </c>
      <c r="Y7325">
        <f>IFERROR(SalesData[[#This Row],[Profit]]/SalesData[[#This Row],[Sales]],0)</f>
        <v>0.26</v>
      </c>
      <c r="Z7325">
        <f>SalesData[[#This Row],[Ship Date]]-SalesData[[#This Row],[Order Date]]</f>
        <v>3</v>
      </c>
    </row>
    <row r="7326" spans="1:26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>
        <f>YEAR(SalesData[[#This Row],[Order Date]])</f>
        <v>2018</v>
      </c>
      <c r="W7326" t="str">
        <f>TEXT(SalesData[[#This Row],[Order Date]],"mmm")</f>
        <v>Dec</v>
      </c>
      <c r="X7326" t="str">
        <f>TEXT(SalesData[[#This Row],[Order Date]],"yyyy-mm")</f>
        <v>2018-12</v>
      </c>
      <c r="Y7326">
        <f>IFERROR(SalesData[[#This Row],[Profit]]/SalesData[[#This Row],[Sales]],0)</f>
        <v>0.48</v>
      </c>
      <c r="Z7326">
        <f>SalesData[[#This Row],[Ship Date]]-SalesData[[#This Row],[Order Date]]</f>
        <v>3</v>
      </c>
    </row>
    <row r="7327" spans="1:26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  <c r="V7327">
        <f>YEAR(SalesData[[#This Row],[Order Date]])</f>
        <v>2018</v>
      </c>
      <c r="W7327" t="str">
        <f>TEXT(SalesData[[#This Row],[Order Date]],"mmm")</f>
        <v>Nov</v>
      </c>
      <c r="X7327" t="str">
        <f>TEXT(SalesData[[#This Row],[Order Date]],"yyyy-mm")</f>
        <v>2018-11</v>
      </c>
      <c r="Y7327">
        <f>IFERROR(SalesData[[#This Row],[Profit]]/SalesData[[#This Row],[Sales]],0)</f>
        <v>0.28000000000000003</v>
      </c>
      <c r="Z7327">
        <f>SalesData[[#This Row],[Ship Date]]-SalesData[[#This Row],[Order Date]]</f>
        <v>7</v>
      </c>
    </row>
    <row r="7328" spans="1:26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>
        <f>YEAR(SalesData[[#This Row],[Order Date]])</f>
        <v>2018</v>
      </c>
      <c r="W7328" t="str">
        <f>TEXT(SalesData[[#This Row],[Order Date]],"mmm")</f>
        <v>Nov</v>
      </c>
      <c r="X7328" t="str">
        <f>TEXT(SalesData[[#This Row],[Order Date]],"yyyy-mm")</f>
        <v>2018-11</v>
      </c>
      <c r="Y7328">
        <f>IFERROR(SalesData[[#This Row],[Profit]]/SalesData[[#This Row],[Sales]],0)</f>
        <v>0.35000000000000003</v>
      </c>
      <c r="Z7328">
        <f>SalesData[[#This Row],[Ship Date]]-SalesData[[#This Row],[Order Date]]</f>
        <v>7</v>
      </c>
    </row>
    <row r="7329" spans="1:26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  <c r="V7329">
        <f>YEAR(SalesData[[#This Row],[Order Date]])</f>
        <v>2015</v>
      </c>
      <c r="W7329" t="str">
        <f>TEXT(SalesData[[#This Row],[Order Date]],"mmm")</f>
        <v>Mar</v>
      </c>
      <c r="X7329" t="str">
        <f>TEXT(SalesData[[#This Row],[Order Date]],"yyyy-mm")</f>
        <v>2015-03</v>
      </c>
      <c r="Y7329">
        <f>IFERROR(SalesData[[#This Row],[Profit]]/SalesData[[#This Row],[Sales]],0)</f>
        <v>0.13000000000000006</v>
      </c>
      <c r="Z7329">
        <f>SalesData[[#This Row],[Ship Date]]-SalesData[[#This Row],[Order Date]]</f>
        <v>6</v>
      </c>
    </row>
    <row r="7330" spans="1:26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>
        <f>YEAR(SalesData[[#This Row],[Order Date]])</f>
        <v>2015</v>
      </c>
      <c r="W7330" t="str">
        <f>TEXT(SalesData[[#This Row],[Order Date]],"mmm")</f>
        <v>Mar</v>
      </c>
      <c r="X7330" t="str">
        <f>TEXT(SalesData[[#This Row],[Order Date]],"yyyy-mm")</f>
        <v>2015-03</v>
      </c>
      <c r="Y7330">
        <f>IFERROR(SalesData[[#This Row],[Profit]]/SalesData[[#This Row],[Sales]],0)</f>
        <v>0.32499999999999996</v>
      </c>
      <c r="Z7330">
        <f>SalesData[[#This Row],[Ship Date]]-SalesData[[#This Row],[Order Date]]</f>
        <v>6</v>
      </c>
    </row>
    <row r="7331" spans="1:26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  <c r="V7331">
        <f>YEAR(SalesData[[#This Row],[Order Date]])</f>
        <v>2015</v>
      </c>
      <c r="W7331" t="str">
        <f>TEXT(SalesData[[#This Row],[Order Date]],"mmm")</f>
        <v>Mar</v>
      </c>
      <c r="X7331" t="str">
        <f>TEXT(SalesData[[#This Row],[Order Date]],"yyyy-mm")</f>
        <v>2015-03</v>
      </c>
      <c r="Y7331">
        <f>IFERROR(SalesData[[#This Row],[Profit]]/SalesData[[#This Row],[Sales]],0)</f>
        <v>0.17999999999999994</v>
      </c>
      <c r="Z7331">
        <f>SalesData[[#This Row],[Ship Date]]-SalesData[[#This Row],[Order Date]]</f>
        <v>6</v>
      </c>
    </row>
    <row r="7332" spans="1:26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  <c r="V7332">
        <f>YEAR(SalesData[[#This Row],[Order Date]])</f>
        <v>2017</v>
      </c>
      <c r="W7332" t="str">
        <f>TEXT(SalesData[[#This Row],[Order Date]],"mmm")</f>
        <v>Nov</v>
      </c>
      <c r="X7332" t="str">
        <f>TEXT(SalesData[[#This Row],[Order Date]],"yyyy-mm")</f>
        <v>2017-11</v>
      </c>
      <c r="Y7332">
        <f>IFERROR(SalesData[[#This Row],[Profit]]/SalesData[[#This Row],[Sales]],0)</f>
        <v>-0.37499999999999994</v>
      </c>
      <c r="Z7332">
        <f>SalesData[[#This Row],[Ship Date]]-SalesData[[#This Row],[Order Date]]</f>
        <v>1</v>
      </c>
    </row>
    <row r="7333" spans="1:26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>
        <f>YEAR(SalesData[[#This Row],[Order Date]])</f>
        <v>2018</v>
      </c>
      <c r="W7333" t="str">
        <f>TEXT(SalesData[[#This Row],[Order Date]],"mmm")</f>
        <v>Oct</v>
      </c>
      <c r="X7333" t="str">
        <f>TEXT(SalesData[[#This Row],[Order Date]],"yyyy-mm")</f>
        <v>2018-10</v>
      </c>
      <c r="Y7333">
        <f>IFERROR(SalesData[[#This Row],[Profit]]/SalesData[[#This Row],[Sales]],0)</f>
        <v>-0.21666666666666667</v>
      </c>
      <c r="Z7333">
        <f>SalesData[[#This Row],[Ship Date]]-SalesData[[#This Row],[Order Date]]</f>
        <v>4</v>
      </c>
    </row>
    <row r="7334" spans="1:26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>
        <f>YEAR(SalesData[[#This Row],[Order Date]])</f>
        <v>2018</v>
      </c>
      <c r="W7334" t="str">
        <f>TEXT(SalesData[[#This Row],[Order Date]],"mmm")</f>
        <v>Oct</v>
      </c>
      <c r="X7334" t="str">
        <f>TEXT(SalesData[[#This Row],[Order Date]],"yyyy-mm")</f>
        <v>2018-10</v>
      </c>
      <c r="Y7334">
        <f>IFERROR(SalesData[[#This Row],[Profit]]/SalesData[[#This Row],[Sales]],0)</f>
        <v>-0.79999999999999971</v>
      </c>
      <c r="Z7334">
        <f>SalesData[[#This Row],[Ship Date]]-SalesData[[#This Row],[Order Date]]</f>
        <v>4</v>
      </c>
    </row>
    <row r="7335" spans="1:26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  <c r="V7335">
        <f>YEAR(SalesData[[#This Row],[Order Date]])</f>
        <v>2016</v>
      </c>
      <c r="W7335" t="str">
        <f>TEXT(SalesData[[#This Row],[Order Date]],"mmm")</f>
        <v>Apr</v>
      </c>
      <c r="X7335" t="str">
        <f>TEXT(SalesData[[#This Row],[Order Date]],"yyyy-mm")</f>
        <v>2016-04</v>
      </c>
      <c r="Y7335">
        <f>IFERROR(SalesData[[#This Row],[Profit]]/SalesData[[#This Row],[Sales]],0)</f>
        <v>0.14999999999999994</v>
      </c>
      <c r="Z7335">
        <f>SalesData[[#This Row],[Ship Date]]-SalesData[[#This Row],[Order Date]]</f>
        <v>6</v>
      </c>
    </row>
    <row r="7336" spans="1:26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>
        <f>YEAR(SalesData[[#This Row],[Order Date]])</f>
        <v>2016</v>
      </c>
      <c r="W7336" t="str">
        <f>TEXT(SalesData[[#This Row],[Order Date]],"mmm")</f>
        <v>Apr</v>
      </c>
      <c r="X7336" t="str">
        <f>TEXT(SalesData[[#This Row],[Order Date]],"yyyy-mm")</f>
        <v>2016-04</v>
      </c>
      <c r="Y7336">
        <f>IFERROR(SalesData[[#This Row],[Profit]]/SalesData[[#This Row],[Sales]],0)</f>
        <v>0.26250000000000012</v>
      </c>
      <c r="Z7336">
        <f>SalesData[[#This Row],[Ship Date]]-SalesData[[#This Row],[Order Date]]</f>
        <v>6</v>
      </c>
    </row>
    <row r="7337" spans="1:26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  <c r="V7337">
        <f>YEAR(SalesData[[#This Row],[Order Date]])</f>
        <v>2016</v>
      </c>
      <c r="W7337" t="str">
        <f>TEXT(SalesData[[#This Row],[Order Date]],"mmm")</f>
        <v>Dec</v>
      </c>
      <c r="X7337" t="str">
        <f>TEXT(SalesData[[#This Row],[Order Date]],"yyyy-mm")</f>
        <v>2016-12</v>
      </c>
      <c r="Y7337">
        <f>IFERROR(SalesData[[#This Row],[Profit]]/SalesData[[#This Row],[Sales]],0)</f>
        <v>0.44000000000000006</v>
      </c>
      <c r="Z7337">
        <f>SalesData[[#This Row],[Ship Date]]-SalesData[[#This Row],[Order Date]]</f>
        <v>5</v>
      </c>
    </row>
    <row r="7338" spans="1:26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>
        <f>YEAR(SalesData[[#This Row],[Order Date]])</f>
        <v>2016</v>
      </c>
      <c r="W7338" t="str">
        <f>TEXT(SalesData[[#This Row],[Order Date]],"mmm")</f>
        <v>Dec</v>
      </c>
      <c r="X7338" t="str">
        <f>TEXT(SalesData[[#This Row],[Order Date]],"yyyy-mm")</f>
        <v>2016-12</v>
      </c>
      <c r="Y7338">
        <f>IFERROR(SalesData[[#This Row],[Profit]]/SalesData[[#This Row],[Sales]],0)</f>
        <v>0.12499999999999989</v>
      </c>
      <c r="Z7338">
        <f>SalesData[[#This Row],[Ship Date]]-SalesData[[#This Row],[Order Date]]</f>
        <v>5</v>
      </c>
    </row>
    <row r="7339" spans="1:26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  <c r="V7339">
        <f>YEAR(SalesData[[#This Row],[Order Date]])</f>
        <v>2018</v>
      </c>
      <c r="W7339" t="str">
        <f>TEXT(SalesData[[#This Row],[Order Date]],"mmm")</f>
        <v>Sep</v>
      </c>
      <c r="X7339" t="str">
        <f>TEXT(SalesData[[#This Row],[Order Date]],"yyyy-mm")</f>
        <v>2018-09</v>
      </c>
      <c r="Y7339">
        <f>IFERROR(SalesData[[#This Row],[Profit]]/SalesData[[#This Row],[Sales]],0)</f>
        <v>0.24999999999999997</v>
      </c>
      <c r="Z7339">
        <f>SalesData[[#This Row],[Ship Date]]-SalesData[[#This Row],[Order Date]]</f>
        <v>2</v>
      </c>
    </row>
    <row r="7340" spans="1:26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  <c r="V7340">
        <f>YEAR(SalesData[[#This Row],[Order Date]])</f>
        <v>2015</v>
      </c>
      <c r="W7340" t="str">
        <f>TEXT(SalesData[[#This Row],[Order Date]],"mmm")</f>
        <v>Dec</v>
      </c>
      <c r="X7340" t="str">
        <f>TEXT(SalesData[[#This Row],[Order Date]],"yyyy-mm")</f>
        <v>2015-12</v>
      </c>
      <c r="Y7340">
        <f>IFERROR(SalesData[[#This Row],[Profit]]/SalesData[[#This Row],[Sales]],0)</f>
        <v>0.18888888888888886</v>
      </c>
      <c r="Z7340">
        <f>SalesData[[#This Row],[Ship Date]]-SalesData[[#This Row],[Order Date]]</f>
        <v>3</v>
      </c>
    </row>
    <row r="7341" spans="1:26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>
        <f>YEAR(SalesData[[#This Row],[Order Date]])</f>
        <v>2016</v>
      </c>
      <c r="W7341" t="str">
        <f>TEXT(SalesData[[#This Row],[Order Date]],"mmm")</f>
        <v>Jul</v>
      </c>
      <c r="X7341" t="str">
        <f>TEXT(SalesData[[#This Row],[Order Date]],"yyyy-mm")</f>
        <v>2016-07</v>
      </c>
      <c r="Y7341">
        <f>IFERROR(SalesData[[#This Row],[Profit]]/SalesData[[#This Row],[Sales]],0)</f>
        <v>0.28000000000000003</v>
      </c>
      <c r="Z7341">
        <f>SalesData[[#This Row],[Ship Date]]-SalesData[[#This Row],[Order Date]]</f>
        <v>3</v>
      </c>
    </row>
    <row r="7342" spans="1:26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  <c r="V7342">
        <f>YEAR(SalesData[[#This Row],[Order Date]])</f>
        <v>2015</v>
      </c>
      <c r="W7342" t="str">
        <f>TEXT(SalesData[[#This Row],[Order Date]],"mmm")</f>
        <v>Jul</v>
      </c>
      <c r="X7342" t="str">
        <f>TEXT(SalesData[[#This Row],[Order Date]],"yyyy-mm")</f>
        <v>2015-07</v>
      </c>
      <c r="Y7342">
        <f>IFERROR(SalesData[[#This Row],[Profit]]/SalesData[[#This Row],[Sales]],0)</f>
        <v>0.26999999999999996</v>
      </c>
      <c r="Z7342">
        <f>SalesData[[#This Row],[Ship Date]]-SalesData[[#This Row],[Order Date]]</f>
        <v>6</v>
      </c>
    </row>
    <row r="7343" spans="1:26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>
        <f>YEAR(SalesData[[#This Row],[Order Date]])</f>
        <v>2015</v>
      </c>
      <c r="W7343" t="str">
        <f>TEXT(SalesData[[#This Row],[Order Date]],"mmm")</f>
        <v>Jul</v>
      </c>
      <c r="X7343" t="str">
        <f>TEXT(SalesData[[#This Row],[Order Date]],"yyyy-mm")</f>
        <v>2015-07</v>
      </c>
      <c r="Y7343">
        <f>IFERROR(SalesData[[#This Row],[Profit]]/SalesData[[#This Row],[Sales]],0)</f>
        <v>0.47</v>
      </c>
      <c r="Z7343">
        <f>SalesData[[#This Row],[Ship Date]]-SalesData[[#This Row],[Order Date]]</f>
        <v>6</v>
      </c>
    </row>
    <row r="7344" spans="1:26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  <c r="V7344">
        <f>YEAR(SalesData[[#This Row],[Order Date]])</f>
        <v>2015</v>
      </c>
      <c r="W7344" t="str">
        <f>TEXT(SalesData[[#This Row],[Order Date]],"mmm")</f>
        <v>Jul</v>
      </c>
      <c r="X7344" t="str">
        <f>TEXT(SalesData[[#This Row],[Order Date]],"yyyy-mm")</f>
        <v>2015-07</v>
      </c>
      <c r="Y7344">
        <f>IFERROR(SalesData[[#This Row],[Profit]]/SalesData[[#This Row],[Sales]],0)</f>
        <v>0.36000000000000004</v>
      </c>
      <c r="Z7344">
        <f>SalesData[[#This Row],[Ship Date]]-SalesData[[#This Row],[Order Date]]</f>
        <v>6</v>
      </c>
    </row>
    <row r="7345" spans="1:26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  <c r="V7345">
        <f>YEAR(SalesData[[#This Row],[Order Date]])</f>
        <v>2015</v>
      </c>
      <c r="W7345" t="str">
        <f>TEXT(SalesData[[#This Row],[Order Date]],"mmm")</f>
        <v>Dec</v>
      </c>
      <c r="X7345" t="str">
        <f>TEXT(SalesData[[#This Row],[Order Date]],"yyyy-mm")</f>
        <v>2015-12</v>
      </c>
      <c r="Y7345">
        <f>IFERROR(SalesData[[#This Row],[Profit]]/SalesData[[#This Row],[Sales]],0)</f>
        <v>0.10000000000000002</v>
      </c>
      <c r="Z7345">
        <f>SalesData[[#This Row],[Ship Date]]-SalesData[[#This Row],[Order Date]]</f>
        <v>6</v>
      </c>
    </row>
    <row r="7346" spans="1:26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  <c r="V7346">
        <f>YEAR(SalesData[[#This Row],[Order Date]])</f>
        <v>2018</v>
      </c>
      <c r="W7346" t="str">
        <f>TEXT(SalesData[[#This Row],[Order Date]],"mmm")</f>
        <v>Dec</v>
      </c>
      <c r="X7346" t="str">
        <f>TEXT(SalesData[[#This Row],[Order Date]],"yyyy-mm")</f>
        <v>2018-12</v>
      </c>
      <c r="Y7346">
        <f>IFERROR(SalesData[[#This Row],[Profit]]/SalesData[[#This Row],[Sales]],0)</f>
        <v>-0.58181818181818168</v>
      </c>
      <c r="Z7346">
        <f>SalesData[[#This Row],[Ship Date]]-SalesData[[#This Row],[Order Date]]</f>
        <v>6</v>
      </c>
    </row>
    <row r="7347" spans="1:26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>
        <f>YEAR(SalesData[[#This Row],[Order Date]])</f>
        <v>2018</v>
      </c>
      <c r="W7347" t="str">
        <f>TEXT(SalesData[[#This Row],[Order Date]],"mmm")</f>
        <v>Dec</v>
      </c>
      <c r="X7347" t="str">
        <f>TEXT(SalesData[[#This Row],[Order Date]],"yyyy-mm")</f>
        <v>2018-12</v>
      </c>
      <c r="Y7347">
        <f>IFERROR(SalesData[[#This Row],[Profit]]/SalesData[[#This Row],[Sales]],0)</f>
        <v>-0.22499999999999992</v>
      </c>
      <c r="Z7347">
        <f>SalesData[[#This Row],[Ship Date]]-SalesData[[#This Row],[Order Date]]</f>
        <v>6</v>
      </c>
    </row>
    <row r="7348" spans="1:26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>
        <f>YEAR(SalesData[[#This Row],[Order Date]])</f>
        <v>2018</v>
      </c>
      <c r="W7348" t="str">
        <f>TEXT(SalesData[[#This Row],[Order Date]],"mmm")</f>
        <v>Dec</v>
      </c>
      <c r="X7348" t="str">
        <f>TEXT(SalesData[[#This Row],[Order Date]],"yyyy-mm")</f>
        <v>2018-12</v>
      </c>
      <c r="Y7348">
        <f>IFERROR(SalesData[[#This Row],[Profit]]/SalesData[[#This Row],[Sales]],0)</f>
        <v>9.9999999999999992E-2</v>
      </c>
      <c r="Z7348">
        <f>SalesData[[#This Row],[Ship Date]]-SalesData[[#This Row],[Order Date]]</f>
        <v>6</v>
      </c>
    </row>
    <row r="7349" spans="1:26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>
        <f>YEAR(SalesData[[#This Row],[Order Date]])</f>
        <v>2018</v>
      </c>
      <c r="W7349" t="str">
        <f>TEXT(SalesData[[#This Row],[Order Date]],"mmm")</f>
        <v>Dec</v>
      </c>
      <c r="X7349" t="str">
        <f>TEXT(SalesData[[#This Row],[Order Date]],"yyyy-mm")</f>
        <v>2018-12</v>
      </c>
      <c r="Y7349">
        <f>IFERROR(SalesData[[#This Row],[Profit]]/SalesData[[#This Row],[Sales]],0)</f>
        <v>-0.18750000000000011</v>
      </c>
      <c r="Z7349">
        <f>SalesData[[#This Row],[Ship Date]]-SalesData[[#This Row],[Order Date]]</f>
        <v>6</v>
      </c>
    </row>
    <row r="7350" spans="1:26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>
        <f>YEAR(SalesData[[#This Row],[Order Date]])</f>
        <v>2015</v>
      </c>
      <c r="W7350" t="str">
        <f>TEXT(SalesData[[#This Row],[Order Date]],"mmm")</f>
        <v>Mar</v>
      </c>
      <c r="X7350" t="str">
        <f>TEXT(SalesData[[#This Row],[Order Date]],"yyyy-mm")</f>
        <v>2015-03</v>
      </c>
      <c r="Y7350">
        <f>IFERROR(SalesData[[#This Row],[Profit]]/SalesData[[#This Row],[Sales]],0)</f>
        <v>-2.6000000000000005</v>
      </c>
      <c r="Z7350">
        <f>SalesData[[#This Row],[Ship Date]]-SalesData[[#This Row],[Order Date]]</f>
        <v>4</v>
      </c>
    </row>
    <row r="7351" spans="1:26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>
        <f>YEAR(SalesData[[#This Row],[Order Date]])</f>
        <v>2018</v>
      </c>
      <c r="W7351" t="str">
        <f>TEXT(SalesData[[#This Row],[Order Date]],"mmm")</f>
        <v>Oct</v>
      </c>
      <c r="X7351" t="str">
        <f>TEXT(SalesData[[#This Row],[Order Date]],"yyyy-mm")</f>
        <v>2018-10</v>
      </c>
      <c r="Y7351">
        <f>IFERROR(SalesData[[#This Row],[Profit]]/SalesData[[#This Row],[Sales]],0)</f>
        <v>0.5</v>
      </c>
      <c r="Z7351">
        <f>SalesData[[#This Row],[Ship Date]]-SalesData[[#This Row],[Order Date]]</f>
        <v>6</v>
      </c>
    </row>
    <row r="7352" spans="1:26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  <c r="V7352">
        <f>YEAR(SalesData[[#This Row],[Order Date]])</f>
        <v>2018</v>
      </c>
      <c r="W7352" t="str">
        <f>TEXT(SalesData[[#This Row],[Order Date]],"mmm")</f>
        <v>Oct</v>
      </c>
      <c r="X7352" t="str">
        <f>TEXT(SalesData[[#This Row],[Order Date]],"yyyy-mm")</f>
        <v>2018-10</v>
      </c>
      <c r="Y7352">
        <f>IFERROR(SalesData[[#This Row],[Profit]]/SalesData[[#This Row],[Sales]],0)</f>
        <v>0.48</v>
      </c>
      <c r="Z7352">
        <f>SalesData[[#This Row],[Ship Date]]-SalesData[[#This Row],[Order Date]]</f>
        <v>6</v>
      </c>
    </row>
    <row r="7353" spans="1:26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>
        <f>YEAR(SalesData[[#This Row],[Order Date]])</f>
        <v>2018</v>
      </c>
      <c r="W7353" t="str">
        <f>TEXT(SalesData[[#This Row],[Order Date]],"mmm")</f>
        <v>Nov</v>
      </c>
      <c r="X7353" t="str">
        <f>TEXT(SalesData[[#This Row],[Order Date]],"yyyy-mm")</f>
        <v>2018-11</v>
      </c>
      <c r="Y7353">
        <f>IFERROR(SalesData[[#This Row],[Profit]]/SalesData[[#This Row],[Sales]],0)</f>
        <v>0.39</v>
      </c>
      <c r="Z7353">
        <f>SalesData[[#This Row],[Ship Date]]-SalesData[[#This Row],[Order Date]]</f>
        <v>6</v>
      </c>
    </row>
    <row r="7354" spans="1:26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  <c r="V7354">
        <f>YEAR(SalesData[[#This Row],[Order Date]])</f>
        <v>2018</v>
      </c>
      <c r="W7354" t="str">
        <f>TEXT(SalesData[[#This Row],[Order Date]],"mmm")</f>
        <v>Mar</v>
      </c>
      <c r="X7354" t="str">
        <f>TEXT(SalesData[[#This Row],[Order Date]],"yyyy-mm")</f>
        <v>2018-03</v>
      </c>
      <c r="Y7354">
        <f>IFERROR(SalesData[[#This Row],[Profit]]/SalesData[[#This Row],[Sales]],0)</f>
        <v>-0.18333333333333343</v>
      </c>
      <c r="Z7354">
        <f>SalesData[[#This Row],[Ship Date]]-SalesData[[#This Row],[Order Date]]</f>
        <v>2</v>
      </c>
    </row>
    <row r="7355" spans="1:26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>
        <f>YEAR(SalesData[[#This Row],[Order Date]])</f>
        <v>2017</v>
      </c>
      <c r="W7355" t="str">
        <f>TEXT(SalesData[[#This Row],[Order Date]],"mmm")</f>
        <v>Sep</v>
      </c>
      <c r="X7355" t="str">
        <f>TEXT(SalesData[[#This Row],[Order Date]],"yyyy-mm")</f>
        <v>2017-09</v>
      </c>
      <c r="Y7355">
        <f>IFERROR(SalesData[[#This Row],[Profit]]/SalesData[[#This Row],[Sales]],0)</f>
        <v>0.32499999999999984</v>
      </c>
      <c r="Z7355">
        <f>SalesData[[#This Row],[Ship Date]]-SalesData[[#This Row],[Order Date]]</f>
        <v>7</v>
      </c>
    </row>
    <row r="7356" spans="1:26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>
        <f>YEAR(SalesData[[#This Row],[Order Date]])</f>
        <v>2018</v>
      </c>
      <c r="W7356" t="str">
        <f>TEXT(SalesData[[#This Row],[Order Date]],"mmm")</f>
        <v>Feb</v>
      </c>
      <c r="X7356" t="str">
        <f>TEXT(SalesData[[#This Row],[Order Date]],"yyyy-mm")</f>
        <v>2018-02</v>
      </c>
      <c r="Y7356">
        <f>IFERROR(SalesData[[#This Row],[Profit]]/SalesData[[#This Row],[Sales]],0)</f>
        <v>0.4499999999999999</v>
      </c>
      <c r="Z7356">
        <f>SalesData[[#This Row],[Ship Date]]-SalesData[[#This Row],[Order Date]]</f>
        <v>7</v>
      </c>
    </row>
    <row r="7357" spans="1:26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  <c r="V7357">
        <f>YEAR(SalesData[[#This Row],[Order Date]])</f>
        <v>2016</v>
      </c>
      <c r="W7357" t="str">
        <f>TEXT(SalesData[[#This Row],[Order Date]],"mmm")</f>
        <v>Dec</v>
      </c>
      <c r="X7357" t="str">
        <f>TEXT(SalesData[[#This Row],[Order Date]],"yyyy-mm")</f>
        <v>2016-12</v>
      </c>
      <c r="Y7357">
        <f>IFERROR(SalesData[[#This Row],[Profit]]/SalesData[[#This Row],[Sales]],0)</f>
        <v>0.44999999999999996</v>
      </c>
      <c r="Z7357">
        <f>SalesData[[#This Row],[Ship Date]]-SalesData[[#This Row],[Order Date]]</f>
        <v>2</v>
      </c>
    </row>
    <row r="7358" spans="1:26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>
        <f>YEAR(SalesData[[#This Row],[Order Date]])</f>
        <v>2017</v>
      </c>
      <c r="W7358" t="str">
        <f>TEXT(SalesData[[#This Row],[Order Date]],"mmm")</f>
        <v>Oct</v>
      </c>
      <c r="X7358" t="str">
        <f>TEXT(SalesData[[#This Row],[Order Date]],"yyyy-mm")</f>
        <v>2017-10</v>
      </c>
      <c r="Y7358">
        <f>IFERROR(SalesData[[#This Row],[Profit]]/SalesData[[#This Row],[Sales]],0)</f>
        <v>0.11249999999999993</v>
      </c>
      <c r="Z7358">
        <f>SalesData[[#This Row],[Ship Date]]-SalesData[[#This Row],[Order Date]]</f>
        <v>5</v>
      </c>
    </row>
    <row r="7359" spans="1:26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>
        <f>YEAR(SalesData[[#This Row],[Order Date]])</f>
        <v>2017</v>
      </c>
      <c r="W7359" t="str">
        <f>TEXT(SalesData[[#This Row],[Order Date]],"mmm")</f>
        <v>Oct</v>
      </c>
      <c r="X7359" t="str">
        <f>TEXT(SalesData[[#This Row],[Order Date]],"yyyy-mm")</f>
        <v>2017-10</v>
      </c>
      <c r="Y7359">
        <f>IFERROR(SalesData[[#This Row],[Profit]]/SalesData[[#This Row],[Sales]],0)</f>
        <v>0</v>
      </c>
      <c r="Z7359">
        <f>SalesData[[#This Row],[Ship Date]]-SalesData[[#This Row],[Order Date]]</f>
        <v>5</v>
      </c>
    </row>
    <row r="7360" spans="1:26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>
        <f>YEAR(SalesData[[#This Row],[Order Date]])</f>
        <v>2015</v>
      </c>
      <c r="W7360" t="str">
        <f>TEXT(SalesData[[#This Row],[Order Date]],"mmm")</f>
        <v>Dec</v>
      </c>
      <c r="X7360" t="str">
        <f>TEXT(SalesData[[#This Row],[Order Date]],"yyyy-mm")</f>
        <v>2015-12</v>
      </c>
      <c r="Y7360">
        <f>IFERROR(SalesData[[#This Row],[Profit]]/SalesData[[#This Row],[Sales]],0)</f>
        <v>-0.2</v>
      </c>
      <c r="Z7360">
        <f>SalesData[[#This Row],[Ship Date]]-SalesData[[#This Row],[Order Date]]</f>
        <v>4</v>
      </c>
    </row>
    <row r="7361" spans="1:26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>
        <f>YEAR(SalesData[[#This Row],[Order Date]])</f>
        <v>2015</v>
      </c>
      <c r="W7361" t="str">
        <f>TEXT(SalesData[[#This Row],[Order Date]],"mmm")</f>
        <v>Dec</v>
      </c>
      <c r="X7361" t="str">
        <f>TEXT(SalesData[[#This Row],[Order Date]],"yyyy-mm")</f>
        <v>2015-12</v>
      </c>
      <c r="Y7361">
        <f>IFERROR(SalesData[[#This Row],[Profit]]/SalesData[[#This Row],[Sales]],0)</f>
        <v>-0.36666666666666681</v>
      </c>
      <c r="Z7361">
        <f>SalesData[[#This Row],[Ship Date]]-SalesData[[#This Row],[Order Date]]</f>
        <v>4</v>
      </c>
    </row>
    <row r="7362" spans="1:26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>
        <f>YEAR(SalesData[[#This Row],[Order Date]])</f>
        <v>2017</v>
      </c>
      <c r="W7362" t="str">
        <f>TEXT(SalesData[[#This Row],[Order Date]],"mmm")</f>
        <v>Apr</v>
      </c>
      <c r="X7362" t="str">
        <f>TEXT(SalesData[[#This Row],[Order Date]],"yyyy-mm")</f>
        <v>2017-04</v>
      </c>
      <c r="Y7362">
        <f>IFERROR(SalesData[[#This Row],[Profit]]/SalesData[[#This Row],[Sales]],0)</f>
        <v>0.48000000000000004</v>
      </c>
      <c r="Z7362">
        <f>SalesData[[#This Row],[Ship Date]]-SalesData[[#This Row],[Order Date]]</f>
        <v>2</v>
      </c>
    </row>
    <row r="7363" spans="1:26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>
        <f>YEAR(SalesData[[#This Row],[Order Date]])</f>
        <v>2017</v>
      </c>
      <c r="W7363" t="str">
        <f>TEXT(SalesData[[#This Row],[Order Date]],"mmm")</f>
        <v>Apr</v>
      </c>
      <c r="X7363" t="str">
        <f>TEXT(SalesData[[#This Row],[Order Date]],"yyyy-mm")</f>
        <v>2017-04</v>
      </c>
      <c r="Y7363">
        <f>IFERROR(SalesData[[#This Row],[Profit]]/SalesData[[#This Row],[Sales]],0)</f>
        <v>-0.18750000000000014</v>
      </c>
      <c r="Z7363">
        <f>SalesData[[#This Row],[Ship Date]]-SalesData[[#This Row],[Order Date]]</f>
        <v>2</v>
      </c>
    </row>
    <row r="7364" spans="1:26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>
        <f>YEAR(SalesData[[#This Row],[Order Date]])</f>
        <v>2017</v>
      </c>
      <c r="W7364" t="str">
        <f>TEXT(SalesData[[#This Row],[Order Date]],"mmm")</f>
        <v>Apr</v>
      </c>
      <c r="X7364" t="str">
        <f>TEXT(SalesData[[#This Row],[Order Date]],"yyyy-mm")</f>
        <v>2017-04</v>
      </c>
      <c r="Y7364">
        <f>IFERROR(SalesData[[#This Row],[Profit]]/SalesData[[#This Row],[Sales]],0)</f>
        <v>0.375</v>
      </c>
      <c r="Z7364">
        <f>SalesData[[#This Row],[Ship Date]]-SalesData[[#This Row],[Order Date]]</f>
        <v>2</v>
      </c>
    </row>
    <row r="7365" spans="1:26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>
        <f>YEAR(SalesData[[#This Row],[Order Date]])</f>
        <v>2017</v>
      </c>
      <c r="W7365" t="str">
        <f>TEXT(SalesData[[#This Row],[Order Date]],"mmm")</f>
        <v>Nov</v>
      </c>
      <c r="X7365" t="str">
        <f>TEXT(SalesData[[#This Row],[Order Date]],"yyyy-mm")</f>
        <v>2017-11</v>
      </c>
      <c r="Y7365">
        <f>IFERROR(SalesData[[#This Row],[Profit]]/SalesData[[#This Row],[Sales]],0)</f>
        <v>-0.21666666666666673</v>
      </c>
      <c r="Z7365">
        <f>SalesData[[#This Row],[Ship Date]]-SalesData[[#This Row],[Order Date]]</f>
        <v>6</v>
      </c>
    </row>
    <row r="7366" spans="1:26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>
        <f>YEAR(SalesData[[#This Row],[Order Date]])</f>
        <v>2017</v>
      </c>
      <c r="W7366" t="str">
        <f>TEXT(SalesData[[#This Row],[Order Date]],"mmm")</f>
        <v>Nov</v>
      </c>
      <c r="X7366" t="str">
        <f>TEXT(SalesData[[#This Row],[Order Date]],"yyyy-mm")</f>
        <v>2017-11</v>
      </c>
      <c r="Y7366">
        <f>IFERROR(SalesData[[#This Row],[Profit]]/SalesData[[#This Row],[Sales]],0)</f>
        <v>0.21249999999999994</v>
      </c>
      <c r="Z7366">
        <f>SalesData[[#This Row],[Ship Date]]-SalesData[[#This Row],[Order Date]]</f>
        <v>6</v>
      </c>
    </row>
    <row r="7367" spans="1:26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>
        <f>YEAR(SalesData[[#This Row],[Order Date]])</f>
        <v>2017</v>
      </c>
      <c r="W7367" t="str">
        <f>TEXT(SalesData[[#This Row],[Order Date]],"mmm")</f>
        <v>Nov</v>
      </c>
      <c r="X7367" t="str">
        <f>TEXT(SalesData[[#This Row],[Order Date]],"yyyy-mm")</f>
        <v>2017-11</v>
      </c>
      <c r="Y7367">
        <f>IFERROR(SalesData[[#This Row],[Profit]]/SalesData[[#This Row],[Sales]],0)</f>
        <v>-0.73333333333333306</v>
      </c>
      <c r="Z7367">
        <f>SalesData[[#This Row],[Ship Date]]-SalesData[[#This Row],[Order Date]]</f>
        <v>6</v>
      </c>
    </row>
    <row r="7368" spans="1:26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>
        <f>YEAR(SalesData[[#This Row],[Order Date]])</f>
        <v>2017</v>
      </c>
      <c r="W7368" t="str">
        <f>TEXT(SalesData[[#This Row],[Order Date]],"mmm")</f>
        <v>Nov</v>
      </c>
      <c r="X7368" t="str">
        <f>TEXT(SalesData[[#This Row],[Order Date]],"yyyy-mm")</f>
        <v>2017-11</v>
      </c>
      <c r="Y7368">
        <f>IFERROR(SalesData[[#This Row],[Profit]]/SalesData[[#This Row],[Sales]],0)</f>
        <v>-0.2375000000000001</v>
      </c>
      <c r="Z7368">
        <f>SalesData[[#This Row],[Ship Date]]-SalesData[[#This Row],[Order Date]]</f>
        <v>6</v>
      </c>
    </row>
    <row r="7369" spans="1:26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>
        <f>YEAR(SalesData[[#This Row],[Order Date]])</f>
        <v>2017</v>
      </c>
      <c r="W7369" t="str">
        <f>TEXT(SalesData[[#This Row],[Order Date]],"mmm")</f>
        <v>Nov</v>
      </c>
      <c r="X7369" t="str">
        <f>TEXT(SalesData[[#This Row],[Order Date]],"yyyy-mm")</f>
        <v>2017-11</v>
      </c>
      <c r="Y7369">
        <f>IFERROR(SalesData[[#This Row],[Profit]]/SalesData[[#This Row],[Sales]],0)</f>
        <v>-7.1428571428571314E-2</v>
      </c>
      <c r="Z7369">
        <f>SalesData[[#This Row],[Ship Date]]-SalesData[[#This Row],[Order Date]]</f>
        <v>6</v>
      </c>
    </row>
    <row r="7370" spans="1:26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>
        <f>YEAR(SalesData[[#This Row],[Order Date]])</f>
        <v>2018</v>
      </c>
      <c r="W7370" t="str">
        <f>TEXT(SalesData[[#This Row],[Order Date]],"mmm")</f>
        <v>Apr</v>
      </c>
      <c r="X7370" t="str">
        <f>TEXT(SalesData[[#This Row],[Order Date]],"yyyy-mm")</f>
        <v>2018-04</v>
      </c>
      <c r="Y7370">
        <f>IFERROR(SalesData[[#This Row],[Profit]]/SalesData[[#This Row],[Sales]],0)</f>
        <v>-0.76666666666666627</v>
      </c>
      <c r="Z7370">
        <f>SalesData[[#This Row],[Ship Date]]-SalesData[[#This Row],[Order Date]]</f>
        <v>2</v>
      </c>
    </row>
    <row r="7371" spans="1:26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>
        <f>YEAR(SalesData[[#This Row],[Order Date]])</f>
        <v>2016</v>
      </c>
      <c r="W7371" t="str">
        <f>TEXT(SalesData[[#This Row],[Order Date]],"mmm")</f>
        <v>Mar</v>
      </c>
      <c r="X7371" t="str">
        <f>TEXT(SalesData[[#This Row],[Order Date]],"yyyy-mm")</f>
        <v>2016-03</v>
      </c>
      <c r="Y7371">
        <f>IFERROR(SalesData[[#This Row],[Profit]]/SalesData[[#This Row],[Sales]],0)</f>
        <v>0.36250000000000004</v>
      </c>
      <c r="Z7371">
        <f>SalesData[[#This Row],[Ship Date]]-SalesData[[#This Row],[Order Date]]</f>
        <v>2</v>
      </c>
    </row>
    <row r="7372" spans="1:26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>
        <f>YEAR(SalesData[[#This Row],[Order Date]])</f>
        <v>2015</v>
      </c>
      <c r="W7372" t="str">
        <f>TEXT(SalesData[[#This Row],[Order Date]],"mmm")</f>
        <v>Oct</v>
      </c>
      <c r="X7372" t="str">
        <f>TEXT(SalesData[[#This Row],[Order Date]],"yyyy-mm")</f>
        <v>2015-10</v>
      </c>
      <c r="Y7372">
        <f>IFERROR(SalesData[[#This Row],[Profit]]/SalesData[[#This Row],[Sales]],0)</f>
        <v>0.28999999999999998</v>
      </c>
      <c r="Z7372">
        <f>SalesData[[#This Row],[Ship Date]]-SalesData[[#This Row],[Order Date]]</f>
        <v>4</v>
      </c>
    </row>
    <row r="7373" spans="1:26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  <c r="V7373">
        <f>YEAR(SalesData[[#This Row],[Order Date]])</f>
        <v>2018</v>
      </c>
      <c r="W7373" t="str">
        <f>TEXT(SalesData[[#This Row],[Order Date]],"mmm")</f>
        <v>Jan</v>
      </c>
      <c r="X7373" t="str">
        <f>TEXT(SalesData[[#This Row],[Order Date]],"yyyy-mm")</f>
        <v>2018-01</v>
      </c>
      <c r="Y7373">
        <f>IFERROR(SalesData[[#This Row],[Profit]]/SalesData[[#This Row],[Sales]],0)</f>
        <v>0.28999999999999998</v>
      </c>
      <c r="Z7373">
        <f>SalesData[[#This Row],[Ship Date]]-SalesData[[#This Row],[Order Date]]</f>
        <v>2</v>
      </c>
    </row>
    <row r="7374" spans="1:26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>
        <f>YEAR(SalesData[[#This Row],[Order Date]])</f>
        <v>2018</v>
      </c>
      <c r="W7374" t="str">
        <f>TEXT(SalesData[[#This Row],[Order Date]],"mmm")</f>
        <v>Jan</v>
      </c>
      <c r="X7374" t="str">
        <f>TEXT(SalesData[[#This Row],[Order Date]],"yyyy-mm")</f>
        <v>2018-01</v>
      </c>
      <c r="Y7374">
        <f>IFERROR(SalesData[[#This Row],[Profit]]/SalesData[[#This Row],[Sales]],0)</f>
        <v>9.9999999999999256E-3</v>
      </c>
      <c r="Z7374">
        <f>SalesData[[#This Row],[Ship Date]]-SalesData[[#This Row],[Order Date]]</f>
        <v>2</v>
      </c>
    </row>
    <row r="7375" spans="1:26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  <c r="V7375">
        <f>YEAR(SalesData[[#This Row],[Order Date]])</f>
        <v>2018</v>
      </c>
      <c r="W7375" t="str">
        <f>TEXT(SalesData[[#This Row],[Order Date]],"mmm")</f>
        <v>Jan</v>
      </c>
      <c r="X7375" t="str">
        <f>TEXT(SalesData[[#This Row],[Order Date]],"yyyy-mm")</f>
        <v>2018-01</v>
      </c>
      <c r="Y7375">
        <f>IFERROR(SalesData[[#This Row],[Profit]]/SalesData[[#This Row],[Sales]],0)</f>
        <v>0.28999999999999987</v>
      </c>
      <c r="Z7375">
        <f>SalesData[[#This Row],[Ship Date]]-SalesData[[#This Row],[Order Date]]</f>
        <v>2</v>
      </c>
    </row>
    <row r="7376" spans="1:26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  <c r="V7376">
        <f>YEAR(SalesData[[#This Row],[Order Date]])</f>
        <v>2018</v>
      </c>
      <c r="W7376" t="str">
        <f>TEXT(SalesData[[#This Row],[Order Date]],"mmm")</f>
        <v>Jan</v>
      </c>
      <c r="X7376" t="str">
        <f>TEXT(SalesData[[#This Row],[Order Date]],"yyyy-mm")</f>
        <v>2018-01</v>
      </c>
      <c r="Y7376">
        <f>IFERROR(SalesData[[#This Row],[Profit]]/SalesData[[#This Row],[Sales]],0)</f>
        <v>0.44999999999999996</v>
      </c>
      <c r="Z7376">
        <f>SalesData[[#This Row],[Ship Date]]-SalesData[[#This Row],[Order Date]]</f>
        <v>2</v>
      </c>
    </row>
    <row r="7377" spans="1:26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>
        <f>YEAR(SalesData[[#This Row],[Order Date]])</f>
        <v>2018</v>
      </c>
      <c r="W7377" t="str">
        <f>TEXT(SalesData[[#This Row],[Order Date]],"mmm")</f>
        <v>Aug</v>
      </c>
      <c r="X7377" t="str">
        <f>TEXT(SalesData[[#This Row],[Order Date]],"yyyy-mm")</f>
        <v>2018-08</v>
      </c>
      <c r="Y7377">
        <f>IFERROR(SalesData[[#This Row],[Profit]]/SalesData[[#This Row],[Sales]],0)</f>
        <v>0.32499999999999984</v>
      </c>
      <c r="Z7377">
        <f>SalesData[[#This Row],[Ship Date]]-SalesData[[#This Row],[Order Date]]</f>
        <v>7</v>
      </c>
    </row>
    <row r="7378" spans="1:26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>
        <f>YEAR(SalesData[[#This Row],[Order Date]])</f>
        <v>2018</v>
      </c>
      <c r="W7378" t="str">
        <f>TEXT(SalesData[[#This Row],[Order Date]],"mmm")</f>
        <v>Nov</v>
      </c>
      <c r="X7378" t="str">
        <f>TEXT(SalesData[[#This Row],[Order Date]],"yyyy-mm")</f>
        <v>2018-11</v>
      </c>
      <c r="Y7378">
        <f>IFERROR(SalesData[[#This Row],[Profit]]/SalesData[[#This Row],[Sales]],0)</f>
        <v>9.9999999999999992E-2</v>
      </c>
      <c r="Z7378">
        <f>SalesData[[#This Row],[Ship Date]]-SalesData[[#This Row],[Order Date]]</f>
        <v>3</v>
      </c>
    </row>
    <row r="7379" spans="1:26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  <c r="V7379">
        <f>YEAR(SalesData[[#This Row],[Order Date]])</f>
        <v>2015</v>
      </c>
      <c r="W7379" t="str">
        <f>TEXT(SalesData[[#This Row],[Order Date]],"mmm")</f>
        <v>Sep</v>
      </c>
      <c r="X7379" t="str">
        <f>TEXT(SalesData[[#This Row],[Order Date]],"yyyy-mm")</f>
        <v>2015-09</v>
      </c>
      <c r="Y7379">
        <f>IFERROR(SalesData[[#This Row],[Profit]]/SalesData[[#This Row],[Sales]],0)</f>
        <v>0.27000000000000007</v>
      </c>
      <c r="Z7379">
        <f>SalesData[[#This Row],[Ship Date]]-SalesData[[#This Row],[Order Date]]</f>
        <v>4</v>
      </c>
    </row>
    <row r="7380" spans="1:26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>
        <f>YEAR(SalesData[[#This Row],[Order Date]])</f>
        <v>2016</v>
      </c>
      <c r="W7380" t="str">
        <f>TEXT(SalesData[[#This Row],[Order Date]],"mmm")</f>
        <v>May</v>
      </c>
      <c r="X7380" t="str">
        <f>TEXT(SalesData[[#This Row],[Order Date]],"yyyy-mm")</f>
        <v>2016-05</v>
      </c>
      <c r="Y7380">
        <f>IFERROR(SalesData[[#This Row],[Profit]]/SalesData[[#This Row],[Sales]],0)</f>
        <v>0.11249999999999982</v>
      </c>
      <c r="Z7380">
        <f>SalesData[[#This Row],[Ship Date]]-SalesData[[#This Row],[Order Date]]</f>
        <v>0</v>
      </c>
    </row>
    <row r="7381" spans="1:26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  <c r="V7381">
        <f>YEAR(SalesData[[#This Row],[Order Date]])</f>
        <v>2017</v>
      </c>
      <c r="W7381" t="str">
        <f>TEXT(SalesData[[#This Row],[Order Date]],"mmm")</f>
        <v>Sep</v>
      </c>
      <c r="X7381" t="str">
        <f>TEXT(SalesData[[#This Row],[Order Date]],"yyyy-mm")</f>
        <v>2017-09</v>
      </c>
      <c r="Y7381">
        <f>IFERROR(SalesData[[#This Row],[Profit]]/SalesData[[#This Row],[Sales]],0)</f>
        <v>9.9999999999999777E-3</v>
      </c>
      <c r="Z7381">
        <f>SalesData[[#This Row],[Ship Date]]-SalesData[[#This Row],[Order Date]]</f>
        <v>5</v>
      </c>
    </row>
    <row r="7382" spans="1:26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  <c r="V7382">
        <f>YEAR(SalesData[[#This Row],[Order Date]])</f>
        <v>2017</v>
      </c>
      <c r="W7382" t="str">
        <f>TEXT(SalesData[[#This Row],[Order Date]],"mmm")</f>
        <v>Sep</v>
      </c>
      <c r="X7382" t="str">
        <f>TEXT(SalesData[[#This Row],[Order Date]],"yyyy-mm")</f>
        <v>2017-09</v>
      </c>
      <c r="Y7382">
        <f>IFERROR(SalesData[[#This Row],[Profit]]/SalesData[[#This Row],[Sales]],0)</f>
        <v>0.49000000000000005</v>
      </c>
      <c r="Z7382">
        <f>SalesData[[#This Row],[Ship Date]]-SalesData[[#This Row],[Order Date]]</f>
        <v>5</v>
      </c>
    </row>
    <row r="7383" spans="1:26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>
        <f>YEAR(SalesData[[#This Row],[Order Date]])</f>
        <v>2017</v>
      </c>
      <c r="W7383" t="str">
        <f>TEXT(SalesData[[#This Row],[Order Date]],"mmm")</f>
        <v>Sep</v>
      </c>
      <c r="X7383" t="str">
        <f>TEXT(SalesData[[#This Row],[Order Date]],"yyyy-mm")</f>
        <v>2017-09</v>
      </c>
      <c r="Y7383">
        <f>IFERROR(SalesData[[#This Row],[Profit]]/SalesData[[#This Row],[Sales]],0)</f>
        <v>0.28000000000000003</v>
      </c>
      <c r="Z7383">
        <f>SalesData[[#This Row],[Ship Date]]-SalesData[[#This Row],[Order Date]]</f>
        <v>5</v>
      </c>
    </row>
    <row r="7384" spans="1:26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>
        <f>YEAR(SalesData[[#This Row],[Order Date]])</f>
        <v>2017</v>
      </c>
      <c r="W7384" t="str">
        <f>TEXT(SalesData[[#This Row],[Order Date]],"mmm")</f>
        <v>Sep</v>
      </c>
      <c r="X7384" t="str">
        <f>TEXT(SalesData[[#This Row],[Order Date]],"yyyy-mm")</f>
        <v>2017-09</v>
      </c>
      <c r="Y7384">
        <f>IFERROR(SalesData[[#This Row],[Profit]]/SalesData[[#This Row],[Sales]],0)</f>
        <v>0.29999999999999993</v>
      </c>
      <c r="Z7384">
        <f>SalesData[[#This Row],[Ship Date]]-SalesData[[#This Row],[Order Date]]</f>
        <v>5</v>
      </c>
    </row>
    <row r="7385" spans="1:26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>
        <f>YEAR(SalesData[[#This Row],[Order Date]])</f>
        <v>2017</v>
      </c>
      <c r="W7385" t="str">
        <f>TEXT(SalesData[[#This Row],[Order Date]],"mmm")</f>
        <v>Sep</v>
      </c>
      <c r="X7385" t="str">
        <f>TEXT(SalesData[[#This Row],[Order Date]],"yyyy-mm")</f>
        <v>2017-09</v>
      </c>
      <c r="Y7385">
        <f>IFERROR(SalesData[[#This Row],[Profit]]/SalesData[[#This Row],[Sales]],0)</f>
        <v>0.48</v>
      </c>
      <c r="Z7385">
        <f>SalesData[[#This Row],[Ship Date]]-SalesData[[#This Row],[Order Date]]</f>
        <v>5</v>
      </c>
    </row>
    <row r="7386" spans="1:26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  <c r="V7386">
        <f>YEAR(SalesData[[#This Row],[Order Date]])</f>
        <v>2017</v>
      </c>
      <c r="W7386" t="str">
        <f>TEXT(SalesData[[#This Row],[Order Date]],"mmm")</f>
        <v>Sep</v>
      </c>
      <c r="X7386" t="str">
        <f>TEXT(SalesData[[#This Row],[Order Date]],"yyyy-mm")</f>
        <v>2017-09</v>
      </c>
      <c r="Y7386">
        <f>IFERROR(SalesData[[#This Row],[Profit]]/SalesData[[#This Row],[Sales]],0)</f>
        <v>0.35999999999999993</v>
      </c>
      <c r="Z7386">
        <f>SalesData[[#This Row],[Ship Date]]-SalesData[[#This Row],[Order Date]]</f>
        <v>5</v>
      </c>
    </row>
    <row r="7387" spans="1:26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>
        <f>YEAR(SalesData[[#This Row],[Order Date]])</f>
        <v>2017</v>
      </c>
      <c r="W7387" t="str">
        <f>TEXT(SalesData[[#This Row],[Order Date]],"mmm")</f>
        <v>Sep</v>
      </c>
      <c r="X7387" t="str">
        <f>TEXT(SalesData[[#This Row],[Order Date]],"yyyy-mm")</f>
        <v>2017-09</v>
      </c>
      <c r="Y7387">
        <f>IFERROR(SalesData[[#This Row],[Profit]]/SalesData[[#This Row],[Sales]],0)</f>
        <v>0.48999999999999994</v>
      </c>
      <c r="Z7387">
        <f>SalesData[[#This Row],[Ship Date]]-SalesData[[#This Row],[Order Date]]</f>
        <v>5</v>
      </c>
    </row>
    <row r="7388" spans="1:26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  <c r="V7388">
        <f>YEAR(SalesData[[#This Row],[Order Date]])</f>
        <v>2017</v>
      </c>
      <c r="W7388" t="str">
        <f>TEXT(SalesData[[#This Row],[Order Date]],"mmm")</f>
        <v>Sep</v>
      </c>
      <c r="X7388" t="str">
        <f>TEXT(SalesData[[#This Row],[Order Date]],"yyyy-mm")</f>
        <v>2017-09</v>
      </c>
      <c r="Y7388">
        <f>IFERROR(SalesData[[#This Row],[Profit]]/SalesData[[#This Row],[Sales]],0)</f>
        <v>0.27000000000000007</v>
      </c>
      <c r="Z7388">
        <f>SalesData[[#This Row],[Ship Date]]-SalesData[[#This Row],[Order Date]]</f>
        <v>5</v>
      </c>
    </row>
    <row r="7389" spans="1:26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>
        <f>YEAR(SalesData[[#This Row],[Order Date]])</f>
        <v>2017</v>
      </c>
      <c r="W7389" t="str">
        <f>TEXT(SalesData[[#This Row],[Order Date]],"mmm")</f>
        <v>Sep</v>
      </c>
      <c r="X7389" t="str">
        <f>TEXT(SalesData[[#This Row],[Order Date]],"yyyy-mm")</f>
        <v>2017-09</v>
      </c>
      <c r="Y7389">
        <f>IFERROR(SalesData[[#This Row],[Profit]]/SalesData[[#This Row],[Sales]],0)</f>
        <v>0.28999999999999992</v>
      </c>
      <c r="Z7389">
        <f>SalesData[[#This Row],[Ship Date]]-SalesData[[#This Row],[Order Date]]</f>
        <v>5</v>
      </c>
    </row>
    <row r="7390" spans="1:26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  <c r="V7390">
        <f>YEAR(SalesData[[#This Row],[Order Date]])</f>
        <v>2017</v>
      </c>
      <c r="W7390" t="str">
        <f>TEXT(SalesData[[#This Row],[Order Date]],"mmm")</f>
        <v>Sep</v>
      </c>
      <c r="X7390" t="str">
        <f>TEXT(SalesData[[#This Row],[Order Date]],"yyyy-mm")</f>
        <v>2017-09</v>
      </c>
      <c r="Y7390">
        <f>IFERROR(SalesData[[#This Row],[Profit]]/SalesData[[#This Row],[Sales]],0)</f>
        <v>9.9999999999999881E-3</v>
      </c>
      <c r="Z7390">
        <f>SalesData[[#This Row],[Ship Date]]-SalesData[[#This Row],[Order Date]]</f>
        <v>5</v>
      </c>
    </row>
    <row r="7391" spans="1:26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>
        <f>YEAR(SalesData[[#This Row],[Order Date]])</f>
        <v>2018</v>
      </c>
      <c r="W7391" t="str">
        <f>TEXT(SalesData[[#This Row],[Order Date]],"mmm")</f>
        <v>Nov</v>
      </c>
      <c r="X7391" t="str">
        <f>TEXT(SalesData[[#This Row],[Order Date]],"yyyy-mm")</f>
        <v>2018-11</v>
      </c>
      <c r="Y7391">
        <f>IFERROR(SalesData[[#This Row],[Profit]]/SalesData[[#This Row],[Sales]],0)</f>
        <v>0.12499999999999994</v>
      </c>
      <c r="Z7391">
        <f>SalesData[[#This Row],[Ship Date]]-SalesData[[#This Row],[Order Date]]</f>
        <v>4</v>
      </c>
    </row>
    <row r="7392" spans="1:26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>
        <f>YEAR(SalesData[[#This Row],[Order Date]])</f>
        <v>2018</v>
      </c>
      <c r="W7392" t="str">
        <f>TEXT(SalesData[[#This Row],[Order Date]],"mmm")</f>
        <v>Nov</v>
      </c>
      <c r="X7392" t="str">
        <f>TEXT(SalesData[[#This Row],[Order Date]],"yyyy-mm")</f>
        <v>2018-11</v>
      </c>
      <c r="Y7392">
        <f>IFERROR(SalesData[[#This Row],[Profit]]/SalesData[[#This Row],[Sales]],0)</f>
        <v>0.18749999999999989</v>
      </c>
      <c r="Z7392">
        <f>SalesData[[#This Row],[Ship Date]]-SalesData[[#This Row],[Order Date]]</f>
        <v>4</v>
      </c>
    </row>
    <row r="7393" spans="1:26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>
        <f>YEAR(SalesData[[#This Row],[Order Date]])</f>
        <v>2018</v>
      </c>
      <c r="W7393" t="str">
        <f>TEXT(SalesData[[#This Row],[Order Date]],"mmm")</f>
        <v>Dec</v>
      </c>
      <c r="X7393" t="str">
        <f>TEXT(SalesData[[#This Row],[Order Date]],"yyyy-mm")</f>
        <v>2018-12</v>
      </c>
      <c r="Y7393">
        <f>IFERROR(SalesData[[#This Row],[Profit]]/SalesData[[#This Row],[Sales]],0)</f>
        <v>0.31249999999999989</v>
      </c>
      <c r="Z7393">
        <f>SalesData[[#This Row],[Ship Date]]-SalesData[[#This Row],[Order Date]]</f>
        <v>3</v>
      </c>
    </row>
    <row r="7394" spans="1:26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>
        <f>YEAR(SalesData[[#This Row],[Order Date]])</f>
        <v>2018</v>
      </c>
      <c r="W7394" t="str">
        <f>TEXT(SalesData[[#This Row],[Order Date]],"mmm")</f>
        <v>May</v>
      </c>
      <c r="X7394" t="str">
        <f>TEXT(SalesData[[#This Row],[Order Date]],"yyyy-mm")</f>
        <v>2018-05</v>
      </c>
      <c r="Y7394">
        <f>IFERROR(SalesData[[#This Row],[Profit]]/SalesData[[#This Row],[Sales]],0)</f>
        <v>0.44999999999999996</v>
      </c>
      <c r="Z7394">
        <f>SalesData[[#This Row],[Ship Date]]-SalesData[[#This Row],[Order Date]]</f>
        <v>4</v>
      </c>
    </row>
    <row r="7395" spans="1:26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>
        <f>YEAR(SalesData[[#This Row],[Order Date]])</f>
        <v>2018</v>
      </c>
      <c r="W7395" t="str">
        <f>TEXT(SalesData[[#This Row],[Order Date]],"mmm")</f>
        <v>May</v>
      </c>
      <c r="X7395" t="str">
        <f>TEXT(SalesData[[#This Row],[Order Date]],"yyyy-mm")</f>
        <v>2018-05</v>
      </c>
      <c r="Y7395">
        <f>IFERROR(SalesData[[#This Row],[Profit]]/SalesData[[#This Row],[Sales]],0)</f>
        <v>0.26</v>
      </c>
      <c r="Z7395">
        <f>SalesData[[#This Row],[Ship Date]]-SalesData[[#This Row],[Order Date]]</f>
        <v>4</v>
      </c>
    </row>
    <row r="7396" spans="1:26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  <c r="V7396">
        <f>YEAR(SalesData[[#This Row],[Order Date]])</f>
        <v>2018</v>
      </c>
      <c r="W7396" t="str">
        <f>TEXT(SalesData[[#This Row],[Order Date]],"mmm")</f>
        <v>May</v>
      </c>
      <c r="X7396" t="str">
        <f>TEXT(SalesData[[#This Row],[Order Date]],"yyyy-mm")</f>
        <v>2018-05</v>
      </c>
      <c r="Y7396">
        <f>IFERROR(SalesData[[#This Row],[Profit]]/SalesData[[#This Row],[Sales]],0)</f>
        <v>0.45999999999999996</v>
      </c>
      <c r="Z7396">
        <f>SalesData[[#This Row],[Ship Date]]-SalesData[[#This Row],[Order Date]]</f>
        <v>4</v>
      </c>
    </row>
    <row r="7397" spans="1:26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>
        <f>YEAR(SalesData[[#This Row],[Order Date]])</f>
        <v>2017</v>
      </c>
      <c r="W7397" t="str">
        <f>TEXT(SalesData[[#This Row],[Order Date]],"mmm")</f>
        <v>Dec</v>
      </c>
      <c r="X7397" t="str">
        <f>TEXT(SalesData[[#This Row],[Order Date]],"yyyy-mm")</f>
        <v>2017-12</v>
      </c>
      <c r="Y7397">
        <f>IFERROR(SalesData[[#This Row],[Profit]]/SalesData[[#This Row],[Sales]],0)</f>
        <v>-0.38333333333333358</v>
      </c>
      <c r="Z7397">
        <f>SalesData[[#This Row],[Ship Date]]-SalesData[[#This Row],[Order Date]]</f>
        <v>5</v>
      </c>
    </row>
    <row r="7398" spans="1:26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>
        <f>YEAR(SalesData[[#This Row],[Order Date]])</f>
        <v>2017</v>
      </c>
      <c r="W7398" t="str">
        <f>TEXT(SalesData[[#This Row],[Order Date]],"mmm")</f>
        <v>Dec</v>
      </c>
      <c r="X7398" t="str">
        <f>TEXT(SalesData[[#This Row],[Order Date]],"yyyy-mm")</f>
        <v>2017-12</v>
      </c>
      <c r="Y7398">
        <f>IFERROR(SalesData[[#This Row],[Profit]]/SalesData[[#This Row],[Sales]],0)</f>
        <v>0.19999999999999998</v>
      </c>
      <c r="Z7398">
        <f>SalesData[[#This Row],[Ship Date]]-SalesData[[#This Row],[Order Date]]</f>
        <v>5</v>
      </c>
    </row>
    <row r="7399" spans="1:26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>
        <f>YEAR(SalesData[[#This Row],[Order Date]])</f>
        <v>2015</v>
      </c>
      <c r="W7399" t="str">
        <f>TEXT(SalesData[[#This Row],[Order Date]],"mmm")</f>
        <v>Sep</v>
      </c>
      <c r="X7399" t="str">
        <f>TEXT(SalesData[[#This Row],[Order Date]],"yyyy-mm")</f>
        <v>2015-09</v>
      </c>
      <c r="Y7399">
        <f>IFERROR(SalesData[[#This Row],[Profit]]/SalesData[[#This Row],[Sales]],0)</f>
        <v>7.4999999999999983E-2</v>
      </c>
      <c r="Z7399">
        <f>SalesData[[#This Row],[Ship Date]]-SalesData[[#This Row],[Order Date]]</f>
        <v>0</v>
      </c>
    </row>
    <row r="7400" spans="1:26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>
        <f>YEAR(SalesData[[#This Row],[Order Date]])</f>
        <v>2015</v>
      </c>
      <c r="W7400" t="str">
        <f>TEXT(SalesData[[#This Row],[Order Date]],"mmm")</f>
        <v>Jul</v>
      </c>
      <c r="X7400" t="str">
        <f>TEXT(SalesData[[#This Row],[Order Date]],"yyyy-mm")</f>
        <v>2015-07</v>
      </c>
      <c r="Y7400">
        <f>IFERROR(SalesData[[#This Row],[Profit]]/SalesData[[#This Row],[Sales]],0)</f>
        <v>0.3625000000000001</v>
      </c>
      <c r="Z7400">
        <f>SalesData[[#This Row],[Ship Date]]-SalesData[[#This Row],[Order Date]]</f>
        <v>3</v>
      </c>
    </row>
    <row r="7401" spans="1:26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>
        <f>YEAR(SalesData[[#This Row],[Order Date]])</f>
        <v>2015</v>
      </c>
      <c r="W7401" t="str">
        <f>TEXT(SalesData[[#This Row],[Order Date]],"mmm")</f>
        <v>Jul</v>
      </c>
      <c r="X7401" t="str">
        <f>TEXT(SalesData[[#This Row],[Order Date]],"yyyy-mm")</f>
        <v>2015-07</v>
      </c>
      <c r="Y7401">
        <f>IFERROR(SalesData[[#This Row],[Profit]]/SalesData[[#This Row],[Sales]],0)</f>
        <v>0.13749999999999993</v>
      </c>
      <c r="Z7401">
        <f>SalesData[[#This Row],[Ship Date]]-SalesData[[#This Row],[Order Date]]</f>
        <v>3</v>
      </c>
    </row>
    <row r="7402" spans="1:26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  <c r="V7402">
        <f>YEAR(SalesData[[#This Row],[Order Date]])</f>
        <v>2017</v>
      </c>
      <c r="W7402" t="str">
        <f>TEXT(SalesData[[#This Row],[Order Date]],"mmm")</f>
        <v>Sep</v>
      </c>
      <c r="X7402" t="str">
        <f>TEXT(SalesData[[#This Row],[Order Date]],"yyyy-mm")</f>
        <v>2017-09</v>
      </c>
      <c r="Y7402">
        <f>IFERROR(SalesData[[#This Row],[Profit]]/SalesData[[#This Row],[Sales]],0)</f>
        <v>0.34</v>
      </c>
      <c r="Z7402">
        <f>SalesData[[#This Row],[Ship Date]]-SalesData[[#This Row],[Order Date]]</f>
        <v>5</v>
      </c>
    </row>
    <row r="7403" spans="1:26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  <c r="V7403">
        <f>YEAR(SalesData[[#This Row],[Order Date]])</f>
        <v>2017</v>
      </c>
      <c r="W7403" t="str">
        <f>TEXT(SalesData[[#This Row],[Order Date]],"mmm")</f>
        <v>Sep</v>
      </c>
      <c r="X7403" t="str">
        <f>TEXT(SalesData[[#This Row],[Order Date]],"yyyy-mm")</f>
        <v>2017-09</v>
      </c>
      <c r="Y7403">
        <f>IFERROR(SalesData[[#This Row],[Profit]]/SalesData[[#This Row],[Sales]],0)</f>
        <v>0.45999999999999996</v>
      </c>
      <c r="Z7403">
        <f>SalesData[[#This Row],[Ship Date]]-SalesData[[#This Row],[Order Date]]</f>
        <v>5</v>
      </c>
    </row>
    <row r="7404" spans="1:26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  <c r="V7404">
        <f>YEAR(SalesData[[#This Row],[Order Date]])</f>
        <v>2018</v>
      </c>
      <c r="W7404" t="str">
        <f>TEXT(SalesData[[#This Row],[Order Date]],"mmm")</f>
        <v>Aug</v>
      </c>
      <c r="X7404" t="str">
        <f>TEXT(SalesData[[#This Row],[Order Date]],"yyyy-mm")</f>
        <v>2018-08</v>
      </c>
      <c r="Y7404">
        <f>IFERROR(SalesData[[#This Row],[Profit]]/SalesData[[#This Row],[Sales]],0)</f>
        <v>0.29999999999999988</v>
      </c>
      <c r="Z7404">
        <f>SalesData[[#This Row],[Ship Date]]-SalesData[[#This Row],[Order Date]]</f>
        <v>4</v>
      </c>
    </row>
    <row r="7405" spans="1:26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>
        <f>YEAR(SalesData[[#This Row],[Order Date]])</f>
        <v>2016</v>
      </c>
      <c r="W7405" t="str">
        <f>TEXT(SalesData[[#This Row],[Order Date]],"mmm")</f>
        <v>May</v>
      </c>
      <c r="X7405" t="str">
        <f>TEXT(SalesData[[#This Row],[Order Date]],"yyyy-mm")</f>
        <v>2016-05</v>
      </c>
      <c r="Y7405">
        <f>IFERROR(SalesData[[#This Row],[Profit]]/SalesData[[#This Row],[Sales]],0)</f>
        <v>8.235294117647049E-2</v>
      </c>
      <c r="Z7405">
        <f>SalesData[[#This Row],[Ship Date]]-SalesData[[#This Row],[Order Date]]</f>
        <v>5</v>
      </c>
    </row>
    <row r="7406" spans="1:26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  <c r="V7406">
        <f>YEAR(SalesData[[#This Row],[Order Date]])</f>
        <v>2016</v>
      </c>
      <c r="W7406" t="str">
        <f>TEXT(SalesData[[#This Row],[Order Date]],"mmm")</f>
        <v>May</v>
      </c>
      <c r="X7406" t="str">
        <f>TEXT(SalesData[[#This Row],[Order Date]],"yyyy-mm")</f>
        <v>2016-05</v>
      </c>
      <c r="Y7406">
        <f>IFERROR(SalesData[[#This Row],[Profit]]/SalesData[[#This Row],[Sales]],0)</f>
        <v>0.28000000000000008</v>
      </c>
      <c r="Z7406">
        <f>SalesData[[#This Row],[Ship Date]]-SalesData[[#This Row],[Order Date]]</f>
        <v>5</v>
      </c>
    </row>
    <row r="7407" spans="1:26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>
        <f>YEAR(SalesData[[#This Row],[Order Date]])</f>
        <v>2016</v>
      </c>
      <c r="W7407" t="str">
        <f>TEXT(SalesData[[#This Row],[Order Date]],"mmm")</f>
        <v>May</v>
      </c>
      <c r="X7407" t="str">
        <f>TEXT(SalesData[[#This Row],[Order Date]],"yyyy-mm")</f>
        <v>2016-05</v>
      </c>
      <c r="Y7407">
        <f>IFERROR(SalesData[[#This Row],[Profit]]/SalesData[[#This Row],[Sales]],0)</f>
        <v>-6.2500000000000028E-2</v>
      </c>
      <c r="Z7407">
        <f>SalesData[[#This Row],[Ship Date]]-SalesData[[#This Row],[Order Date]]</f>
        <v>5</v>
      </c>
    </row>
    <row r="7408" spans="1:26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>
        <f>YEAR(SalesData[[#This Row],[Order Date]])</f>
        <v>2016</v>
      </c>
      <c r="W7408" t="str">
        <f>TEXT(SalesData[[#This Row],[Order Date]],"mmm")</f>
        <v>May</v>
      </c>
      <c r="X7408" t="str">
        <f>TEXT(SalesData[[#This Row],[Order Date]],"yyyy-mm")</f>
        <v>2016-05</v>
      </c>
      <c r="Y7408">
        <f>IFERROR(SalesData[[#This Row],[Profit]]/SalesData[[#This Row],[Sales]],0)</f>
        <v>0.11249999999999986</v>
      </c>
      <c r="Z7408">
        <f>SalesData[[#This Row],[Ship Date]]-SalesData[[#This Row],[Order Date]]</f>
        <v>5</v>
      </c>
    </row>
    <row r="7409" spans="1:26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>
        <f>YEAR(SalesData[[#This Row],[Order Date]])</f>
        <v>2018</v>
      </c>
      <c r="W7409" t="str">
        <f>TEXT(SalesData[[#This Row],[Order Date]],"mmm")</f>
        <v>Jan</v>
      </c>
      <c r="X7409" t="str">
        <f>TEXT(SalesData[[#This Row],[Order Date]],"yyyy-mm")</f>
        <v>2018-01</v>
      </c>
      <c r="Y7409">
        <f>IFERROR(SalesData[[#This Row],[Profit]]/SalesData[[#This Row],[Sales]],0)</f>
        <v>0.36250000000000004</v>
      </c>
      <c r="Z7409">
        <f>SalesData[[#This Row],[Ship Date]]-SalesData[[#This Row],[Order Date]]</f>
        <v>1</v>
      </c>
    </row>
    <row r="7410" spans="1:26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  <c r="V7410">
        <f>YEAR(SalesData[[#This Row],[Order Date]])</f>
        <v>2017</v>
      </c>
      <c r="W7410" t="str">
        <f>TEXT(SalesData[[#This Row],[Order Date]],"mmm")</f>
        <v>May</v>
      </c>
      <c r="X7410" t="str">
        <f>TEXT(SalesData[[#This Row],[Order Date]],"yyyy-mm")</f>
        <v>2017-05</v>
      </c>
      <c r="Y7410">
        <f>IFERROR(SalesData[[#This Row],[Profit]]/SalesData[[#This Row],[Sales]],0)</f>
        <v>6.9999999999999937E-2</v>
      </c>
      <c r="Z7410">
        <f>SalesData[[#This Row],[Ship Date]]-SalesData[[#This Row],[Order Date]]</f>
        <v>7</v>
      </c>
    </row>
    <row r="7411" spans="1:26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  <c r="V7411">
        <f>YEAR(SalesData[[#This Row],[Order Date]])</f>
        <v>2015</v>
      </c>
      <c r="W7411" t="str">
        <f>TEXT(SalesData[[#This Row],[Order Date]],"mmm")</f>
        <v>Apr</v>
      </c>
      <c r="X7411" t="str">
        <f>TEXT(SalesData[[#This Row],[Order Date]],"yyyy-mm")</f>
        <v>2015-04</v>
      </c>
      <c r="Y7411">
        <f>IFERROR(SalesData[[#This Row],[Profit]]/SalesData[[#This Row],[Sales]],0)</f>
        <v>-0.55000000000000004</v>
      </c>
      <c r="Z7411">
        <f>SalesData[[#This Row],[Ship Date]]-SalesData[[#This Row],[Order Date]]</f>
        <v>4</v>
      </c>
    </row>
    <row r="7412" spans="1:26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  <c r="V7412">
        <f>YEAR(SalesData[[#This Row],[Order Date]])</f>
        <v>2015</v>
      </c>
      <c r="W7412" t="str">
        <f>TEXT(SalesData[[#This Row],[Order Date]],"mmm")</f>
        <v>Jul</v>
      </c>
      <c r="X7412" t="str">
        <f>TEXT(SalesData[[#This Row],[Order Date]],"yyyy-mm")</f>
        <v>2015-07</v>
      </c>
      <c r="Y7412">
        <f>IFERROR(SalesData[[#This Row],[Profit]]/SalesData[[#This Row],[Sales]],0)</f>
        <v>7.9999999999999891E-2</v>
      </c>
      <c r="Z7412">
        <f>SalesData[[#This Row],[Ship Date]]-SalesData[[#This Row],[Order Date]]</f>
        <v>1</v>
      </c>
    </row>
    <row r="7413" spans="1:26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>
        <f>YEAR(SalesData[[#This Row],[Order Date]])</f>
        <v>2018</v>
      </c>
      <c r="W7413" t="str">
        <f>TEXT(SalesData[[#This Row],[Order Date]],"mmm")</f>
        <v>May</v>
      </c>
      <c r="X7413" t="str">
        <f>TEXT(SalesData[[#This Row],[Order Date]],"yyyy-mm")</f>
        <v>2018-05</v>
      </c>
      <c r="Y7413">
        <f>IFERROR(SalesData[[#This Row],[Profit]]/SalesData[[#This Row],[Sales]],0)</f>
        <v>0.11249999999999988</v>
      </c>
      <c r="Z7413">
        <f>SalesData[[#This Row],[Ship Date]]-SalesData[[#This Row],[Order Date]]</f>
        <v>4</v>
      </c>
    </row>
    <row r="7414" spans="1:26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>
        <f>YEAR(SalesData[[#This Row],[Order Date]])</f>
        <v>2018</v>
      </c>
      <c r="W7414" t="str">
        <f>TEXT(SalesData[[#This Row],[Order Date]],"mmm")</f>
        <v>May</v>
      </c>
      <c r="X7414" t="str">
        <f>TEXT(SalesData[[#This Row],[Order Date]],"yyyy-mm")</f>
        <v>2018-05</v>
      </c>
      <c r="Y7414">
        <f>IFERROR(SalesData[[#This Row],[Profit]]/SalesData[[#This Row],[Sales]],0)</f>
        <v>-8.7499999999999967E-2</v>
      </c>
      <c r="Z7414">
        <f>SalesData[[#This Row],[Ship Date]]-SalesData[[#This Row],[Order Date]]</f>
        <v>4</v>
      </c>
    </row>
    <row r="7415" spans="1:26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>
        <f>YEAR(SalesData[[#This Row],[Order Date]])</f>
        <v>2018</v>
      </c>
      <c r="W7415" t="str">
        <f>TEXT(SalesData[[#This Row],[Order Date]],"mmm")</f>
        <v>May</v>
      </c>
      <c r="X7415" t="str">
        <f>TEXT(SalesData[[#This Row],[Order Date]],"yyyy-mm")</f>
        <v>2018-05</v>
      </c>
      <c r="Y7415">
        <f>IFERROR(SalesData[[#This Row],[Profit]]/SalesData[[#This Row],[Sales]],0)</f>
        <v>-2.5000000000000026E-2</v>
      </c>
      <c r="Z7415">
        <f>SalesData[[#This Row],[Ship Date]]-SalesData[[#This Row],[Order Date]]</f>
        <v>4</v>
      </c>
    </row>
    <row r="7416" spans="1:26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>
        <f>YEAR(SalesData[[#This Row],[Order Date]])</f>
        <v>2017</v>
      </c>
      <c r="W7416" t="str">
        <f>TEXT(SalesData[[#This Row],[Order Date]],"mmm")</f>
        <v>Mar</v>
      </c>
      <c r="X7416" t="str">
        <f>TEXT(SalesData[[#This Row],[Order Date]],"yyyy-mm")</f>
        <v>2017-03</v>
      </c>
      <c r="Y7416">
        <f>IFERROR(SalesData[[#This Row],[Profit]]/SalesData[[#This Row],[Sales]],0)</f>
        <v>-1.4285714285714363E-2</v>
      </c>
      <c r="Z7416">
        <f>SalesData[[#This Row],[Ship Date]]-SalesData[[#This Row],[Order Date]]</f>
        <v>2</v>
      </c>
    </row>
    <row r="7417" spans="1:26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>
        <f>YEAR(SalesData[[#This Row],[Order Date]])</f>
        <v>2017</v>
      </c>
      <c r="W7417" t="str">
        <f>TEXT(SalesData[[#This Row],[Order Date]],"mmm")</f>
        <v>Mar</v>
      </c>
      <c r="X7417" t="str">
        <f>TEXT(SalesData[[#This Row],[Order Date]],"yyyy-mm")</f>
        <v>2017-03</v>
      </c>
      <c r="Y7417">
        <f>IFERROR(SalesData[[#This Row],[Profit]]/SalesData[[#This Row],[Sales]],0)</f>
        <v>0.12499999999999978</v>
      </c>
      <c r="Z7417">
        <f>SalesData[[#This Row],[Ship Date]]-SalesData[[#This Row],[Order Date]]</f>
        <v>2</v>
      </c>
    </row>
    <row r="7418" spans="1:26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  <c r="V7418">
        <f>YEAR(SalesData[[#This Row],[Order Date]])</f>
        <v>2017</v>
      </c>
      <c r="W7418" t="str">
        <f>TEXT(SalesData[[#This Row],[Order Date]],"mmm")</f>
        <v>Mar</v>
      </c>
      <c r="X7418" t="str">
        <f>TEXT(SalesData[[#This Row],[Order Date]],"yyyy-mm")</f>
        <v>2017-03</v>
      </c>
      <c r="Y7418">
        <f>IFERROR(SalesData[[#This Row],[Profit]]/SalesData[[#This Row],[Sales]],0)</f>
        <v>-0.21666666666666665</v>
      </c>
      <c r="Z7418">
        <f>SalesData[[#This Row],[Ship Date]]-SalesData[[#This Row],[Order Date]]</f>
        <v>2</v>
      </c>
    </row>
    <row r="7419" spans="1:26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>
        <f>YEAR(SalesData[[#This Row],[Order Date]])</f>
        <v>2017</v>
      </c>
      <c r="W7419" t="str">
        <f>TEXT(SalesData[[#This Row],[Order Date]],"mmm")</f>
        <v>Mar</v>
      </c>
      <c r="X7419" t="str">
        <f>TEXT(SalesData[[#This Row],[Order Date]],"yyyy-mm")</f>
        <v>2017-03</v>
      </c>
      <c r="Y7419">
        <f>IFERROR(SalesData[[#This Row],[Profit]]/SalesData[[#This Row],[Sales]],0)</f>
        <v>0.33749999999999986</v>
      </c>
      <c r="Z7419">
        <f>SalesData[[#This Row],[Ship Date]]-SalesData[[#This Row],[Order Date]]</f>
        <v>2</v>
      </c>
    </row>
    <row r="7420" spans="1:26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>
        <f>YEAR(SalesData[[#This Row],[Order Date]])</f>
        <v>2017</v>
      </c>
      <c r="W7420" t="str">
        <f>TEXT(SalesData[[#This Row],[Order Date]],"mmm")</f>
        <v>Mar</v>
      </c>
      <c r="X7420" t="str">
        <f>TEXT(SalesData[[#This Row],[Order Date]],"yyyy-mm")</f>
        <v>2017-03</v>
      </c>
      <c r="Y7420">
        <f>IFERROR(SalesData[[#This Row],[Profit]]/SalesData[[#This Row],[Sales]],0)</f>
        <v>-0.79999999999999982</v>
      </c>
      <c r="Z7420">
        <f>SalesData[[#This Row],[Ship Date]]-SalesData[[#This Row],[Order Date]]</f>
        <v>2</v>
      </c>
    </row>
    <row r="7421" spans="1:26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>
        <f>YEAR(SalesData[[#This Row],[Order Date]])</f>
        <v>2017</v>
      </c>
      <c r="W7421" t="str">
        <f>TEXT(SalesData[[#This Row],[Order Date]],"mmm")</f>
        <v>Mar</v>
      </c>
      <c r="X7421" t="str">
        <f>TEXT(SalesData[[#This Row],[Order Date]],"yyyy-mm")</f>
        <v>2017-03</v>
      </c>
      <c r="Y7421">
        <f>IFERROR(SalesData[[#This Row],[Profit]]/SalesData[[#This Row],[Sales]],0)</f>
        <v>-0.25</v>
      </c>
      <c r="Z7421">
        <f>SalesData[[#This Row],[Ship Date]]-SalesData[[#This Row],[Order Date]]</f>
        <v>2</v>
      </c>
    </row>
    <row r="7422" spans="1:26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>
        <f>YEAR(SalesData[[#This Row],[Order Date]])</f>
        <v>2017</v>
      </c>
      <c r="W7422" t="str">
        <f>TEXT(SalesData[[#This Row],[Order Date]],"mmm")</f>
        <v>Mar</v>
      </c>
      <c r="X7422" t="str">
        <f>TEXT(SalesData[[#This Row],[Order Date]],"yyyy-mm")</f>
        <v>2017-03</v>
      </c>
      <c r="Y7422">
        <f>IFERROR(SalesData[[#This Row],[Profit]]/SalesData[[#This Row],[Sales]],0)</f>
        <v>-0.66666666666666641</v>
      </c>
      <c r="Z7422">
        <f>SalesData[[#This Row],[Ship Date]]-SalesData[[#This Row],[Order Date]]</f>
        <v>2</v>
      </c>
    </row>
    <row r="7423" spans="1:26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  <c r="V7423">
        <f>YEAR(SalesData[[#This Row],[Order Date]])</f>
        <v>2017</v>
      </c>
      <c r="W7423" t="str">
        <f>TEXT(SalesData[[#This Row],[Order Date]],"mmm")</f>
        <v>Mar</v>
      </c>
      <c r="X7423" t="str">
        <f>TEXT(SalesData[[#This Row],[Order Date]],"yyyy-mm")</f>
        <v>2017-03</v>
      </c>
      <c r="Y7423">
        <f>IFERROR(SalesData[[#This Row],[Profit]]/SalesData[[#This Row],[Sales]],0)</f>
        <v>-0.22499999999999987</v>
      </c>
      <c r="Z7423">
        <f>SalesData[[#This Row],[Ship Date]]-SalesData[[#This Row],[Order Date]]</f>
        <v>2</v>
      </c>
    </row>
    <row r="7424" spans="1:26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  <c r="V7424">
        <f>YEAR(SalesData[[#This Row],[Order Date]])</f>
        <v>2017</v>
      </c>
      <c r="W7424" t="str">
        <f>TEXT(SalesData[[#This Row],[Order Date]],"mmm")</f>
        <v>Mar</v>
      </c>
      <c r="X7424" t="str">
        <f>TEXT(SalesData[[#This Row],[Order Date]],"yyyy-mm")</f>
        <v>2017-03</v>
      </c>
      <c r="Y7424">
        <f>IFERROR(SalesData[[#This Row],[Profit]]/SalesData[[#This Row],[Sales]],0)</f>
        <v>-1.4333333333333329</v>
      </c>
      <c r="Z7424">
        <f>SalesData[[#This Row],[Ship Date]]-SalesData[[#This Row],[Order Date]]</f>
        <v>2</v>
      </c>
    </row>
    <row r="7425" spans="1:26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>
        <f>YEAR(SalesData[[#This Row],[Order Date]])</f>
        <v>2018</v>
      </c>
      <c r="W7425" t="str">
        <f>TEXT(SalesData[[#This Row],[Order Date]],"mmm")</f>
        <v>Apr</v>
      </c>
      <c r="X7425" t="str">
        <f>TEXT(SalesData[[#This Row],[Order Date]],"yyyy-mm")</f>
        <v>2018-04</v>
      </c>
      <c r="Y7425">
        <f>IFERROR(SalesData[[#This Row],[Profit]]/SalesData[[#This Row],[Sales]],0)</f>
        <v>0.11249999999999984</v>
      </c>
      <c r="Z7425">
        <f>SalesData[[#This Row],[Ship Date]]-SalesData[[#This Row],[Order Date]]</f>
        <v>4</v>
      </c>
    </row>
    <row r="7426" spans="1:26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>
        <f>YEAR(SalesData[[#This Row],[Order Date]])</f>
        <v>2018</v>
      </c>
      <c r="W7426" t="str">
        <f>TEXT(SalesData[[#This Row],[Order Date]],"mmm")</f>
        <v>Apr</v>
      </c>
      <c r="X7426" t="str">
        <f>TEXT(SalesData[[#This Row],[Order Date]],"yyyy-mm")</f>
        <v>2018-04</v>
      </c>
      <c r="Y7426">
        <f>IFERROR(SalesData[[#This Row],[Profit]]/SalesData[[#This Row],[Sales]],0)</f>
        <v>0.17500000000000002</v>
      </c>
      <c r="Z7426">
        <f>SalesData[[#This Row],[Ship Date]]-SalesData[[#This Row],[Order Date]]</f>
        <v>4</v>
      </c>
    </row>
    <row r="7427" spans="1:26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>
        <f>YEAR(SalesData[[#This Row],[Order Date]])</f>
        <v>2017</v>
      </c>
      <c r="W7427" t="str">
        <f>TEXT(SalesData[[#This Row],[Order Date]],"mmm")</f>
        <v>Jun</v>
      </c>
      <c r="X7427" t="str">
        <f>TEXT(SalesData[[#This Row],[Order Date]],"yyyy-mm")</f>
        <v>2017-06</v>
      </c>
      <c r="Y7427">
        <f>IFERROR(SalesData[[#This Row],[Profit]]/SalesData[[#This Row],[Sales]],0)</f>
        <v>-7.1428571428571494E-2</v>
      </c>
      <c r="Z7427">
        <f>SalesData[[#This Row],[Ship Date]]-SalesData[[#This Row],[Order Date]]</f>
        <v>2</v>
      </c>
    </row>
    <row r="7428" spans="1:26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>
        <f>YEAR(SalesData[[#This Row],[Order Date]])</f>
        <v>2017</v>
      </c>
      <c r="W7428" t="str">
        <f>TEXT(SalesData[[#This Row],[Order Date]],"mmm")</f>
        <v>Jun</v>
      </c>
      <c r="X7428" t="str">
        <f>TEXT(SalesData[[#This Row],[Order Date]],"yyyy-mm")</f>
        <v>2017-06</v>
      </c>
      <c r="Y7428">
        <f>IFERROR(SalesData[[#This Row],[Profit]]/SalesData[[#This Row],[Sales]],0)</f>
        <v>-0.79999999999999982</v>
      </c>
      <c r="Z7428">
        <f>SalesData[[#This Row],[Ship Date]]-SalesData[[#This Row],[Order Date]]</f>
        <v>2</v>
      </c>
    </row>
    <row r="7429" spans="1:26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>
        <f>YEAR(SalesData[[#This Row],[Order Date]])</f>
        <v>2015</v>
      </c>
      <c r="W7429" t="str">
        <f>TEXT(SalesData[[#This Row],[Order Date]],"mmm")</f>
        <v>Mar</v>
      </c>
      <c r="X7429" t="str">
        <f>TEXT(SalesData[[#This Row],[Order Date]],"yyyy-mm")</f>
        <v>2015-03</v>
      </c>
      <c r="Y7429">
        <f>IFERROR(SalesData[[#This Row],[Profit]]/SalesData[[#This Row],[Sales]],0)</f>
        <v>0.47</v>
      </c>
      <c r="Z7429">
        <f>SalesData[[#This Row],[Ship Date]]-SalesData[[#This Row],[Order Date]]</f>
        <v>4</v>
      </c>
    </row>
    <row r="7430" spans="1:26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>
        <f>YEAR(SalesData[[#This Row],[Order Date]])</f>
        <v>2015</v>
      </c>
      <c r="W7430" t="str">
        <f>TEXT(SalesData[[#This Row],[Order Date]],"mmm")</f>
        <v>Mar</v>
      </c>
      <c r="X7430" t="str">
        <f>TEXT(SalesData[[#This Row],[Order Date]],"yyyy-mm")</f>
        <v>2015-03</v>
      </c>
      <c r="Y7430">
        <f>IFERROR(SalesData[[#This Row],[Profit]]/SalesData[[#This Row],[Sales]],0)</f>
        <v>0.49</v>
      </c>
      <c r="Z7430">
        <f>SalesData[[#This Row],[Ship Date]]-SalesData[[#This Row],[Order Date]]</f>
        <v>4</v>
      </c>
    </row>
    <row r="7431" spans="1:26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  <c r="V7431">
        <f>YEAR(SalesData[[#This Row],[Order Date]])</f>
        <v>2015</v>
      </c>
      <c r="W7431" t="str">
        <f>TEXT(SalesData[[#This Row],[Order Date]],"mmm")</f>
        <v>Mar</v>
      </c>
      <c r="X7431" t="str">
        <f>TEXT(SalesData[[#This Row],[Order Date]],"yyyy-mm")</f>
        <v>2015-03</v>
      </c>
      <c r="Y7431">
        <f>IFERROR(SalesData[[#This Row],[Profit]]/SalesData[[#This Row],[Sales]],0)</f>
        <v>0.49</v>
      </c>
      <c r="Z7431">
        <f>SalesData[[#This Row],[Ship Date]]-SalesData[[#This Row],[Order Date]]</f>
        <v>4</v>
      </c>
    </row>
    <row r="7432" spans="1:26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>
        <f>YEAR(SalesData[[#This Row],[Order Date]])</f>
        <v>2015</v>
      </c>
      <c r="W7432" t="str">
        <f>TEXT(SalesData[[#This Row],[Order Date]],"mmm")</f>
        <v>Mar</v>
      </c>
      <c r="X7432" t="str">
        <f>TEXT(SalesData[[#This Row],[Order Date]],"yyyy-mm")</f>
        <v>2015-03</v>
      </c>
      <c r="Y7432">
        <f>IFERROR(SalesData[[#This Row],[Profit]]/SalesData[[#This Row],[Sales]],0)</f>
        <v>0.48</v>
      </c>
      <c r="Z7432">
        <f>SalesData[[#This Row],[Ship Date]]-SalesData[[#This Row],[Order Date]]</f>
        <v>4</v>
      </c>
    </row>
    <row r="7433" spans="1:26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  <c r="V7433">
        <f>YEAR(SalesData[[#This Row],[Order Date]])</f>
        <v>2015</v>
      </c>
      <c r="W7433" t="str">
        <f>TEXT(SalesData[[#This Row],[Order Date]],"mmm")</f>
        <v>Mar</v>
      </c>
      <c r="X7433" t="str">
        <f>TEXT(SalesData[[#This Row],[Order Date]],"yyyy-mm")</f>
        <v>2015-03</v>
      </c>
      <c r="Y7433">
        <f>IFERROR(SalesData[[#This Row],[Profit]]/SalesData[[#This Row],[Sales]],0)</f>
        <v>0.26</v>
      </c>
      <c r="Z7433">
        <f>SalesData[[#This Row],[Ship Date]]-SalesData[[#This Row],[Order Date]]</f>
        <v>4</v>
      </c>
    </row>
    <row r="7434" spans="1:26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>
        <f>YEAR(SalesData[[#This Row],[Order Date]])</f>
        <v>2015</v>
      </c>
      <c r="W7434" t="str">
        <f>TEXT(SalesData[[#This Row],[Order Date]],"mmm")</f>
        <v>Aug</v>
      </c>
      <c r="X7434" t="str">
        <f>TEXT(SalesData[[#This Row],[Order Date]],"yyyy-mm")</f>
        <v>2015-08</v>
      </c>
      <c r="Y7434">
        <f>IFERROR(SalesData[[#This Row],[Profit]]/SalesData[[#This Row],[Sales]],0)</f>
        <v>-0.21249999999999997</v>
      </c>
      <c r="Z7434">
        <f>SalesData[[#This Row],[Ship Date]]-SalesData[[#This Row],[Order Date]]</f>
        <v>4</v>
      </c>
    </row>
    <row r="7435" spans="1:26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>
        <f>YEAR(SalesData[[#This Row],[Order Date]])</f>
        <v>2015</v>
      </c>
      <c r="W7435" t="str">
        <f>TEXT(SalesData[[#This Row],[Order Date]],"mmm")</f>
        <v>Aug</v>
      </c>
      <c r="X7435" t="str">
        <f>TEXT(SalesData[[#This Row],[Order Date]],"yyyy-mm")</f>
        <v>2015-08</v>
      </c>
      <c r="Y7435">
        <f>IFERROR(SalesData[[#This Row],[Profit]]/SalesData[[#This Row],[Sales]],0)</f>
        <v>-0.69999999999999973</v>
      </c>
      <c r="Z7435">
        <f>SalesData[[#This Row],[Ship Date]]-SalesData[[#This Row],[Order Date]]</f>
        <v>4</v>
      </c>
    </row>
    <row r="7436" spans="1:26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>
        <f>YEAR(SalesData[[#This Row],[Order Date]])</f>
        <v>2016</v>
      </c>
      <c r="W7436" t="str">
        <f>TEXT(SalesData[[#This Row],[Order Date]],"mmm")</f>
        <v>Jul</v>
      </c>
      <c r="X7436" t="str">
        <f>TEXT(SalesData[[#This Row],[Order Date]],"yyyy-mm")</f>
        <v>2016-07</v>
      </c>
      <c r="Y7436">
        <f>IFERROR(SalesData[[#This Row],[Profit]]/SalesData[[#This Row],[Sales]],0)</f>
        <v>0.33749999999999997</v>
      </c>
      <c r="Z7436">
        <f>SalesData[[#This Row],[Ship Date]]-SalesData[[#This Row],[Order Date]]</f>
        <v>5</v>
      </c>
    </row>
    <row r="7437" spans="1:26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>
        <f>YEAR(SalesData[[#This Row],[Order Date]])</f>
        <v>2016</v>
      </c>
      <c r="W7437" t="str">
        <f>TEXT(SalesData[[#This Row],[Order Date]],"mmm")</f>
        <v>Jul</v>
      </c>
      <c r="X7437" t="str">
        <f>TEXT(SalesData[[#This Row],[Order Date]],"yyyy-mm")</f>
        <v>2016-07</v>
      </c>
      <c r="Y7437">
        <f>IFERROR(SalesData[[#This Row],[Profit]]/SalesData[[#This Row],[Sales]],0)</f>
        <v>0.36249999999999993</v>
      </c>
      <c r="Z7437">
        <f>SalesData[[#This Row],[Ship Date]]-SalesData[[#This Row],[Order Date]]</f>
        <v>5</v>
      </c>
    </row>
    <row r="7438" spans="1:26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>
        <f>YEAR(SalesData[[#This Row],[Order Date]])</f>
        <v>2016</v>
      </c>
      <c r="W7438" t="str">
        <f>TEXT(SalesData[[#This Row],[Order Date]],"mmm")</f>
        <v>Jul</v>
      </c>
      <c r="X7438" t="str">
        <f>TEXT(SalesData[[#This Row],[Order Date]],"yyyy-mm")</f>
        <v>2016-07</v>
      </c>
      <c r="Y7438">
        <f>IFERROR(SalesData[[#This Row],[Profit]]/SalesData[[#This Row],[Sales]],0)</f>
        <v>0.26</v>
      </c>
      <c r="Z7438">
        <f>SalesData[[#This Row],[Ship Date]]-SalesData[[#This Row],[Order Date]]</f>
        <v>5</v>
      </c>
    </row>
    <row r="7439" spans="1:26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>
        <f>YEAR(SalesData[[#This Row],[Order Date]])</f>
        <v>2015</v>
      </c>
      <c r="W7439" t="str">
        <f>TEXT(SalesData[[#This Row],[Order Date]],"mmm")</f>
        <v>Feb</v>
      </c>
      <c r="X7439" t="str">
        <f>TEXT(SalesData[[#This Row],[Order Date]],"yyyy-mm")</f>
        <v>2015-02</v>
      </c>
      <c r="Y7439">
        <f>IFERROR(SalesData[[#This Row],[Profit]]/SalesData[[#This Row],[Sales]],0)</f>
        <v>0.33749999999999997</v>
      </c>
      <c r="Z7439">
        <f>SalesData[[#This Row],[Ship Date]]-SalesData[[#This Row],[Order Date]]</f>
        <v>4</v>
      </c>
    </row>
    <row r="7440" spans="1:26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>
        <f>YEAR(SalesData[[#This Row],[Order Date]])</f>
        <v>2016</v>
      </c>
      <c r="W7440" t="str">
        <f>TEXT(SalesData[[#This Row],[Order Date]],"mmm")</f>
        <v>Mar</v>
      </c>
      <c r="X7440" t="str">
        <f>TEXT(SalesData[[#This Row],[Order Date]],"yyyy-mm")</f>
        <v>2016-03</v>
      </c>
      <c r="Y7440">
        <f>IFERROR(SalesData[[#This Row],[Profit]]/SalesData[[#This Row],[Sales]],0)</f>
        <v>0.27999999999999997</v>
      </c>
      <c r="Z7440">
        <f>SalesData[[#This Row],[Ship Date]]-SalesData[[#This Row],[Order Date]]</f>
        <v>3</v>
      </c>
    </row>
    <row r="7441" spans="1:26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>
        <f>YEAR(SalesData[[#This Row],[Order Date]])</f>
        <v>2018</v>
      </c>
      <c r="W7441" t="str">
        <f>TEXT(SalesData[[#This Row],[Order Date]],"mmm")</f>
        <v>Sep</v>
      </c>
      <c r="X7441" t="str">
        <f>TEXT(SalesData[[#This Row],[Order Date]],"yyyy-mm")</f>
        <v>2018-09</v>
      </c>
      <c r="Y7441">
        <f>IFERROR(SalesData[[#This Row],[Profit]]/SalesData[[#This Row],[Sales]],0)</f>
        <v>0.35</v>
      </c>
      <c r="Z7441">
        <f>SalesData[[#This Row],[Ship Date]]-SalesData[[#This Row],[Order Date]]</f>
        <v>4</v>
      </c>
    </row>
    <row r="7442" spans="1:26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>
        <f>YEAR(SalesData[[#This Row],[Order Date]])</f>
        <v>2018</v>
      </c>
      <c r="W7442" t="str">
        <f>TEXT(SalesData[[#This Row],[Order Date]],"mmm")</f>
        <v>Sep</v>
      </c>
      <c r="X7442" t="str">
        <f>TEXT(SalesData[[#This Row],[Order Date]],"yyyy-mm")</f>
        <v>2018-09</v>
      </c>
      <c r="Y7442">
        <f>IFERROR(SalesData[[#This Row],[Profit]]/SalesData[[#This Row],[Sales]],0)</f>
        <v>-1.2500000000000035E-2</v>
      </c>
      <c r="Z7442">
        <f>SalesData[[#This Row],[Ship Date]]-SalesData[[#This Row],[Order Date]]</f>
        <v>4</v>
      </c>
    </row>
    <row r="7443" spans="1:26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>
        <f>YEAR(SalesData[[#This Row],[Order Date]])</f>
        <v>2016</v>
      </c>
      <c r="W7443" t="str">
        <f>TEXT(SalesData[[#This Row],[Order Date]],"mmm")</f>
        <v>Nov</v>
      </c>
      <c r="X7443" t="str">
        <f>TEXT(SalesData[[#This Row],[Order Date]],"yyyy-mm")</f>
        <v>2016-11</v>
      </c>
      <c r="Y7443">
        <f>IFERROR(SalesData[[#This Row],[Profit]]/SalesData[[#This Row],[Sales]],0)</f>
        <v>0.45999999999999996</v>
      </c>
      <c r="Z7443">
        <f>SalesData[[#This Row],[Ship Date]]-SalesData[[#This Row],[Order Date]]</f>
        <v>2</v>
      </c>
    </row>
    <row r="7444" spans="1:26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>
        <f>YEAR(SalesData[[#This Row],[Order Date]])</f>
        <v>2015</v>
      </c>
      <c r="W7444" t="str">
        <f>TEXT(SalesData[[#This Row],[Order Date]],"mmm")</f>
        <v>Dec</v>
      </c>
      <c r="X7444" t="str">
        <f>TEXT(SalesData[[#This Row],[Order Date]],"yyyy-mm")</f>
        <v>2015-12</v>
      </c>
      <c r="Y7444">
        <f>IFERROR(SalesData[[#This Row],[Profit]]/SalesData[[#This Row],[Sales]],0)</f>
        <v>0.35</v>
      </c>
      <c r="Z7444">
        <f>SalesData[[#This Row],[Ship Date]]-SalesData[[#This Row],[Order Date]]</f>
        <v>2</v>
      </c>
    </row>
    <row r="7445" spans="1:26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>
        <f>YEAR(SalesData[[#This Row],[Order Date]])</f>
        <v>2015</v>
      </c>
      <c r="W7445" t="str">
        <f>TEXT(SalesData[[#This Row],[Order Date]],"mmm")</f>
        <v>Dec</v>
      </c>
      <c r="X7445" t="str">
        <f>TEXT(SalesData[[#This Row],[Order Date]],"yyyy-mm")</f>
        <v>2015-12</v>
      </c>
      <c r="Y7445">
        <f>IFERROR(SalesData[[#This Row],[Profit]]/SalesData[[#This Row],[Sales]],0)</f>
        <v>8.7499999999999925E-2</v>
      </c>
      <c r="Z7445">
        <f>SalesData[[#This Row],[Ship Date]]-SalesData[[#This Row],[Order Date]]</f>
        <v>2</v>
      </c>
    </row>
    <row r="7446" spans="1:26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  <c r="V7446">
        <f>YEAR(SalesData[[#This Row],[Order Date]])</f>
        <v>2018</v>
      </c>
      <c r="W7446" t="str">
        <f>TEXT(SalesData[[#This Row],[Order Date]],"mmm")</f>
        <v>Feb</v>
      </c>
      <c r="X7446" t="str">
        <f>TEXT(SalesData[[#This Row],[Order Date]],"yyyy-mm")</f>
        <v>2018-02</v>
      </c>
      <c r="Y7446">
        <f>IFERROR(SalesData[[#This Row],[Profit]]/SalesData[[#This Row],[Sales]],0)</f>
        <v>0.34999999999999992</v>
      </c>
      <c r="Z7446">
        <f>SalesData[[#This Row],[Ship Date]]-SalesData[[#This Row],[Order Date]]</f>
        <v>4</v>
      </c>
    </row>
    <row r="7447" spans="1:26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>
        <f>YEAR(SalesData[[#This Row],[Order Date]])</f>
        <v>2018</v>
      </c>
      <c r="W7447" t="str">
        <f>TEXT(SalesData[[#This Row],[Order Date]],"mmm")</f>
        <v>Feb</v>
      </c>
      <c r="X7447" t="str">
        <f>TEXT(SalesData[[#This Row],[Order Date]],"yyyy-mm")</f>
        <v>2018-02</v>
      </c>
      <c r="Y7447">
        <f>IFERROR(SalesData[[#This Row],[Profit]]/SalesData[[#This Row],[Sales]],0)</f>
        <v>0.36249999999999999</v>
      </c>
      <c r="Z7447">
        <f>SalesData[[#This Row],[Ship Date]]-SalesData[[#This Row],[Order Date]]</f>
        <v>4</v>
      </c>
    </row>
    <row r="7448" spans="1:26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>
        <f>YEAR(SalesData[[#This Row],[Order Date]])</f>
        <v>2018</v>
      </c>
      <c r="W7448" t="str">
        <f>TEXT(SalesData[[#This Row],[Order Date]],"mmm")</f>
        <v>Feb</v>
      </c>
      <c r="X7448" t="str">
        <f>TEXT(SalesData[[#This Row],[Order Date]],"yyyy-mm")</f>
        <v>2018-02</v>
      </c>
      <c r="Y7448">
        <f>IFERROR(SalesData[[#This Row],[Profit]]/SalesData[[#This Row],[Sales]],0)</f>
        <v>-1.1749999999999996</v>
      </c>
      <c r="Z7448">
        <f>SalesData[[#This Row],[Ship Date]]-SalesData[[#This Row],[Order Date]]</f>
        <v>4</v>
      </c>
    </row>
    <row r="7449" spans="1:26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>
        <f>YEAR(SalesData[[#This Row],[Order Date]])</f>
        <v>2018</v>
      </c>
      <c r="W7449" t="str">
        <f>TEXT(SalesData[[#This Row],[Order Date]],"mmm")</f>
        <v>Feb</v>
      </c>
      <c r="X7449" t="str">
        <f>TEXT(SalesData[[#This Row],[Order Date]],"yyyy-mm")</f>
        <v>2018-02</v>
      </c>
      <c r="Y7449">
        <f>IFERROR(SalesData[[#This Row],[Profit]]/SalesData[[#This Row],[Sales]],0)</f>
        <v>0.35</v>
      </c>
      <c r="Z7449">
        <f>SalesData[[#This Row],[Ship Date]]-SalesData[[#This Row],[Order Date]]</f>
        <v>4</v>
      </c>
    </row>
    <row r="7450" spans="1:26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>
        <f>YEAR(SalesData[[#This Row],[Order Date]])</f>
        <v>2018</v>
      </c>
      <c r="W7450" t="str">
        <f>TEXT(SalesData[[#This Row],[Order Date]],"mmm")</f>
        <v>Nov</v>
      </c>
      <c r="X7450" t="str">
        <f>TEXT(SalesData[[#This Row],[Order Date]],"yyyy-mm")</f>
        <v>2018-11</v>
      </c>
      <c r="Y7450">
        <f>IFERROR(SalesData[[#This Row],[Profit]]/SalesData[[#This Row],[Sales]],0)</f>
        <v>0.16249999999999981</v>
      </c>
      <c r="Z7450">
        <f>SalesData[[#This Row],[Ship Date]]-SalesData[[#This Row],[Order Date]]</f>
        <v>3</v>
      </c>
    </row>
    <row r="7451" spans="1:26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>
        <f>YEAR(SalesData[[#This Row],[Order Date]])</f>
        <v>2018</v>
      </c>
      <c r="W7451" t="str">
        <f>TEXT(SalesData[[#This Row],[Order Date]],"mmm")</f>
        <v>Sep</v>
      </c>
      <c r="X7451" t="str">
        <f>TEXT(SalesData[[#This Row],[Order Date]],"yyyy-mm")</f>
        <v>2018-09</v>
      </c>
      <c r="Y7451">
        <f>IFERROR(SalesData[[#This Row],[Profit]]/SalesData[[#This Row],[Sales]],0)</f>
        <v>0.32499999999999996</v>
      </c>
      <c r="Z7451">
        <f>SalesData[[#This Row],[Ship Date]]-SalesData[[#This Row],[Order Date]]</f>
        <v>5</v>
      </c>
    </row>
    <row r="7452" spans="1:26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  <c r="V7452">
        <f>YEAR(SalesData[[#This Row],[Order Date]])</f>
        <v>2018</v>
      </c>
      <c r="W7452" t="str">
        <f>TEXT(SalesData[[#This Row],[Order Date]],"mmm")</f>
        <v>Sep</v>
      </c>
      <c r="X7452" t="str">
        <f>TEXT(SalesData[[#This Row],[Order Date]],"yyyy-mm")</f>
        <v>2018-09</v>
      </c>
      <c r="Y7452">
        <f>IFERROR(SalesData[[#This Row],[Profit]]/SalesData[[#This Row],[Sales]],0)</f>
        <v>-0.24285714285714288</v>
      </c>
      <c r="Z7452">
        <f>SalesData[[#This Row],[Ship Date]]-SalesData[[#This Row],[Order Date]]</f>
        <v>5</v>
      </c>
    </row>
    <row r="7453" spans="1:26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  <c r="V7453">
        <f>YEAR(SalesData[[#This Row],[Order Date]])</f>
        <v>2018</v>
      </c>
      <c r="W7453" t="str">
        <f>TEXT(SalesData[[#This Row],[Order Date]],"mmm")</f>
        <v>Sep</v>
      </c>
      <c r="X7453" t="str">
        <f>TEXT(SalesData[[#This Row],[Order Date]],"yyyy-mm")</f>
        <v>2018-09</v>
      </c>
      <c r="Y7453">
        <f>IFERROR(SalesData[[#This Row],[Profit]]/SalesData[[#This Row],[Sales]],0)</f>
        <v>-1.7500000000000004</v>
      </c>
      <c r="Z7453">
        <f>SalesData[[#This Row],[Ship Date]]-SalesData[[#This Row],[Order Date]]</f>
        <v>5</v>
      </c>
    </row>
    <row r="7454" spans="1:26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  <c r="V7454">
        <f>YEAR(SalesData[[#This Row],[Order Date]])</f>
        <v>2018</v>
      </c>
      <c r="W7454" t="str">
        <f>TEXT(SalesData[[#This Row],[Order Date]],"mmm")</f>
        <v>Sep</v>
      </c>
      <c r="X7454" t="str">
        <f>TEXT(SalesData[[#This Row],[Order Date]],"yyyy-mm")</f>
        <v>2018-09</v>
      </c>
      <c r="Y7454">
        <f>IFERROR(SalesData[[#This Row],[Profit]]/SalesData[[#This Row],[Sales]],0)</f>
        <v>6.2500000000000056E-2</v>
      </c>
      <c r="Z7454">
        <f>SalesData[[#This Row],[Ship Date]]-SalesData[[#This Row],[Order Date]]</f>
        <v>5</v>
      </c>
    </row>
    <row r="7455" spans="1:26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>
        <f>YEAR(SalesData[[#This Row],[Order Date]])</f>
        <v>2018</v>
      </c>
      <c r="W7455" t="str">
        <f>TEXT(SalesData[[#This Row],[Order Date]],"mmm")</f>
        <v>Jun</v>
      </c>
      <c r="X7455" t="str">
        <f>TEXT(SalesData[[#This Row],[Order Date]],"yyyy-mm")</f>
        <v>2018-06</v>
      </c>
      <c r="Y7455">
        <f>IFERROR(SalesData[[#This Row],[Profit]]/SalesData[[#This Row],[Sales]],0)</f>
        <v>0.11249999999999992</v>
      </c>
      <c r="Z7455">
        <f>SalesData[[#This Row],[Ship Date]]-SalesData[[#This Row],[Order Date]]</f>
        <v>6</v>
      </c>
    </row>
    <row r="7456" spans="1:26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  <c r="V7456">
        <f>YEAR(SalesData[[#This Row],[Order Date]])</f>
        <v>2017</v>
      </c>
      <c r="W7456" t="str">
        <f>TEXT(SalesData[[#This Row],[Order Date]],"mmm")</f>
        <v>Jul</v>
      </c>
      <c r="X7456" t="str">
        <f>TEXT(SalesData[[#This Row],[Order Date]],"yyyy-mm")</f>
        <v>2017-07</v>
      </c>
      <c r="Y7456">
        <f>IFERROR(SalesData[[#This Row],[Profit]]/SalesData[[#This Row],[Sales]],0)</f>
        <v>0.33749999999999997</v>
      </c>
      <c r="Z7456">
        <f>SalesData[[#This Row],[Ship Date]]-SalesData[[#This Row],[Order Date]]</f>
        <v>5</v>
      </c>
    </row>
    <row r="7457" spans="1:26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  <c r="V7457">
        <f>YEAR(SalesData[[#This Row],[Order Date]])</f>
        <v>2017</v>
      </c>
      <c r="W7457" t="str">
        <f>TEXT(SalesData[[#This Row],[Order Date]],"mmm")</f>
        <v>Jul</v>
      </c>
      <c r="X7457" t="str">
        <f>TEXT(SalesData[[#This Row],[Order Date]],"yyyy-mm")</f>
        <v>2017-07</v>
      </c>
      <c r="Y7457">
        <f>IFERROR(SalesData[[#This Row],[Profit]]/SalesData[[#This Row],[Sales]],0)</f>
        <v>5.0000000000000024E-2</v>
      </c>
      <c r="Z7457">
        <f>SalesData[[#This Row],[Ship Date]]-SalesData[[#This Row],[Order Date]]</f>
        <v>5</v>
      </c>
    </row>
    <row r="7458" spans="1:26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>
        <f>YEAR(SalesData[[#This Row],[Order Date]])</f>
        <v>2016</v>
      </c>
      <c r="W7458" t="str">
        <f>TEXT(SalesData[[#This Row],[Order Date]],"mmm")</f>
        <v>Apr</v>
      </c>
      <c r="X7458" t="str">
        <f>TEXT(SalesData[[#This Row],[Order Date]],"yyyy-mm")</f>
        <v>2016-04</v>
      </c>
      <c r="Y7458">
        <f>IFERROR(SalesData[[#This Row],[Profit]]/SalesData[[#This Row],[Sales]],0)</f>
        <v>0.26</v>
      </c>
      <c r="Z7458">
        <f>SalesData[[#This Row],[Ship Date]]-SalesData[[#This Row],[Order Date]]</f>
        <v>2</v>
      </c>
    </row>
    <row r="7459" spans="1:26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>
        <f>YEAR(SalesData[[#This Row],[Order Date]])</f>
        <v>2016</v>
      </c>
      <c r="W7459" t="str">
        <f>TEXT(SalesData[[#This Row],[Order Date]],"mmm")</f>
        <v>Apr</v>
      </c>
      <c r="X7459" t="str">
        <f>TEXT(SalesData[[#This Row],[Order Date]],"yyyy-mm")</f>
        <v>2016-04</v>
      </c>
      <c r="Y7459">
        <f>IFERROR(SalesData[[#This Row],[Profit]]/SalesData[[#This Row],[Sales]],0)</f>
        <v>0.5</v>
      </c>
      <c r="Z7459">
        <f>SalesData[[#This Row],[Ship Date]]-SalesData[[#This Row],[Order Date]]</f>
        <v>2</v>
      </c>
    </row>
    <row r="7460" spans="1:26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>
        <f>YEAR(SalesData[[#This Row],[Order Date]])</f>
        <v>2016</v>
      </c>
      <c r="W7460" t="str">
        <f>TEXT(SalesData[[#This Row],[Order Date]],"mmm")</f>
        <v>Apr</v>
      </c>
      <c r="X7460" t="str">
        <f>TEXT(SalesData[[#This Row],[Order Date]],"yyyy-mm")</f>
        <v>2016-04</v>
      </c>
      <c r="Y7460">
        <f>IFERROR(SalesData[[#This Row],[Profit]]/SalesData[[#This Row],[Sales]],0)</f>
        <v>9.9999999999999922E-2</v>
      </c>
      <c r="Z7460">
        <f>SalesData[[#This Row],[Ship Date]]-SalesData[[#This Row],[Order Date]]</f>
        <v>2</v>
      </c>
    </row>
    <row r="7461" spans="1:26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>
        <f>YEAR(SalesData[[#This Row],[Order Date]])</f>
        <v>2016</v>
      </c>
      <c r="W7461" t="str">
        <f>TEXT(SalesData[[#This Row],[Order Date]],"mmm")</f>
        <v>Apr</v>
      </c>
      <c r="X7461" t="str">
        <f>TEXT(SalesData[[#This Row],[Order Date]],"yyyy-mm")</f>
        <v>2016-04</v>
      </c>
      <c r="Y7461">
        <f>IFERROR(SalesData[[#This Row],[Profit]]/SalesData[[#This Row],[Sales]],0)</f>
        <v>0.24000000000000002</v>
      </c>
      <c r="Z7461">
        <f>SalesData[[#This Row],[Ship Date]]-SalesData[[#This Row],[Order Date]]</f>
        <v>2</v>
      </c>
    </row>
    <row r="7462" spans="1:26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>
        <f>YEAR(SalesData[[#This Row],[Order Date]])</f>
        <v>2016</v>
      </c>
      <c r="W7462" t="str">
        <f>TEXT(SalesData[[#This Row],[Order Date]],"mmm")</f>
        <v>Apr</v>
      </c>
      <c r="X7462" t="str">
        <f>TEXT(SalesData[[#This Row],[Order Date]],"yyyy-mm")</f>
        <v>2016-04</v>
      </c>
      <c r="Y7462">
        <f>IFERROR(SalesData[[#This Row],[Profit]]/SalesData[[#This Row],[Sales]],0)</f>
        <v>0.33749999999999991</v>
      </c>
      <c r="Z7462">
        <f>SalesData[[#This Row],[Ship Date]]-SalesData[[#This Row],[Order Date]]</f>
        <v>3</v>
      </c>
    </row>
    <row r="7463" spans="1:26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  <c r="V7463">
        <f>YEAR(SalesData[[#This Row],[Order Date]])</f>
        <v>2016</v>
      </c>
      <c r="W7463" t="str">
        <f>TEXT(SalesData[[#This Row],[Order Date]],"mmm")</f>
        <v>Apr</v>
      </c>
      <c r="X7463" t="str">
        <f>TEXT(SalesData[[#This Row],[Order Date]],"yyyy-mm")</f>
        <v>2016-04</v>
      </c>
      <c r="Y7463">
        <f>IFERROR(SalesData[[#This Row],[Profit]]/SalesData[[#This Row],[Sales]],0)</f>
        <v>0.45999999999999996</v>
      </c>
      <c r="Z7463">
        <f>SalesData[[#This Row],[Ship Date]]-SalesData[[#This Row],[Order Date]]</f>
        <v>3</v>
      </c>
    </row>
    <row r="7464" spans="1:26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>
        <f>YEAR(SalesData[[#This Row],[Order Date]])</f>
        <v>2016</v>
      </c>
      <c r="W7464" t="str">
        <f>TEXT(SalesData[[#This Row],[Order Date]],"mmm")</f>
        <v>Feb</v>
      </c>
      <c r="X7464" t="str">
        <f>TEXT(SalesData[[#This Row],[Order Date]],"yyyy-mm")</f>
        <v>2016-02</v>
      </c>
      <c r="Y7464">
        <f>IFERROR(SalesData[[#This Row],[Profit]]/SalesData[[#This Row],[Sales]],0)</f>
        <v>0.14999999999999997</v>
      </c>
      <c r="Z7464">
        <f>SalesData[[#This Row],[Ship Date]]-SalesData[[#This Row],[Order Date]]</f>
        <v>3</v>
      </c>
    </row>
    <row r="7465" spans="1:26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  <c r="V7465">
        <f>YEAR(SalesData[[#This Row],[Order Date]])</f>
        <v>2017</v>
      </c>
      <c r="W7465" t="str">
        <f>TEXT(SalesData[[#This Row],[Order Date]],"mmm")</f>
        <v>Sep</v>
      </c>
      <c r="X7465" t="str">
        <f>TEXT(SalesData[[#This Row],[Order Date]],"yyyy-mm")</f>
        <v>2017-09</v>
      </c>
      <c r="Y7465">
        <f>IFERROR(SalesData[[#This Row],[Profit]]/SalesData[[#This Row],[Sales]],0)</f>
        <v>0.25000000000000006</v>
      </c>
      <c r="Z7465">
        <f>SalesData[[#This Row],[Ship Date]]-SalesData[[#This Row],[Order Date]]</f>
        <v>7</v>
      </c>
    </row>
    <row r="7466" spans="1:26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  <c r="V7466">
        <f>YEAR(SalesData[[#This Row],[Order Date]])</f>
        <v>2017</v>
      </c>
      <c r="W7466" t="str">
        <f>TEXT(SalesData[[#This Row],[Order Date]],"mmm")</f>
        <v>Sep</v>
      </c>
      <c r="X7466" t="str">
        <f>TEXT(SalesData[[#This Row],[Order Date]],"yyyy-mm")</f>
        <v>2017-09</v>
      </c>
      <c r="Y7466">
        <f>IFERROR(SalesData[[#This Row],[Profit]]/SalesData[[#This Row],[Sales]],0)</f>
        <v>0.4499999999999999</v>
      </c>
      <c r="Z7466">
        <f>SalesData[[#This Row],[Ship Date]]-SalesData[[#This Row],[Order Date]]</f>
        <v>7</v>
      </c>
    </row>
    <row r="7467" spans="1:26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>
        <f>YEAR(SalesData[[#This Row],[Order Date]])</f>
        <v>2017</v>
      </c>
      <c r="W7467" t="str">
        <f>TEXT(SalesData[[#This Row],[Order Date]],"mmm")</f>
        <v>Sep</v>
      </c>
      <c r="X7467" t="str">
        <f>TEXT(SalesData[[#This Row],[Order Date]],"yyyy-mm")</f>
        <v>2017-09</v>
      </c>
      <c r="Y7467">
        <f>IFERROR(SalesData[[#This Row],[Profit]]/SalesData[[#This Row],[Sales]],0)</f>
        <v>0.25</v>
      </c>
      <c r="Z7467">
        <f>SalesData[[#This Row],[Ship Date]]-SalesData[[#This Row],[Order Date]]</f>
        <v>7</v>
      </c>
    </row>
    <row r="7468" spans="1:26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  <c r="V7468">
        <f>YEAR(SalesData[[#This Row],[Order Date]])</f>
        <v>2017</v>
      </c>
      <c r="W7468" t="str">
        <f>TEXT(SalesData[[#This Row],[Order Date]],"mmm")</f>
        <v>May</v>
      </c>
      <c r="X7468" t="str">
        <f>TEXT(SalesData[[#This Row],[Order Date]],"yyyy-mm")</f>
        <v>2017-05</v>
      </c>
      <c r="Y7468">
        <f>IFERROR(SalesData[[#This Row],[Profit]]/SalesData[[#This Row],[Sales]],0)</f>
        <v>0.27000000000000007</v>
      </c>
      <c r="Z7468">
        <f>SalesData[[#This Row],[Ship Date]]-SalesData[[#This Row],[Order Date]]</f>
        <v>4</v>
      </c>
    </row>
    <row r="7469" spans="1:26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  <c r="V7469">
        <f>YEAR(SalesData[[#This Row],[Order Date]])</f>
        <v>2018</v>
      </c>
      <c r="W7469" t="str">
        <f>TEXT(SalesData[[#This Row],[Order Date]],"mmm")</f>
        <v>Nov</v>
      </c>
      <c r="X7469" t="str">
        <f>TEXT(SalesData[[#This Row],[Order Date]],"yyyy-mm")</f>
        <v>2018-11</v>
      </c>
      <c r="Y7469">
        <f>IFERROR(SalesData[[#This Row],[Profit]]/SalesData[[#This Row],[Sales]],0)</f>
        <v>0.33999999999999991</v>
      </c>
      <c r="Z7469">
        <f>SalesData[[#This Row],[Ship Date]]-SalesData[[#This Row],[Order Date]]</f>
        <v>4</v>
      </c>
    </row>
    <row r="7470" spans="1:26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>
        <f>YEAR(SalesData[[#This Row],[Order Date]])</f>
        <v>2015</v>
      </c>
      <c r="W7470" t="str">
        <f>TEXT(SalesData[[#This Row],[Order Date]],"mmm")</f>
        <v>Sep</v>
      </c>
      <c r="X7470" t="str">
        <f>TEXT(SalesData[[#This Row],[Order Date]],"yyyy-mm")</f>
        <v>2015-09</v>
      </c>
      <c r="Y7470">
        <f>IFERROR(SalesData[[#This Row],[Profit]]/SalesData[[#This Row],[Sales]],0)</f>
        <v>0.47000000000000003</v>
      </c>
      <c r="Z7470">
        <f>SalesData[[#This Row],[Ship Date]]-SalesData[[#This Row],[Order Date]]</f>
        <v>5</v>
      </c>
    </row>
    <row r="7471" spans="1:26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  <c r="V7471">
        <f>YEAR(SalesData[[#This Row],[Order Date]])</f>
        <v>2015</v>
      </c>
      <c r="W7471" t="str">
        <f>TEXT(SalesData[[#This Row],[Order Date]],"mmm")</f>
        <v>Sep</v>
      </c>
      <c r="X7471" t="str">
        <f>TEXT(SalesData[[#This Row],[Order Date]],"yyyy-mm")</f>
        <v>2015-09</v>
      </c>
      <c r="Y7471">
        <f>IFERROR(SalesData[[#This Row],[Profit]]/SalesData[[#This Row],[Sales]],0)</f>
        <v>0.4300000000000001</v>
      </c>
      <c r="Z7471">
        <f>SalesData[[#This Row],[Ship Date]]-SalesData[[#This Row],[Order Date]]</f>
        <v>5</v>
      </c>
    </row>
    <row r="7472" spans="1:26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>
        <f>YEAR(SalesData[[#This Row],[Order Date]])</f>
        <v>2016</v>
      </c>
      <c r="W7472" t="str">
        <f>TEXT(SalesData[[#This Row],[Order Date]],"mmm")</f>
        <v>Sep</v>
      </c>
      <c r="X7472" t="str">
        <f>TEXT(SalesData[[#This Row],[Order Date]],"yyyy-mm")</f>
        <v>2016-09</v>
      </c>
      <c r="Y7472">
        <f>IFERROR(SalesData[[#This Row],[Profit]]/SalesData[[#This Row],[Sales]],0)</f>
        <v>-0.79999999999999993</v>
      </c>
      <c r="Z7472">
        <f>SalesData[[#This Row],[Ship Date]]-SalesData[[#This Row],[Order Date]]</f>
        <v>5</v>
      </c>
    </row>
    <row r="7473" spans="1:26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  <c r="V7473">
        <f>YEAR(SalesData[[#This Row],[Order Date]])</f>
        <v>2016</v>
      </c>
      <c r="W7473" t="str">
        <f>TEXT(SalesData[[#This Row],[Order Date]],"mmm")</f>
        <v>Sep</v>
      </c>
      <c r="X7473" t="str">
        <f>TEXT(SalesData[[#This Row],[Order Date]],"yyyy-mm")</f>
        <v>2016-09</v>
      </c>
      <c r="Y7473">
        <f>IFERROR(SalesData[[#This Row],[Profit]]/SalesData[[#This Row],[Sales]],0)</f>
        <v>-0.20000000000000009</v>
      </c>
      <c r="Z7473">
        <f>SalesData[[#This Row],[Ship Date]]-SalesData[[#This Row],[Order Date]]</f>
        <v>5</v>
      </c>
    </row>
    <row r="7474" spans="1:26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  <c r="V7474">
        <f>YEAR(SalesData[[#This Row],[Order Date]])</f>
        <v>2017</v>
      </c>
      <c r="W7474" t="str">
        <f>TEXT(SalesData[[#This Row],[Order Date]],"mmm")</f>
        <v>Jul</v>
      </c>
      <c r="X7474" t="str">
        <f>TEXT(SalesData[[#This Row],[Order Date]],"yyyy-mm")</f>
        <v>2017-07</v>
      </c>
      <c r="Y7474">
        <f>IFERROR(SalesData[[#This Row],[Profit]]/SalesData[[#This Row],[Sales]],0)</f>
        <v>0.29999999999999993</v>
      </c>
      <c r="Z7474">
        <f>SalesData[[#This Row],[Ship Date]]-SalesData[[#This Row],[Order Date]]</f>
        <v>2</v>
      </c>
    </row>
    <row r="7475" spans="1:26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>
        <f>YEAR(SalesData[[#This Row],[Order Date]])</f>
        <v>2017</v>
      </c>
      <c r="W7475" t="str">
        <f>TEXT(SalesData[[#This Row],[Order Date]],"mmm")</f>
        <v>Apr</v>
      </c>
      <c r="X7475" t="str">
        <f>TEXT(SalesData[[#This Row],[Order Date]],"yyyy-mm")</f>
        <v>2017-04</v>
      </c>
      <c r="Y7475">
        <f>IFERROR(SalesData[[#This Row],[Profit]]/SalesData[[#This Row],[Sales]],0)</f>
        <v>0.23749999999999993</v>
      </c>
      <c r="Z7475">
        <f>SalesData[[#This Row],[Ship Date]]-SalesData[[#This Row],[Order Date]]</f>
        <v>5</v>
      </c>
    </row>
    <row r="7476" spans="1:26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>
        <f>YEAR(SalesData[[#This Row],[Order Date]])</f>
        <v>2015</v>
      </c>
      <c r="W7476" t="str">
        <f>TEXT(SalesData[[#This Row],[Order Date]],"mmm")</f>
        <v>Jan</v>
      </c>
      <c r="X7476" t="str">
        <f>TEXT(SalesData[[#This Row],[Order Date]],"yyyy-mm")</f>
        <v>2015-01</v>
      </c>
      <c r="Y7476">
        <f>IFERROR(SalesData[[#This Row],[Profit]]/SalesData[[#This Row],[Sales]],0)</f>
        <v>0.28999999999999987</v>
      </c>
      <c r="Z7476">
        <f>SalesData[[#This Row],[Ship Date]]-SalesData[[#This Row],[Order Date]]</f>
        <v>4</v>
      </c>
    </row>
    <row r="7477" spans="1:26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>
        <f>YEAR(SalesData[[#This Row],[Order Date]])</f>
        <v>2015</v>
      </c>
      <c r="W7477" t="str">
        <f>TEXT(SalesData[[#This Row],[Order Date]],"mmm")</f>
        <v>Jan</v>
      </c>
      <c r="X7477" t="str">
        <f>TEXT(SalesData[[#This Row],[Order Date]],"yyyy-mm")</f>
        <v>2015-01</v>
      </c>
      <c r="Y7477">
        <f>IFERROR(SalesData[[#This Row],[Profit]]/SalesData[[#This Row],[Sales]],0)</f>
        <v>0.44999999999999996</v>
      </c>
      <c r="Z7477">
        <f>SalesData[[#This Row],[Ship Date]]-SalesData[[#This Row],[Order Date]]</f>
        <v>4</v>
      </c>
    </row>
    <row r="7478" spans="1:26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  <c r="V7478">
        <f>YEAR(SalesData[[#This Row],[Order Date]])</f>
        <v>2015</v>
      </c>
      <c r="W7478" t="str">
        <f>TEXT(SalesData[[#This Row],[Order Date]],"mmm")</f>
        <v>Jan</v>
      </c>
      <c r="X7478" t="str">
        <f>TEXT(SalesData[[#This Row],[Order Date]],"yyyy-mm")</f>
        <v>2015-01</v>
      </c>
      <c r="Y7478">
        <f>IFERROR(SalesData[[#This Row],[Profit]]/SalesData[[#This Row],[Sales]],0)</f>
        <v>0.27000000000000007</v>
      </c>
      <c r="Z7478">
        <f>SalesData[[#This Row],[Ship Date]]-SalesData[[#This Row],[Order Date]]</f>
        <v>4</v>
      </c>
    </row>
    <row r="7479" spans="1:26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  <c r="V7479">
        <f>YEAR(SalesData[[#This Row],[Order Date]])</f>
        <v>2015</v>
      </c>
      <c r="W7479" t="str">
        <f>TEXT(SalesData[[#This Row],[Order Date]],"mmm")</f>
        <v>Jan</v>
      </c>
      <c r="X7479" t="str">
        <f>TEXT(SalesData[[#This Row],[Order Date]],"yyyy-mm")</f>
        <v>2015-01</v>
      </c>
      <c r="Y7479">
        <f>IFERROR(SalesData[[#This Row],[Profit]]/SalesData[[#This Row],[Sales]],0)</f>
        <v>0.28999999999999992</v>
      </c>
      <c r="Z7479">
        <f>SalesData[[#This Row],[Ship Date]]-SalesData[[#This Row],[Order Date]]</f>
        <v>4</v>
      </c>
    </row>
    <row r="7480" spans="1:26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>
        <f>YEAR(SalesData[[#This Row],[Order Date]])</f>
        <v>2015</v>
      </c>
      <c r="W7480" t="str">
        <f>TEXT(SalesData[[#This Row],[Order Date]],"mmm")</f>
        <v>Jan</v>
      </c>
      <c r="X7480" t="str">
        <f>TEXT(SalesData[[#This Row],[Order Date]],"yyyy-mm")</f>
        <v>2015-01</v>
      </c>
      <c r="Y7480">
        <f>IFERROR(SalesData[[#This Row],[Profit]]/SalesData[[#This Row],[Sales]],0)</f>
        <v>0.26999999999999996</v>
      </c>
      <c r="Z7480">
        <f>SalesData[[#This Row],[Ship Date]]-SalesData[[#This Row],[Order Date]]</f>
        <v>4</v>
      </c>
    </row>
    <row r="7481" spans="1:26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  <c r="V7481">
        <f>YEAR(SalesData[[#This Row],[Order Date]])</f>
        <v>2015</v>
      </c>
      <c r="W7481" t="str">
        <f>TEXT(SalesData[[#This Row],[Order Date]],"mmm")</f>
        <v>Jan</v>
      </c>
      <c r="X7481" t="str">
        <f>TEXT(SalesData[[#This Row],[Order Date]],"yyyy-mm")</f>
        <v>2015-01</v>
      </c>
      <c r="Y7481">
        <f>IFERROR(SalesData[[#This Row],[Profit]]/SalesData[[#This Row],[Sales]],0)</f>
        <v>9.9999999999999829E-3</v>
      </c>
      <c r="Z7481">
        <f>SalesData[[#This Row],[Ship Date]]-SalesData[[#This Row],[Order Date]]</f>
        <v>4</v>
      </c>
    </row>
    <row r="7482" spans="1:26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>
        <f>YEAR(SalesData[[#This Row],[Order Date]])</f>
        <v>2015</v>
      </c>
      <c r="W7482" t="str">
        <f>TEXT(SalesData[[#This Row],[Order Date]],"mmm")</f>
        <v>Jan</v>
      </c>
      <c r="X7482" t="str">
        <f>TEXT(SalesData[[#This Row],[Order Date]],"yyyy-mm")</f>
        <v>2015-01</v>
      </c>
      <c r="Y7482">
        <f>IFERROR(SalesData[[#This Row],[Profit]]/SalesData[[#This Row],[Sales]],0)</f>
        <v>0.45999999999999996</v>
      </c>
      <c r="Z7482">
        <f>SalesData[[#This Row],[Ship Date]]-SalesData[[#This Row],[Order Date]]</f>
        <v>4</v>
      </c>
    </row>
    <row r="7483" spans="1:26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  <c r="V7483">
        <f>YEAR(SalesData[[#This Row],[Order Date]])</f>
        <v>2017</v>
      </c>
      <c r="W7483" t="str">
        <f>TEXT(SalesData[[#This Row],[Order Date]],"mmm")</f>
        <v>Sep</v>
      </c>
      <c r="X7483" t="str">
        <f>TEXT(SalesData[[#This Row],[Order Date]],"yyyy-mm")</f>
        <v>2017-09</v>
      </c>
      <c r="Y7483">
        <f>IFERROR(SalesData[[#This Row],[Profit]]/SalesData[[#This Row],[Sales]],0)</f>
        <v>0.44999999999999996</v>
      </c>
      <c r="Z7483">
        <f>SalesData[[#This Row],[Ship Date]]-SalesData[[#This Row],[Order Date]]</f>
        <v>2</v>
      </c>
    </row>
    <row r="7484" spans="1:26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>
        <f>YEAR(SalesData[[#This Row],[Order Date]])</f>
        <v>2015</v>
      </c>
      <c r="W7484" t="str">
        <f>TEXT(SalesData[[#This Row],[Order Date]],"mmm")</f>
        <v>Sep</v>
      </c>
      <c r="X7484" t="str">
        <f>TEXT(SalesData[[#This Row],[Order Date]],"yyyy-mm")</f>
        <v>2015-09</v>
      </c>
      <c r="Y7484">
        <f>IFERROR(SalesData[[#This Row],[Profit]]/SalesData[[#This Row],[Sales]],0)</f>
        <v>0.375</v>
      </c>
      <c r="Z7484">
        <f>SalesData[[#This Row],[Ship Date]]-SalesData[[#This Row],[Order Date]]</f>
        <v>7</v>
      </c>
    </row>
    <row r="7485" spans="1:26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>
        <f>YEAR(SalesData[[#This Row],[Order Date]])</f>
        <v>2015</v>
      </c>
      <c r="W7485" t="str">
        <f>TEXT(SalesData[[#This Row],[Order Date]],"mmm")</f>
        <v>Dec</v>
      </c>
      <c r="X7485" t="str">
        <f>TEXT(SalesData[[#This Row],[Order Date]],"yyyy-mm")</f>
        <v>2015-12</v>
      </c>
      <c r="Y7485">
        <f>IFERROR(SalesData[[#This Row],[Profit]]/SalesData[[#This Row],[Sales]],0)</f>
        <v>-0.24285714285714288</v>
      </c>
      <c r="Z7485">
        <f>SalesData[[#This Row],[Ship Date]]-SalesData[[#This Row],[Order Date]]</f>
        <v>2</v>
      </c>
    </row>
    <row r="7486" spans="1:26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  <c r="V7486">
        <f>YEAR(SalesData[[#This Row],[Order Date]])</f>
        <v>2018</v>
      </c>
      <c r="W7486" t="str">
        <f>TEXT(SalesData[[#This Row],[Order Date]],"mmm")</f>
        <v>Dec</v>
      </c>
      <c r="X7486" t="str">
        <f>TEXT(SalesData[[#This Row],[Order Date]],"yyyy-mm")</f>
        <v>2018-12</v>
      </c>
      <c r="Y7486">
        <f>IFERROR(SalesData[[#This Row],[Profit]]/SalesData[[#This Row],[Sales]],0)</f>
        <v>0.35</v>
      </c>
      <c r="Z7486">
        <f>SalesData[[#This Row],[Ship Date]]-SalesData[[#This Row],[Order Date]]</f>
        <v>5</v>
      </c>
    </row>
    <row r="7487" spans="1:26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  <c r="V7487">
        <f>YEAR(SalesData[[#This Row],[Order Date]])</f>
        <v>2018</v>
      </c>
      <c r="W7487" t="str">
        <f>TEXT(SalesData[[#This Row],[Order Date]],"mmm")</f>
        <v>Dec</v>
      </c>
      <c r="X7487" t="str">
        <f>TEXT(SalesData[[#This Row],[Order Date]],"yyyy-mm")</f>
        <v>2018-12</v>
      </c>
      <c r="Y7487">
        <f>IFERROR(SalesData[[#This Row],[Profit]]/SalesData[[#This Row],[Sales]],0)</f>
        <v>0.49</v>
      </c>
      <c r="Z7487">
        <f>SalesData[[#This Row],[Ship Date]]-SalesData[[#This Row],[Order Date]]</f>
        <v>5</v>
      </c>
    </row>
    <row r="7488" spans="1:26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  <c r="V7488">
        <f>YEAR(SalesData[[#This Row],[Order Date]])</f>
        <v>2016</v>
      </c>
      <c r="W7488" t="str">
        <f>TEXT(SalesData[[#This Row],[Order Date]],"mmm")</f>
        <v>Dec</v>
      </c>
      <c r="X7488" t="str">
        <f>TEXT(SalesData[[#This Row],[Order Date]],"yyyy-mm")</f>
        <v>2016-12</v>
      </c>
      <c r="Y7488">
        <f>IFERROR(SalesData[[#This Row],[Profit]]/SalesData[[#This Row],[Sales]],0)</f>
        <v>0.48999999999999994</v>
      </c>
      <c r="Z7488">
        <f>SalesData[[#This Row],[Ship Date]]-SalesData[[#This Row],[Order Date]]</f>
        <v>5</v>
      </c>
    </row>
    <row r="7489" spans="1:26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  <c r="V7489">
        <f>YEAR(SalesData[[#This Row],[Order Date]])</f>
        <v>2016</v>
      </c>
      <c r="W7489" t="str">
        <f>TEXT(SalesData[[#This Row],[Order Date]],"mmm")</f>
        <v>Dec</v>
      </c>
      <c r="X7489" t="str">
        <f>TEXT(SalesData[[#This Row],[Order Date]],"yyyy-mm")</f>
        <v>2016-12</v>
      </c>
      <c r="Y7489">
        <f>IFERROR(SalesData[[#This Row],[Profit]]/SalesData[[#This Row],[Sales]],0)</f>
        <v>0.23000000000000004</v>
      </c>
      <c r="Z7489">
        <f>SalesData[[#This Row],[Ship Date]]-SalesData[[#This Row],[Order Date]]</f>
        <v>5</v>
      </c>
    </row>
    <row r="7490" spans="1:26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  <c r="V7490">
        <f>YEAR(SalesData[[#This Row],[Order Date]])</f>
        <v>2016</v>
      </c>
      <c r="W7490" t="str">
        <f>TEXT(SalesData[[#This Row],[Order Date]],"mmm")</f>
        <v>Dec</v>
      </c>
      <c r="X7490" t="str">
        <f>TEXT(SalesData[[#This Row],[Order Date]],"yyyy-mm")</f>
        <v>2016-12</v>
      </c>
      <c r="Y7490">
        <f>IFERROR(SalesData[[#This Row],[Profit]]/SalesData[[#This Row],[Sales]],0)</f>
        <v>-9.9999999999999936E-2</v>
      </c>
      <c r="Z7490">
        <f>SalesData[[#This Row],[Ship Date]]-SalesData[[#This Row],[Order Date]]</f>
        <v>5</v>
      </c>
    </row>
    <row r="7491" spans="1:26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  <c r="V7491">
        <f>YEAR(SalesData[[#This Row],[Order Date]])</f>
        <v>2018</v>
      </c>
      <c r="W7491" t="str">
        <f>TEXT(SalesData[[#This Row],[Order Date]],"mmm")</f>
        <v>Nov</v>
      </c>
      <c r="X7491" t="str">
        <f>TEXT(SalesData[[#This Row],[Order Date]],"yyyy-mm")</f>
        <v>2018-11</v>
      </c>
      <c r="Y7491">
        <f>IFERROR(SalesData[[#This Row],[Profit]]/SalesData[[#This Row],[Sales]],0)</f>
        <v>0.48000000000000004</v>
      </c>
      <c r="Z7491">
        <f>SalesData[[#This Row],[Ship Date]]-SalesData[[#This Row],[Order Date]]</f>
        <v>4</v>
      </c>
    </row>
    <row r="7492" spans="1:26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  <c r="V7492">
        <f>YEAR(SalesData[[#This Row],[Order Date]])</f>
        <v>2016</v>
      </c>
      <c r="W7492" t="str">
        <f>TEXT(SalesData[[#This Row],[Order Date]],"mmm")</f>
        <v>Sep</v>
      </c>
      <c r="X7492" t="str">
        <f>TEXT(SalesData[[#This Row],[Order Date]],"yyyy-mm")</f>
        <v>2016-09</v>
      </c>
      <c r="Y7492">
        <f>IFERROR(SalesData[[#This Row],[Profit]]/SalesData[[#This Row],[Sales]],0)</f>
        <v>0.30999999999999989</v>
      </c>
      <c r="Z7492">
        <f>SalesData[[#This Row],[Ship Date]]-SalesData[[#This Row],[Order Date]]</f>
        <v>6</v>
      </c>
    </row>
    <row r="7493" spans="1:26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  <c r="V7493">
        <f>YEAR(SalesData[[#This Row],[Order Date]])</f>
        <v>2018</v>
      </c>
      <c r="W7493" t="str">
        <f>TEXT(SalesData[[#This Row],[Order Date]],"mmm")</f>
        <v>Nov</v>
      </c>
      <c r="X7493" t="str">
        <f>TEXT(SalesData[[#This Row],[Order Date]],"yyyy-mm")</f>
        <v>2018-11</v>
      </c>
      <c r="Y7493">
        <f>IFERROR(SalesData[[#This Row],[Profit]]/SalesData[[#This Row],[Sales]],0)</f>
        <v>4.9999999999999885E-2</v>
      </c>
      <c r="Z7493">
        <f>SalesData[[#This Row],[Ship Date]]-SalesData[[#This Row],[Order Date]]</f>
        <v>0</v>
      </c>
    </row>
    <row r="7494" spans="1:26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>
        <f>YEAR(SalesData[[#This Row],[Order Date]])</f>
        <v>2018</v>
      </c>
      <c r="W7494" t="str">
        <f>TEXT(SalesData[[#This Row],[Order Date]],"mmm")</f>
        <v>Sep</v>
      </c>
      <c r="X7494" t="str">
        <f>TEXT(SalesData[[#This Row],[Order Date]],"yyyy-mm")</f>
        <v>2018-09</v>
      </c>
      <c r="Y7494">
        <f>IFERROR(SalesData[[#This Row],[Profit]]/SalesData[[#This Row],[Sales]],0)</f>
        <v>0.31249999999999978</v>
      </c>
      <c r="Z7494">
        <f>SalesData[[#This Row],[Ship Date]]-SalesData[[#This Row],[Order Date]]</f>
        <v>5</v>
      </c>
    </row>
    <row r="7495" spans="1:26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>
        <f>YEAR(SalesData[[#This Row],[Order Date]])</f>
        <v>2018</v>
      </c>
      <c r="W7495" t="str">
        <f>TEXT(SalesData[[#This Row],[Order Date]],"mmm")</f>
        <v>Sep</v>
      </c>
      <c r="X7495" t="str">
        <f>TEXT(SalesData[[#This Row],[Order Date]],"yyyy-mm")</f>
        <v>2018-09</v>
      </c>
      <c r="Y7495">
        <f>IFERROR(SalesData[[#This Row],[Profit]]/SalesData[[#This Row],[Sales]],0)</f>
        <v>-0.12857142857142859</v>
      </c>
      <c r="Z7495">
        <f>SalesData[[#This Row],[Ship Date]]-SalesData[[#This Row],[Order Date]]</f>
        <v>5</v>
      </c>
    </row>
    <row r="7496" spans="1:26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  <c r="V7496">
        <f>YEAR(SalesData[[#This Row],[Order Date]])</f>
        <v>2018</v>
      </c>
      <c r="W7496" t="str">
        <f>TEXT(SalesData[[#This Row],[Order Date]],"mmm")</f>
        <v>Sep</v>
      </c>
      <c r="X7496" t="str">
        <f>TEXT(SalesData[[#This Row],[Order Date]],"yyyy-mm")</f>
        <v>2018-09</v>
      </c>
      <c r="Y7496">
        <f>IFERROR(SalesData[[#This Row],[Profit]]/SalesData[[#This Row],[Sales]],0)</f>
        <v>-2.7000000000000006</v>
      </c>
      <c r="Z7496">
        <f>SalesData[[#This Row],[Ship Date]]-SalesData[[#This Row],[Order Date]]</f>
        <v>5</v>
      </c>
    </row>
    <row r="7497" spans="1:26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>
        <f>YEAR(SalesData[[#This Row],[Order Date]])</f>
        <v>2018</v>
      </c>
      <c r="W7497" t="str">
        <f>TEXT(SalesData[[#This Row],[Order Date]],"mmm")</f>
        <v>Jul</v>
      </c>
      <c r="X7497" t="str">
        <f>TEXT(SalesData[[#This Row],[Order Date]],"yyyy-mm")</f>
        <v>2018-07</v>
      </c>
      <c r="Y7497">
        <f>IFERROR(SalesData[[#This Row],[Profit]]/SalesData[[#This Row],[Sales]],0)</f>
        <v>0.32499999999999996</v>
      </c>
      <c r="Z7497">
        <f>SalesData[[#This Row],[Ship Date]]-SalesData[[#This Row],[Order Date]]</f>
        <v>4</v>
      </c>
    </row>
    <row r="7498" spans="1:26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  <c r="V7498">
        <f>YEAR(SalesData[[#This Row],[Order Date]])</f>
        <v>2018</v>
      </c>
      <c r="W7498" t="str">
        <f>TEXT(SalesData[[#This Row],[Order Date]],"mmm")</f>
        <v>Jul</v>
      </c>
      <c r="X7498" t="str">
        <f>TEXT(SalesData[[#This Row],[Order Date]],"yyyy-mm")</f>
        <v>2018-07</v>
      </c>
      <c r="Y7498">
        <f>IFERROR(SalesData[[#This Row],[Profit]]/SalesData[[#This Row],[Sales]],0)</f>
        <v>0.18</v>
      </c>
      <c r="Z7498">
        <f>SalesData[[#This Row],[Ship Date]]-SalesData[[#This Row],[Order Date]]</f>
        <v>4</v>
      </c>
    </row>
    <row r="7499" spans="1:26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>
        <f>YEAR(SalesData[[#This Row],[Order Date]])</f>
        <v>2018</v>
      </c>
      <c r="W7499" t="str">
        <f>TEXT(SalesData[[#This Row],[Order Date]],"mmm")</f>
        <v>Jul</v>
      </c>
      <c r="X7499" t="str">
        <f>TEXT(SalesData[[#This Row],[Order Date]],"yyyy-mm")</f>
        <v>2018-07</v>
      </c>
      <c r="Y7499">
        <f>IFERROR(SalesData[[#This Row],[Profit]]/SalesData[[#This Row],[Sales]],0)</f>
        <v>0.47</v>
      </c>
      <c r="Z7499">
        <f>SalesData[[#This Row],[Ship Date]]-SalesData[[#This Row],[Order Date]]</f>
        <v>4</v>
      </c>
    </row>
    <row r="7500" spans="1:26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  <c r="V7500">
        <f>YEAR(SalesData[[#This Row],[Order Date]])</f>
        <v>2018</v>
      </c>
      <c r="W7500" t="str">
        <f>TEXT(SalesData[[#This Row],[Order Date]],"mmm")</f>
        <v>Jul</v>
      </c>
      <c r="X7500" t="str">
        <f>TEXT(SalesData[[#This Row],[Order Date]],"yyyy-mm")</f>
        <v>2018-07</v>
      </c>
      <c r="Y7500">
        <f>IFERROR(SalesData[[#This Row],[Profit]]/SalesData[[#This Row],[Sales]],0)</f>
        <v>0.28999999999999987</v>
      </c>
      <c r="Z7500">
        <f>SalesData[[#This Row],[Ship Date]]-SalesData[[#This Row],[Order Date]]</f>
        <v>4</v>
      </c>
    </row>
    <row r="7501" spans="1:26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  <c r="V7501">
        <f>YEAR(SalesData[[#This Row],[Order Date]])</f>
        <v>2018</v>
      </c>
      <c r="W7501" t="str">
        <f>TEXT(SalesData[[#This Row],[Order Date]],"mmm")</f>
        <v>Jul</v>
      </c>
      <c r="X7501" t="str">
        <f>TEXT(SalesData[[#This Row],[Order Date]],"yyyy-mm")</f>
        <v>2018-07</v>
      </c>
      <c r="Y7501">
        <f>IFERROR(SalesData[[#This Row],[Profit]]/SalesData[[#This Row],[Sales]],0)</f>
        <v>0.42000000000000004</v>
      </c>
      <c r="Z7501">
        <f>SalesData[[#This Row],[Ship Date]]-SalesData[[#This Row],[Order Date]]</f>
        <v>4</v>
      </c>
    </row>
    <row r="7502" spans="1:26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  <c r="V7502">
        <f>YEAR(SalesData[[#This Row],[Order Date]])</f>
        <v>2018</v>
      </c>
      <c r="W7502" t="str">
        <f>TEXT(SalesData[[#This Row],[Order Date]],"mmm")</f>
        <v>Jul</v>
      </c>
      <c r="X7502" t="str">
        <f>TEXT(SalesData[[#This Row],[Order Date]],"yyyy-mm")</f>
        <v>2018-07</v>
      </c>
      <c r="Y7502">
        <f>IFERROR(SalesData[[#This Row],[Profit]]/SalesData[[#This Row],[Sales]],0)</f>
        <v>0.14000000000000004</v>
      </c>
      <c r="Z7502">
        <f>SalesData[[#This Row],[Ship Date]]-SalesData[[#This Row],[Order Date]]</f>
        <v>4</v>
      </c>
    </row>
    <row r="7503" spans="1:26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>
        <f>YEAR(SalesData[[#This Row],[Order Date]])</f>
        <v>2018</v>
      </c>
      <c r="W7503" t="str">
        <f>TEXT(SalesData[[#This Row],[Order Date]],"mmm")</f>
        <v>Jul</v>
      </c>
      <c r="X7503" t="str">
        <f>TEXT(SalesData[[#This Row],[Order Date]],"yyyy-mm")</f>
        <v>2018-07</v>
      </c>
      <c r="Y7503">
        <f>IFERROR(SalesData[[#This Row],[Profit]]/SalesData[[#This Row],[Sales]],0)</f>
        <v>0.11249999999999988</v>
      </c>
      <c r="Z7503">
        <f>SalesData[[#This Row],[Ship Date]]-SalesData[[#This Row],[Order Date]]</f>
        <v>4</v>
      </c>
    </row>
    <row r="7504" spans="1:26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  <c r="V7504">
        <f>YEAR(SalesData[[#This Row],[Order Date]])</f>
        <v>2018</v>
      </c>
      <c r="W7504" t="str">
        <f>TEXT(SalesData[[#This Row],[Order Date]],"mmm")</f>
        <v>Mar</v>
      </c>
      <c r="X7504" t="str">
        <f>TEXT(SalesData[[#This Row],[Order Date]],"yyyy-mm")</f>
        <v>2018-03</v>
      </c>
      <c r="Y7504">
        <f>IFERROR(SalesData[[#This Row],[Profit]]/SalesData[[#This Row],[Sales]],0)</f>
        <v>0.33999999999999997</v>
      </c>
      <c r="Z7504">
        <f>SalesData[[#This Row],[Ship Date]]-SalesData[[#This Row],[Order Date]]</f>
        <v>0</v>
      </c>
    </row>
    <row r="7505" spans="1:26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>
        <f>YEAR(SalesData[[#This Row],[Order Date]])</f>
        <v>2018</v>
      </c>
      <c r="W7505" t="str">
        <f>TEXT(SalesData[[#This Row],[Order Date]],"mmm")</f>
        <v>Mar</v>
      </c>
      <c r="X7505" t="str">
        <f>TEXT(SalesData[[#This Row],[Order Date]],"yyyy-mm")</f>
        <v>2018-03</v>
      </c>
      <c r="Y7505">
        <f>IFERROR(SalesData[[#This Row],[Profit]]/SalesData[[#This Row],[Sales]],0)</f>
        <v>0.11249999999999992</v>
      </c>
      <c r="Z7505">
        <f>SalesData[[#This Row],[Ship Date]]-SalesData[[#This Row],[Order Date]]</f>
        <v>0</v>
      </c>
    </row>
    <row r="7506" spans="1:26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>
        <f>YEAR(SalesData[[#This Row],[Order Date]])</f>
        <v>2017</v>
      </c>
      <c r="W7506" t="str">
        <f>TEXT(SalesData[[#This Row],[Order Date]],"mmm")</f>
        <v>Jan</v>
      </c>
      <c r="X7506" t="str">
        <f>TEXT(SalesData[[#This Row],[Order Date]],"yyyy-mm")</f>
        <v>2017-01</v>
      </c>
      <c r="Y7506">
        <f>IFERROR(SalesData[[#This Row],[Profit]]/SalesData[[#This Row],[Sales]],0)</f>
        <v>0.5</v>
      </c>
      <c r="Z7506">
        <f>SalesData[[#This Row],[Ship Date]]-SalesData[[#This Row],[Order Date]]</f>
        <v>4</v>
      </c>
    </row>
    <row r="7507" spans="1:26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>
        <f>YEAR(SalesData[[#This Row],[Order Date]])</f>
        <v>2018</v>
      </c>
      <c r="W7507" t="str">
        <f>TEXT(SalesData[[#This Row],[Order Date]],"mmm")</f>
        <v>Jun</v>
      </c>
      <c r="X7507" t="str">
        <f>TEXT(SalesData[[#This Row],[Order Date]],"yyyy-mm")</f>
        <v>2018-06</v>
      </c>
      <c r="Y7507">
        <f>IFERROR(SalesData[[#This Row],[Profit]]/SalesData[[#This Row],[Sales]],0)</f>
        <v>-1.5500000000000009</v>
      </c>
      <c r="Z7507">
        <f>SalesData[[#This Row],[Ship Date]]-SalesData[[#This Row],[Order Date]]</f>
        <v>5</v>
      </c>
    </row>
    <row r="7508" spans="1:26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  <c r="V7508">
        <f>YEAR(SalesData[[#This Row],[Order Date]])</f>
        <v>2015</v>
      </c>
      <c r="W7508" t="str">
        <f>TEXT(SalesData[[#This Row],[Order Date]],"mmm")</f>
        <v>Nov</v>
      </c>
      <c r="X7508" t="str">
        <f>TEXT(SalesData[[#This Row],[Order Date]],"yyyy-mm")</f>
        <v>2015-11</v>
      </c>
      <c r="Y7508">
        <f>IFERROR(SalesData[[#This Row],[Profit]]/SalesData[[#This Row],[Sales]],0)</f>
        <v>0.11249999999999984</v>
      </c>
      <c r="Z7508">
        <f>SalesData[[#This Row],[Ship Date]]-SalesData[[#This Row],[Order Date]]</f>
        <v>4</v>
      </c>
    </row>
    <row r="7509" spans="1:26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  <c r="V7509">
        <f>YEAR(SalesData[[#This Row],[Order Date]])</f>
        <v>2015</v>
      </c>
      <c r="W7509" t="str">
        <f>TEXT(SalesData[[#This Row],[Order Date]],"mmm")</f>
        <v>Nov</v>
      </c>
      <c r="X7509" t="str">
        <f>TEXT(SalesData[[#This Row],[Order Date]],"yyyy-mm")</f>
        <v>2015-11</v>
      </c>
      <c r="Y7509">
        <f>IFERROR(SalesData[[#This Row],[Profit]]/SalesData[[#This Row],[Sales]],0)</f>
        <v>0.28999999999999987</v>
      </c>
      <c r="Z7509">
        <f>SalesData[[#This Row],[Ship Date]]-SalesData[[#This Row],[Order Date]]</f>
        <v>4</v>
      </c>
    </row>
    <row r="7510" spans="1:26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>
        <f>YEAR(SalesData[[#This Row],[Order Date]])</f>
        <v>2018</v>
      </c>
      <c r="W7510" t="str">
        <f>TEXT(SalesData[[#This Row],[Order Date]],"mmm")</f>
        <v>Jul</v>
      </c>
      <c r="X7510" t="str">
        <f>TEXT(SalesData[[#This Row],[Order Date]],"yyyy-mm")</f>
        <v>2018-07</v>
      </c>
      <c r="Y7510">
        <f>IFERROR(SalesData[[#This Row],[Profit]]/SalesData[[#This Row],[Sales]],0)</f>
        <v>0.36249999999999999</v>
      </c>
      <c r="Z7510">
        <f>SalesData[[#This Row],[Ship Date]]-SalesData[[#This Row],[Order Date]]</f>
        <v>4</v>
      </c>
    </row>
    <row r="7511" spans="1:26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>
        <f>YEAR(SalesData[[#This Row],[Order Date]])</f>
        <v>2018</v>
      </c>
      <c r="W7511" t="str">
        <f>TEXT(SalesData[[#This Row],[Order Date]],"mmm")</f>
        <v>Jul</v>
      </c>
      <c r="X7511" t="str">
        <f>TEXT(SalesData[[#This Row],[Order Date]],"yyyy-mm")</f>
        <v>2018-07</v>
      </c>
      <c r="Y7511">
        <f>IFERROR(SalesData[[#This Row],[Profit]]/SalesData[[#This Row],[Sales]],0)</f>
        <v>-0.2</v>
      </c>
      <c r="Z7511">
        <f>SalesData[[#This Row],[Ship Date]]-SalesData[[#This Row],[Order Date]]</f>
        <v>4</v>
      </c>
    </row>
    <row r="7512" spans="1:26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>
        <f>YEAR(SalesData[[#This Row],[Order Date]])</f>
        <v>2018</v>
      </c>
      <c r="W7512" t="str">
        <f>TEXT(SalesData[[#This Row],[Order Date]],"mmm")</f>
        <v>Jul</v>
      </c>
      <c r="X7512" t="str">
        <f>TEXT(SalesData[[#This Row],[Order Date]],"yyyy-mm")</f>
        <v>2018-07</v>
      </c>
      <c r="Y7512">
        <f>IFERROR(SalesData[[#This Row],[Profit]]/SalesData[[#This Row],[Sales]],0)</f>
        <v>7.5000000000000025E-2</v>
      </c>
      <c r="Z7512">
        <f>SalesData[[#This Row],[Ship Date]]-SalesData[[#This Row],[Order Date]]</f>
        <v>4</v>
      </c>
    </row>
    <row r="7513" spans="1:26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  <c r="V7513">
        <f>YEAR(SalesData[[#This Row],[Order Date]])</f>
        <v>2018</v>
      </c>
      <c r="W7513" t="str">
        <f>TEXT(SalesData[[#This Row],[Order Date]],"mmm")</f>
        <v>Jul</v>
      </c>
      <c r="X7513" t="str">
        <f>TEXT(SalesData[[#This Row],[Order Date]],"yyyy-mm")</f>
        <v>2018-07</v>
      </c>
      <c r="Y7513">
        <f>IFERROR(SalesData[[#This Row],[Profit]]/SalesData[[#This Row],[Sales]],0)</f>
        <v>0.37499999999999994</v>
      </c>
      <c r="Z7513">
        <f>SalesData[[#This Row],[Ship Date]]-SalesData[[#This Row],[Order Date]]</f>
        <v>4</v>
      </c>
    </row>
    <row r="7514" spans="1:26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>
        <f>YEAR(SalesData[[#This Row],[Order Date]])</f>
        <v>2018</v>
      </c>
      <c r="W7514" t="str">
        <f>TEXT(SalesData[[#This Row],[Order Date]],"mmm")</f>
        <v>Jul</v>
      </c>
      <c r="X7514" t="str">
        <f>TEXT(SalesData[[#This Row],[Order Date]],"yyyy-mm")</f>
        <v>2018-07</v>
      </c>
      <c r="Y7514">
        <f>IFERROR(SalesData[[#This Row],[Profit]]/SalesData[[#This Row],[Sales]],0)</f>
        <v>7.5000000000000011E-2</v>
      </c>
      <c r="Z7514">
        <f>SalesData[[#This Row],[Ship Date]]-SalesData[[#This Row],[Order Date]]</f>
        <v>4</v>
      </c>
    </row>
    <row r="7515" spans="1:26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>
        <f>YEAR(SalesData[[#This Row],[Order Date]])</f>
        <v>2018</v>
      </c>
      <c r="W7515" t="str">
        <f>TEXT(SalesData[[#This Row],[Order Date]],"mmm")</f>
        <v>Jul</v>
      </c>
      <c r="X7515" t="str">
        <f>TEXT(SalesData[[#This Row],[Order Date]],"yyyy-mm")</f>
        <v>2018-07</v>
      </c>
      <c r="Y7515">
        <f>IFERROR(SalesData[[#This Row],[Profit]]/SalesData[[#This Row],[Sales]],0)</f>
        <v>0.16249999999999989</v>
      </c>
      <c r="Z7515">
        <f>SalesData[[#This Row],[Ship Date]]-SalesData[[#This Row],[Order Date]]</f>
        <v>4</v>
      </c>
    </row>
    <row r="7516" spans="1:26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>
        <f>YEAR(SalesData[[#This Row],[Order Date]])</f>
        <v>2018</v>
      </c>
      <c r="W7516" t="str">
        <f>TEXT(SalesData[[#This Row],[Order Date]],"mmm")</f>
        <v>Dec</v>
      </c>
      <c r="X7516" t="str">
        <f>TEXT(SalesData[[#This Row],[Order Date]],"yyyy-mm")</f>
        <v>2018-12</v>
      </c>
      <c r="Y7516">
        <f>IFERROR(SalesData[[#This Row],[Profit]]/SalesData[[#This Row],[Sales]],0)</f>
        <v>0.45999999999999996</v>
      </c>
      <c r="Z7516">
        <f>SalesData[[#This Row],[Ship Date]]-SalesData[[#This Row],[Order Date]]</f>
        <v>3</v>
      </c>
    </row>
    <row r="7517" spans="1:26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>
        <f>YEAR(SalesData[[#This Row],[Order Date]])</f>
        <v>2018</v>
      </c>
      <c r="W7517" t="str">
        <f>TEXT(SalesData[[#This Row],[Order Date]],"mmm")</f>
        <v>Dec</v>
      </c>
      <c r="X7517" t="str">
        <f>TEXT(SalesData[[#This Row],[Order Date]],"yyyy-mm")</f>
        <v>2018-12</v>
      </c>
      <c r="Y7517">
        <f>IFERROR(SalesData[[#This Row],[Profit]]/SalesData[[#This Row],[Sales]],0)</f>
        <v>0.28999999999999987</v>
      </c>
      <c r="Z7517">
        <f>SalesData[[#This Row],[Ship Date]]-SalesData[[#This Row],[Order Date]]</f>
        <v>3</v>
      </c>
    </row>
    <row r="7518" spans="1:26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>
        <f>YEAR(SalesData[[#This Row],[Order Date]])</f>
        <v>2018</v>
      </c>
      <c r="W7518" t="str">
        <f>TEXT(SalesData[[#This Row],[Order Date]],"mmm")</f>
        <v>Dec</v>
      </c>
      <c r="X7518" t="str">
        <f>TEXT(SalesData[[#This Row],[Order Date]],"yyyy-mm")</f>
        <v>2018-12</v>
      </c>
      <c r="Y7518">
        <f>IFERROR(SalesData[[#This Row],[Profit]]/SalesData[[#This Row],[Sales]],0)</f>
        <v>0.47000000000000003</v>
      </c>
      <c r="Z7518">
        <f>SalesData[[#This Row],[Ship Date]]-SalesData[[#This Row],[Order Date]]</f>
        <v>3</v>
      </c>
    </row>
    <row r="7519" spans="1:26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>
        <f>YEAR(SalesData[[#This Row],[Order Date]])</f>
        <v>2018</v>
      </c>
      <c r="W7519" t="str">
        <f>TEXT(SalesData[[#This Row],[Order Date]],"mmm")</f>
        <v>Dec</v>
      </c>
      <c r="X7519" t="str">
        <f>TEXT(SalesData[[#This Row],[Order Date]],"yyyy-mm")</f>
        <v>2018-12</v>
      </c>
      <c r="Y7519">
        <f>IFERROR(SalesData[[#This Row],[Profit]]/SalesData[[#This Row],[Sales]],0)</f>
        <v>0.32999999999999996</v>
      </c>
      <c r="Z7519">
        <f>SalesData[[#This Row],[Ship Date]]-SalesData[[#This Row],[Order Date]]</f>
        <v>3</v>
      </c>
    </row>
    <row r="7520" spans="1:26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  <c r="V7520">
        <f>YEAR(SalesData[[#This Row],[Order Date]])</f>
        <v>2018</v>
      </c>
      <c r="W7520" t="str">
        <f>TEXT(SalesData[[#This Row],[Order Date]],"mmm")</f>
        <v>Dec</v>
      </c>
      <c r="X7520" t="str">
        <f>TEXT(SalesData[[#This Row],[Order Date]],"yyyy-mm")</f>
        <v>2018-12</v>
      </c>
      <c r="Y7520">
        <f>IFERROR(SalesData[[#This Row],[Profit]]/SalesData[[#This Row],[Sales]],0)</f>
        <v>3.9999999999999931E-2</v>
      </c>
      <c r="Z7520">
        <f>SalesData[[#This Row],[Ship Date]]-SalesData[[#This Row],[Order Date]]</f>
        <v>3</v>
      </c>
    </row>
    <row r="7521" spans="1:26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  <c r="V7521">
        <f>YEAR(SalesData[[#This Row],[Order Date]])</f>
        <v>2018</v>
      </c>
      <c r="W7521" t="str">
        <f>TEXT(SalesData[[#This Row],[Order Date]],"mmm")</f>
        <v>Dec</v>
      </c>
      <c r="X7521" t="str">
        <f>TEXT(SalesData[[#This Row],[Order Date]],"yyyy-mm")</f>
        <v>2018-12</v>
      </c>
      <c r="Y7521">
        <f>IFERROR(SalesData[[#This Row],[Profit]]/SalesData[[#This Row],[Sales]],0)</f>
        <v>0.45999999999999991</v>
      </c>
      <c r="Z7521">
        <f>SalesData[[#This Row],[Ship Date]]-SalesData[[#This Row],[Order Date]]</f>
        <v>3</v>
      </c>
    </row>
    <row r="7522" spans="1:26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>
        <f>YEAR(SalesData[[#This Row],[Order Date]])</f>
        <v>2018</v>
      </c>
      <c r="W7522" t="str">
        <f>TEXT(SalesData[[#This Row],[Order Date]],"mmm")</f>
        <v>Dec</v>
      </c>
      <c r="X7522" t="str">
        <f>TEXT(SalesData[[#This Row],[Order Date]],"yyyy-mm")</f>
        <v>2018-12</v>
      </c>
      <c r="Y7522">
        <f>IFERROR(SalesData[[#This Row],[Profit]]/SalesData[[#This Row],[Sales]],0)</f>
        <v>0.45</v>
      </c>
      <c r="Z7522">
        <f>SalesData[[#This Row],[Ship Date]]-SalesData[[#This Row],[Order Date]]</f>
        <v>3</v>
      </c>
    </row>
    <row r="7523" spans="1:26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>
        <f>YEAR(SalesData[[#This Row],[Order Date]])</f>
        <v>2017</v>
      </c>
      <c r="W7523" t="str">
        <f>TEXT(SalesData[[#This Row],[Order Date]],"mmm")</f>
        <v>Sep</v>
      </c>
      <c r="X7523" t="str">
        <f>TEXT(SalesData[[#This Row],[Order Date]],"yyyy-mm")</f>
        <v>2017-09</v>
      </c>
      <c r="Y7523">
        <f>IFERROR(SalesData[[#This Row],[Profit]]/SalesData[[#This Row],[Sales]],0)</f>
        <v>-0.83333333333333326</v>
      </c>
      <c r="Z7523">
        <f>SalesData[[#This Row],[Ship Date]]-SalesData[[#This Row],[Order Date]]</f>
        <v>6</v>
      </c>
    </row>
    <row r="7524" spans="1:26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>
        <f>YEAR(SalesData[[#This Row],[Order Date]])</f>
        <v>2017</v>
      </c>
      <c r="W7524" t="str">
        <f>TEXT(SalesData[[#This Row],[Order Date]],"mmm")</f>
        <v>Sep</v>
      </c>
      <c r="X7524" t="str">
        <f>TEXT(SalesData[[#This Row],[Order Date]],"yyyy-mm")</f>
        <v>2017-09</v>
      </c>
      <c r="Y7524">
        <f>IFERROR(SalesData[[#This Row],[Profit]]/SalesData[[#This Row],[Sales]],0)</f>
        <v>-0.7333333333333335</v>
      </c>
      <c r="Z7524">
        <f>SalesData[[#This Row],[Ship Date]]-SalesData[[#This Row],[Order Date]]</f>
        <v>6</v>
      </c>
    </row>
    <row r="7525" spans="1:26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>
        <f>YEAR(SalesData[[#This Row],[Order Date]])</f>
        <v>2017</v>
      </c>
      <c r="W7525" t="str">
        <f>TEXT(SalesData[[#This Row],[Order Date]],"mmm")</f>
        <v>Sep</v>
      </c>
      <c r="X7525" t="str">
        <f>TEXT(SalesData[[#This Row],[Order Date]],"yyyy-mm")</f>
        <v>2017-09</v>
      </c>
      <c r="Y7525">
        <f>IFERROR(SalesData[[#This Row],[Profit]]/SalesData[[#This Row],[Sales]],0)</f>
        <v>-1.4285714285714334E-2</v>
      </c>
      <c r="Z7525">
        <f>SalesData[[#This Row],[Ship Date]]-SalesData[[#This Row],[Order Date]]</f>
        <v>6</v>
      </c>
    </row>
    <row r="7526" spans="1:26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>
        <f>YEAR(SalesData[[#This Row],[Order Date]])</f>
        <v>2015</v>
      </c>
      <c r="W7526" t="str">
        <f>TEXT(SalesData[[#This Row],[Order Date]],"mmm")</f>
        <v>Sep</v>
      </c>
      <c r="X7526" t="str">
        <f>TEXT(SalesData[[#This Row],[Order Date]],"yyyy-mm")</f>
        <v>2015-09</v>
      </c>
      <c r="Y7526">
        <f>IFERROR(SalesData[[#This Row],[Profit]]/SalesData[[#This Row],[Sales]],0)</f>
        <v>0.34999999999999992</v>
      </c>
      <c r="Z7526">
        <f>SalesData[[#This Row],[Ship Date]]-SalesData[[#This Row],[Order Date]]</f>
        <v>6</v>
      </c>
    </row>
    <row r="7527" spans="1:26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  <c r="V7527">
        <f>YEAR(SalesData[[#This Row],[Order Date]])</f>
        <v>2015</v>
      </c>
      <c r="W7527" t="str">
        <f>TEXT(SalesData[[#This Row],[Order Date]],"mmm")</f>
        <v>Sep</v>
      </c>
      <c r="X7527" t="str">
        <f>TEXT(SalesData[[#This Row],[Order Date]],"yyyy-mm")</f>
        <v>2015-09</v>
      </c>
      <c r="Y7527">
        <f>IFERROR(SalesData[[#This Row],[Profit]]/SalesData[[#This Row],[Sales]],0)</f>
        <v>0.10000000000000005</v>
      </c>
      <c r="Z7527">
        <f>SalesData[[#This Row],[Ship Date]]-SalesData[[#This Row],[Order Date]]</f>
        <v>6</v>
      </c>
    </row>
    <row r="7528" spans="1:26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>
        <f>YEAR(SalesData[[#This Row],[Order Date]])</f>
        <v>2018</v>
      </c>
      <c r="W7528" t="str">
        <f>TEXT(SalesData[[#This Row],[Order Date]],"mmm")</f>
        <v>Sep</v>
      </c>
      <c r="X7528" t="str">
        <f>TEXT(SalesData[[#This Row],[Order Date]],"yyyy-mm")</f>
        <v>2018-09</v>
      </c>
      <c r="Y7528">
        <f>IFERROR(SalesData[[#This Row],[Profit]]/SalesData[[#This Row],[Sales]],0)</f>
        <v>0.46</v>
      </c>
      <c r="Z7528">
        <f>SalesData[[#This Row],[Ship Date]]-SalesData[[#This Row],[Order Date]]</f>
        <v>0</v>
      </c>
    </row>
    <row r="7529" spans="1:26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  <c r="V7529">
        <f>YEAR(SalesData[[#This Row],[Order Date]])</f>
        <v>2018</v>
      </c>
      <c r="W7529" t="str">
        <f>TEXT(SalesData[[#This Row],[Order Date]],"mmm")</f>
        <v>Sep</v>
      </c>
      <c r="X7529" t="str">
        <f>TEXT(SalesData[[#This Row],[Order Date]],"yyyy-mm")</f>
        <v>2018-09</v>
      </c>
      <c r="Y7529">
        <f>IFERROR(SalesData[[#This Row],[Profit]]/SalesData[[#This Row],[Sales]],0)</f>
        <v>0.31999999999999995</v>
      </c>
      <c r="Z7529">
        <f>SalesData[[#This Row],[Ship Date]]-SalesData[[#This Row],[Order Date]]</f>
        <v>0</v>
      </c>
    </row>
    <row r="7530" spans="1:26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>
        <f>YEAR(SalesData[[#This Row],[Order Date]])</f>
        <v>2018</v>
      </c>
      <c r="W7530" t="str">
        <f>TEXT(SalesData[[#This Row],[Order Date]],"mmm")</f>
        <v>Sep</v>
      </c>
      <c r="X7530" t="str">
        <f>TEXT(SalesData[[#This Row],[Order Date]],"yyyy-mm")</f>
        <v>2018-09</v>
      </c>
      <c r="Y7530">
        <f>IFERROR(SalesData[[#This Row],[Profit]]/SalesData[[#This Row],[Sales]],0)</f>
        <v>0.45</v>
      </c>
      <c r="Z7530">
        <f>SalesData[[#This Row],[Ship Date]]-SalesData[[#This Row],[Order Date]]</f>
        <v>0</v>
      </c>
    </row>
    <row r="7531" spans="1:26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  <c r="V7531">
        <f>YEAR(SalesData[[#This Row],[Order Date]])</f>
        <v>2018</v>
      </c>
      <c r="W7531" t="str">
        <f>TEXT(SalesData[[#This Row],[Order Date]],"mmm")</f>
        <v>Sep</v>
      </c>
      <c r="X7531" t="str">
        <f>TEXT(SalesData[[#This Row],[Order Date]],"yyyy-mm")</f>
        <v>2018-09</v>
      </c>
      <c r="Y7531">
        <f>IFERROR(SalesData[[#This Row],[Profit]]/SalesData[[#This Row],[Sales]],0)</f>
        <v>0.3249999999999999</v>
      </c>
      <c r="Z7531">
        <f>SalesData[[#This Row],[Ship Date]]-SalesData[[#This Row],[Order Date]]</f>
        <v>0</v>
      </c>
    </row>
    <row r="7532" spans="1:26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>
        <f>YEAR(SalesData[[#This Row],[Order Date]])</f>
        <v>2018</v>
      </c>
      <c r="W7532" t="str">
        <f>TEXT(SalesData[[#This Row],[Order Date]],"mmm")</f>
        <v>Sep</v>
      </c>
      <c r="X7532" t="str">
        <f>TEXT(SalesData[[#This Row],[Order Date]],"yyyy-mm")</f>
        <v>2018-09</v>
      </c>
      <c r="Y7532">
        <f>IFERROR(SalesData[[#This Row],[Profit]]/SalesData[[#This Row],[Sales]],0)</f>
        <v>0.33749999999999997</v>
      </c>
      <c r="Z7532">
        <f>SalesData[[#This Row],[Ship Date]]-SalesData[[#This Row],[Order Date]]</f>
        <v>0</v>
      </c>
    </row>
    <row r="7533" spans="1:26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>
        <f>YEAR(SalesData[[#This Row],[Order Date]])</f>
        <v>2017</v>
      </c>
      <c r="W7533" t="str">
        <f>TEXT(SalesData[[#This Row],[Order Date]],"mmm")</f>
        <v>Jun</v>
      </c>
      <c r="X7533" t="str">
        <f>TEXT(SalesData[[#This Row],[Order Date]],"yyyy-mm")</f>
        <v>2017-06</v>
      </c>
      <c r="Y7533">
        <f>IFERROR(SalesData[[#This Row],[Profit]]/SalesData[[#This Row],[Sales]],0)</f>
        <v>-5.0000000000000044E-2</v>
      </c>
      <c r="Z7533">
        <f>SalesData[[#This Row],[Ship Date]]-SalesData[[#This Row],[Order Date]]</f>
        <v>2</v>
      </c>
    </row>
    <row r="7534" spans="1:26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>
        <f>YEAR(SalesData[[#This Row],[Order Date]])</f>
        <v>2017</v>
      </c>
      <c r="W7534" t="str">
        <f>TEXT(SalesData[[#This Row],[Order Date]],"mmm")</f>
        <v>Jun</v>
      </c>
      <c r="X7534" t="str">
        <f>TEXT(SalesData[[#This Row],[Order Date]],"yyyy-mm")</f>
        <v>2017-06</v>
      </c>
      <c r="Y7534">
        <f>IFERROR(SalesData[[#This Row],[Profit]]/SalesData[[#This Row],[Sales]],0)</f>
        <v>0.11249999999999989</v>
      </c>
      <c r="Z7534">
        <f>SalesData[[#This Row],[Ship Date]]-SalesData[[#This Row],[Order Date]]</f>
        <v>2</v>
      </c>
    </row>
    <row r="7535" spans="1:26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>
        <f>YEAR(SalesData[[#This Row],[Order Date]])</f>
        <v>2018</v>
      </c>
      <c r="W7535" t="str">
        <f>TEXT(SalesData[[#This Row],[Order Date]],"mmm")</f>
        <v>Feb</v>
      </c>
      <c r="X7535" t="str">
        <f>TEXT(SalesData[[#This Row],[Order Date]],"yyyy-mm")</f>
        <v>2018-02</v>
      </c>
      <c r="Y7535">
        <f>IFERROR(SalesData[[#This Row],[Profit]]/SalesData[[#This Row],[Sales]],0)</f>
        <v>-0.11250000000000006</v>
      </c>
      <c r="Z7535">
        <f>SalesData[[#This Row],[Ship Date]]-SalesData[[#This Row],[Order Date]]</f>
        <v>4</v>
      </c>
    </row>
    <row r="7536" spans="1:26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>
        <f>YEAR(SalesData[[#This Row],[Order Date]])</f>
        <v>2018</v>
      </c>
      <c r="W7536" t="str">
        <f>TEXT(SalesData[[#This Row],[Order Date]],"mmm")</f>
        <v>Feb</v>
      </c>
      <c r="X7536" t="str">
        <f>TEXT(SalesData[[#This Row],[Order Date]],"yyyy-mm")</f>
        <v>2018-02</v>
      </c>
      <c r="Y7536">
        <f>IFERROR(SalesData[[#This Row],[Profit]]/SalesData[[#This Row],[Sales]],0)</f>
        <v>2.5000000000000005E-2</v>
      </c>
      <c r="Z7536">
        <f>SalesData[[#This Row],[Ship Date]]-SalesData[[#This Row],[Order Date]]</f>
        <v>4</v>
      </c>
    </row>
    <row r="7537" spans="1:26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>
        <f>YEAR(SalesData[[#This Row],[Order Date]])</f>
        <v>2018</v>
      </c>
      <c r="W7537" t="str">
        <f>TEXT(SalesData[[#This Row],[Order Date]],"mmm")</f>
        <v>Mar</v>
      </c>
      <c r="X7537" t="str">
        <f>TEXT(SalesData[[#This Row],[Order Date]],"yyyy-mm")</f>
        <v>2018-03</v>
      </c>
      <c r="Y7537">
        <f>IFERROR(SalesData[[#This Row],[Profit]]/SalesData[[#This Row],[Sales]],0)</f>
        <v>0.26999999999999996</v>
      </c>
      <c r="Z7537">
        <f>SalesData[[#This Row],[Ship Date]]-SalesData[[#This Row],[Order Date]]</f>
        <v>7</v>
      </c>
    </row>
    <row r="7538" spans="1:26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>
        <f>YEAR(SalesData[[#This Row],[Order Date]])</f>
        <v>2018</v>
      </c>
      <c r="W7538" t="str">
        <f>TEXT(SalesData[[#This Row],[Order Date]],"mmm")</f>
        <v>Dec</v>
      </c>
      <c r="X7538" t="str">
        <f>TEXT(SalesData[[#This Row],[Order Date]],"yyyy-mm")</f>
        <v>2018-12</v>
      </c>
      <c r="Y7538">
        <f>IFERROR(SalesData[[#This Row],[Profit]]/SalesData[[#This Row],[Sales]],0)</f>
        <v>-1.05</v>
      </c>
      <c r="Z7538">
        <f>SalesData[[#This Row],[Ship Date]]-SalesData[[#This Row],[Order Date]]</f>
        <v>5</v>
      </c>
    </row>
    <row r="7539" spans="1:26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  <c r="V7539">
        <f>YEAR(SalesData[[#This Row],[Order Date]])</f>
        <v>2017</v>
      </c>
      <c r="W7539" t="str">
        <f>TEXT(SalesData[[#This Row],[Order Date]],"mmm")</f>
        <v>Feb</v>
      </c>
      <c r="X7539" t="str">
        <f>TEXT(SalesData[[#This Row],[Order Date]],"yyyy-mm")</f>
        <v>2017-02</v>
      </c>
      <c r="Y7539">
        <f>IFERROR(SalesData[[#This Row],[Profit]]/SalesData[[#This Row],[Sales]],0)</f>
        <v>0.46999999999999992</v>
      </c>
      <c r="Z7539">
        <f>SalesData[[#This Row],[Ship Date]]-SalesData[[#This Row],[Order Date]]</f>
        <v>3</v>
      </c>
    </row>
    <row r="7540" spans="1:26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>
        <f>YEAR(SalesData[[#This Row],[Order Date]])</f>
        <v>2018</v>
      </c>
      <c r="W7540" t="str">
        <f>TEXT(SalesData[[#This Row],[Order Date]],"mmm")</f>
        <v>Dec</v>
      </c>
      <c r="X7540" t="str">
        <f>TEXT(SalesData[[#This Row],[Order Date]],"yyyy-mm")</f>
        <v>2018-12</v>
      </c>
      <c r="Y7540">
        <f>IFERROR(SalesData[[#This Row],[Profit]]/SalesData[[#This Row],[Sales]],0)</f>
        <v>0.11249999999999985</v>
      </c>
      <c r="Z7540">
        <f>SalesData[[#This Row],[Ship Date]]-SalesData[[#This Row],[Order Date]]</f>
        <v>4</v>
      </c>
    </row>
    <row r="7541" spans="1:26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>
        <f>YEAR(SalesData[[#This Row],[Order Date]])</f>
        <v>2018</v>
      </c>
      <c r="W7541" t="str">
        <f>TEXT(SalesData[[#This Row],[Order Date]],"mmm")</f>
        <v>Dec</v>
      </c>
      <c r="X7541" t="str">
        <f>TEXT(SalesData[[#This Row],[Order Date]],"yyyy-mm")</f>
        <v>2018-12</v>
      </c>
      <c r="Y7541">
        <f>IFERROR(SalesData[[#This Row],[Profit]]/SalesData[[#This Row],[Sales]],0)</f>
        <v>-0.6666666666666663</v>
      </c>
      <c r="Z7541">
        <f>SalesData[[#This Row],[Ship Date]]-SalesData[[#This Row],[Order Date]]</f>
        <v>4</v>
      </c>
    </row>
    <row r="7542" spans="1:26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>
        <f>YEAR(SalesData[[#This Row],[Order Date]])</f>
        <v>2018</v>
      </c>
      <c r="W7542" t="str">
        <f>TEXT(SalesData[[#This Row],[Order Date]],"mmm")</f>
        <v>Dec</v>
      </c>
      <c r="X7542" t="str">
        <f>TEXT(SalesData[[#This Row],[Order Date]],"yyyy-mm")</f>
        <v>2018-12</v>
      </c>
      <c r="Y7542">
        <f>IFERROR(SalesData[[#This Row],[Profit]]/SalesData[[#This Row],[Sales]],0)</f>
        <v>-1.4999999999999993</v>
      </c>
      <c r="Z7542">
        <f>SalesData[[#This Row],[Ship Date]]-SalesData[[#This Row],[Order Date]]</f>
        <v>4</v>
      </c>
    </row>
    <row r="7543" spans="1:26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>
        <f>YEAR(SalesData[[#This Row],[Order Date]])</f>
        <v>2018</v>
      </c>
      <c r="W7543" t="str">
        <f>TEXT(SalesData[[#This Row],[Order Date]],"mmm")</f>
        <v>Dec</v>
      </c>
      <c r="X7543" t="str">
        <f>TEXT(SalesData[[#This Row],[Order Date]],"yyyy-mm")</f>
        <v>2018-12</v>
      </c>
      <c r="Y7543">
        <f>IFERROR(SalesData[[#This Row],[Profit]]/SalesData[[#This Row],[Sales]],0)</f>
        <v>9.9999999999999964E-2</v>
      </c>
      <c r="Z7543">
        <f>SalesData[[#This Row],[Ship Date]]-SalesData[[#This Row],[Order Date]]</f>
        <v>4</v>
      </c>
    </row>
    <row r="7544" spans="1:26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  <c r="V7544">
        <f>YEAR(SalesData[[#This Row],[Order Date]])</f>
        <v>2018</v>
      </c>
      <c r="W7544" t="str">
        <f>TEXT(SalesData[[#This Row],[Order Date]],"mmm")</f>
        <v>Dec</v>
      </c>
      <c r="X7544" t="str">
        <f>TEXT(SalesData[[#This Row],[Order Date]],"yyyy-mm")</f>
        <v>2018-12</v>
      </c>
      <c r="Y7544">
        <f>IFERROR(SalesData[[#This Row],[Profit]]/SalesData[[#This Row],[Sales]],0)</f>
        <v>0</v>
      </c>
      <c r="Z7544">
        <f>SalesData[[#This Row],[Ship Date]]-SalesData[[#This Row],[Order Date]]</f>
        <v>4</v>
      </c>
    </row>
    <row r="7545" spans="1:26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>
        <f>YEAR(SalesData[[#This Row],[Order Date]])</f>
        <v>2018</v>
      </c>
      <c r="W7545" t="str">
        <f>TEXT(SalesData[[#This Row],[Order Date]],"mmm")</f>
        <v>Dec</v>
      </c>
      <c r="X7545" t="str">
        <f>TEXT(SalesData[[#This Row],[Order Date]],"yyyy-mm")</f>
        <v>2018-12</v>
      </c>
      <c r="Y7545">
        <f>IFERROR(SalesData[[#This Row],[Profit]]/SalesData[[#This Row],[Sales]],0)</f>
        <v>-0.25</v>
      </c>
      <c r="Z7545">
        <f>SalesData[[#This Row],[Ship Date]]-SalesData[[#This Row],[Order Date]]</f>
        <v>4</v>
      </c>
    </row>
    <row r="7546" spans="1:26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>
        <f>YEAR(SalesData[[#This Row],[Order Date]])</f>
        <v>2018</v>
      </c>
      <c r="W7546" t="str">
        <f>TEXT(SalesData[[#This Row],[Order Date]],"mmm")</f>
        <v>Dec</v>
      </c>
      <c r="X7546" t="str">
        <f>TEXT(SalesData[[#This Row],[Order Date]],"yyyy-mm")</f>
        <v>2018-12</v>
      </c>
      <c r="Y7546">
        <f>IFERROR(SalesData[[#This Row],[Profit]]/SalesData[[#This Row],[Sales]],0)</f>
        <v>7.5000000000000025E-2</v>
      </c>
      <c r="Z7546">
        <f>SalesData[[#This Row],[Ship Date]]-SalesData[[#This Row],[Order Date]]</f>
        <v>4</v>
      </c>
    </row>
    <row r="7547" spans="1:26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>
        <f>YEAR(SalesData[[#This Row],[Order Date]])</f>
        <v>2015</v>
      </c>
      <c r="W7547" t="str">
        <f>TEXT(SalesData[[#This Row],[Order Date]],"mmm")</f>
        <v>Oct</v>
      </c>
      <c r="X7547" t="str">
        <f>TEXT(SalesData[[#This Row],[Order Date]],"yyyy-mm")</f>
        <v>2015-10</v>
      </c>
      <c r="Y7547">
        <f>IFERROR(SalesData[[#This Row],[Profit]]/SalesData[[#This Row],[Sales]],0)</f>
        <v>0.1</v>
      </c>
      <c r="Z7547">
        <f>SalesData[[#This Row],[Ship Date]]-SalesData[[#This Row],[Order Date]]</f>
        <v>5</v>
      </c>
    </row>
    <row r="7548" spans="1:26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>
        <f>YEAR(SalesData[[#This Row],[Order Date]])</f>
        <v>2015</v>
      </c>
      <c r="W7548" t="str">
        <f>TEXT(SalesData[[#This Row],[Order Date]],"mmm")</f>
        <v>Oct</v>
      </c>
      <c r="X7548" t="str">
        <f>TEXT(SalesData[[#This Row],[Order Date]],"yyyy-mm")</f>
        <v>2015-10</v>
      </c>
      <c r="Y7548">
        <f>IFERROR(SalesData[[#This Row],[Profit]]/SalesData[[#This Row],[Sales]],0)</f>
        <v>8.7499999999999925E-2</v>
      </c>
      <c r="Z7548">
        <f>SalesData[[#This Row],[Ship Date]]-SalesData[[#This Row],[Order Date]]</f>
        <v>5</v>
      </c>
    </row>
    <row r="7549" spans="1:26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>
        <f>YEAR(SalesData[[#This Row],[Order Date]])</f>
        <v>2015</v>
      </c>
      <c r="W7549" t="str">
        <f>TEXT(SalesData[[#This Row],[Order Date]],"mmm")</f>
        <v>Oct</v>
      </c>
      <c r="X7549" t="str">
        <f>TEXT(SalesData[[#This Row],[Order Date]],"yyyy-mm")</f>
        <v>2015-10</v>
      </c>
      <c r="Y7549">
        <f>IFERROR(SalesData[[#This Row],[Profit]]/SalesData[[#This Row],[Sales]],0)</f>
        <v>-1.6000000000000012</v>
      </c>
      <c r="Z7549">
        <f>SalesData[[#This Row],[Ship Date]]-SalesData[[#This Row],[Order Date]]</f>
        <v>5</v>
      </c>
    </row>
    <row r="7550" spans="1:26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>
        <f>YEAR(SalesData[[#This Row],[Order Date]])</f>
        <v>2015</v>
      </c>
      <c r="W7550" t="str">
        <f>TEXT(SalesData[[#This Row],[Order Date]],"mmm")</f>
        <v>Oct</v>
      </c>
      <c r="X7550" t="str">
        <f>TEXT(SalesData[[#This Row],[Order Date]],"yyyy-mm")</f>
        <v>2015-10</v>
      </c>
      <c r="Y7550">
        <f>IFERROR(SalesData[[#This Row],[Profit]]/SalesData[[#This Row],[Sales]],0)</f>
        <v>-1.7500000000000013</v>
      </c>
      <c r="Z7550">
        <f>SalesData[[#This Row],[Ship Date]]-SalesData[[#This Row],[Order Date]]</f>
        <v>5</v>
      </c>
    </row>
    <row r="7551" spans="1:26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>
        <f>YEAR(SalesData[[#This Row],[Order Date]])</f>
        <v>2017</v>
      </c>
      <c r="W7551" t="str">
        <f>TEXT(SalesData[[#This Row],[Order Date]],"mmm")</f>
        <v>Sep</v>
      </c>
      <c r="X7551" t="str">
        <f>TEXT(SalesData[[#This Row],[Order Date]],"yyyy-mm")</f>
        <v>2017-09</v>
      </c>
      <c r="Y7551">
        <f>IFERROR(SalesData[[#This Row],[Profit]]/SalesData[[#This Row],[Sales]],0)</f>
        <v>-0.54999999999999982</v>
      </c>
      <c r="Z7551">
        <f>SalesData[[#This Row],[Ship Date]]-SalesData[[#This Row],[Order Date]]</f>
        <v>2</v>
      </c>
    </row>
    <row r="7552" spans="1:26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>
        <f>YEAR(SalesData[[#This Row],[Order Date]])</f>
        <v>2015</v>
      </c>
      <c r="W7552" t="str">
        <f>TEXT(SalesData[[#This Row],[Order Date]],"mmm")</f>
        <v>Nov</v>
      </c>
      <c r="X7552" t="str">
        <f>TEXT(SalesData[[#This Row],[Order Date]],"yyyy-mm")</f>
        <v>2015-11</v>
      </c>
      <c r="Y7552">
        <f>IFERROR(SalesData[[#This Row],[Profit]]/SalesData[[#This Row],[Sales]],0)</f>
        <v>0.5</v>
      </c>
      <c r="Z7552">
        <f>SalesData[[#This Row],[Ship Date]]-SalesData[[#This Row],[Order Date]]</f>
        <v>5</v>
      </c>
    </row>
    <row r="7553" spans="1:26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>
        <f>YEAR(SalesData[[#This Row],[Order Date]])</f>
        <v>2015</v>
      </c>
      <c r="W7553" t="str">
        <f>TEXT(SalesData[[#This Row],[Order Date]],"mmm")</f>
        <v>Nov</v>
      </c>
      <c r="X7553" t="str">
        <f>TEXT(SalesData[[#This Row],[Order Date]],"yyyy-mm")</f>
        <v>2015-11</v>
      </c>
      <c r="Y7553">
        <f>IFERROR(SalesData[[#This Row],[Profit]]/SalesData[[#This Row],[Sales]],0)</f>
        <v>0.25999999999999995</v>
      </c>
      <c r="Z7553">
        <f>SalesData[[#This Row],[Ship Date]]-SalesData[[#This Row],[Order Date]]</f>
        <v>5</v>
      </c>
    </row>
    <row r="7554" spans="1:26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>
        <f>YEAR(SalesData[[#This Row],[Order Date]])</f>
        <v>2015</v>
      </c>
      <c r="W7554" t="str">
        <f>TEXT(SalesData[[#This Row],[Order Date]],"mmm")</f>
        <v>Nov</v>
      </c>
      <c r="X7554" t="str">
        <f>TEXT(SalesData[[#This Row],[Order Date]],"yyyy-mm")</f>
        <v>2015-11</v>
      </c>
      <c r="Y7554">
        <f>IFERROR(SalesData[[#This Row],[Profit]]/SalesData[[#This Row],[Sales]],0)</f>
        <v>0.34999999999999992</v>
      </c>
      <c r="Z7554">
        <f>SalesData[[#This Row],[Ship Date]]-SalesData[[#This Row],[Order Date]]</f>
        <v>5</v>
      </c>
    </row>
    <row r="7555" spans="1:26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  <c r="V7555">
        <f>YEAR(SalesData[[#This Row],[Order Date]])</f>
        <v>2015</v>
      </c>
      <c r="W7555" t="str">
        <f>TEXT(SalesData[[#This Row],[Order Date]],"mmm")</f>
        <v>Nov</v>
      </c>
      <c r="X7555" t="str">
        <f>TEXT(SalesData[[#This Row],[Order Date]],"yyyy-mm")</f>
        <v>2015-11</v>
      </c>
      <c r="Y7555">
        <f>IFERROR(SalesData[[#This Row],[Profit]]/SalesData[[#This Row],[Sales]],0)</f>
        <v>0.48000000000000004</v>
      </c>
      <c r="Z7555">
        <f>SalesData[[#This Row],[Ship Date]]-SalesData[[#This Row],[Order Date]]</f>
        <v>5</v>
      </c>
    </row>
    <row r="7556" spans="1:26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>
        <f>YEAR(SalesData[[#This Row],[Order Date]])</f>
        <v>2015</v>
      </c>
      <c r="W7556" t="str">
        <f>TEXT(SalesData[[#This Row],[Order Date]],"mmm")</f>
        <v>May</v>
      </c>
      <c r="X7556" t="str">
        <f>TEXT(SalesData[[#This Row],[Order Date]],"yyyy-mm")</f>
        <v>2015-05</v>
      </c>
      <c r="Y7556">
        <f>IFERROR(SalesData[[#This Row],[Profit]]/SalesData[[#This Row],[Sales]],0)</f>
        <v>-0.62000000000000011</v>
      </c>
      <c r="Z7556">
        <f>SalesData[[#This Row],[Ship Date]]-SalesData[[#This Row],[Order Date]]</f>
        <v>4</v>
      </c>
    </row>
    <row r="7557" spans="1:26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>
        <f>YEAR(SalesData[[#This Row],[Order Date]])</f>
        <v>2015</v>
      </c>
      <c r="W7557" t="str">
        <f>TEXT(SalesData[[#This Row],[Order Date]],"mmm")</f>
        <v>May</v>
      </c>
      <c r="X7557" t="str">
        <f>TEXT(SalesData[[#This Row],[Order Date]],"yyyy-mm")</f>
        <v>2015-05</v>
      </c>
      <c r="Y7557">
        <f>IFERROR(SalesData[[#This Row],[Profit]]/SalesData[[#This Row],[Sales]],0)</f>
        <v>0.23750000000000002</v>
      </c>
      <c r="Z7557">
        <f>SalesData[[#This Row],[Ship Date]]-SalesData[[#This Row],[Order Date]]</f>
        <v>4</v>
      </c>
    </row>
    <row r="7558" spans="1:26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  <c r="V7558">
        <f>YEAR(SalesData[[#This Row],[Order Date]])</f>
        <v>2018</v>
      </c>
      <c r="W7558" t="str">
        <f>TEXT(SalesData[[#This Row],[Order Date]],"mmm")</f>
        <v>Nov</v>
      </c>
      <c r="X7558" t="str">
        <f>TEXT(SalesData[[#This Row],[Order Date]],"yyyy-mm")</f>
        <v>2018-11</v>
      </c>
      <c r="Y7558">
        <f>IFERROR(SalesData[[#This Row],[Profit]]/SalesData[[#This Row],[Sales]],0)</f>
        <v>0.45999999999999996</v>
      </c>
      <c r="Z7558">
        <f>SalesData[[#This Row],[Ship Date]]-SalesData[[#This Row],[Order Date]]</f>
        <v>5</v>
      </c>
    </row>
    <row r="7559" spans="1:26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>
        <f>YEAR(SalesData[[#This Row],[Order Date]])</f>
        <v>2018</v>
      </c>
      <c r="W7559" t="str">
        <f>TEXT(SalesData[[#This Row],[Order Date]],"mmm")</f>
        <v>Nov</v>
      </c>
      <c r="X7559" t="str">
        <f>TEXT(SalesData[[#This Row],[Order Date]],"yyyy-mm")</f>
        <v>2018-11</v>
      </c>
      <c r="Y7559">
        <f>IFERROR(SalesData[[#This Row],[Profit]]/SalesData[[#This Row],[Sales]],0)</f>
        <v>0.45</v>
      </c>
      <c r="Z7559">
        <f>SalesData[[#This Row],[Ship Date]]-SalesData[[#This Row],[Order Date]]</f>
        <v>5</v>
      </c>
    </row>
    <row r="7560" spans="1:26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>
        <f>YEAR(SalesData[[#This Row],[Order Date]])</f>
        <v>2015</v>
      </c>
      <c r="W7560" t="str">
        <f>TEXT(SalesData[[#This Row],[Order Date]],"mmm")</f>
        <v>Nov</v>
      </c>
      <c r="X7560" t="str">
        <f>TEXT(SalesData[[#This Row],[Order Date]],"yyyy-mm")</f>
        <v>2015-11</v>
      </c>
      <c r="Y7560">
        <f>IFERROR(SalesData[[#This Row],[Profit]]/SalesData[[#This Row],[Sales]],0)</f>
        <v>0.28999999999999992</v>
      </c>
      <c r="Z7560">
        <f>SalesData[[#This Row],[Ship Date]]-SalesData[[#This Row],[Order Date]]</f>
        <v>4</v>
      </c>
    </row>
    <row r="7561" spans="1:26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>
        <f>YEAR(SalesData[[#This Row],[Order Date]])</f>
        <v>2015</v>
      </c>
      <c r="W7561" t="str">
        <f>TEXT(SalesData[[#This Row],[Order Date]],"mmm")</f>
        <v>Nov</v>
      </c>
      <c r="X7561" t="str">
        <f>TEXT(SalesData[[#This Row],[Order Date]],"yyyy-mm")</f>
        <v>2015-11</v>
      </c>
      <c r="Y7561">
        <f>IFERROR(SalesData[[#This Row],[Profit]]/SalesData[[#This Row],[Sales]],0)</f>
        <v>0.49</v>
      </c>
      <c r="Z7561">
        <f>SalesData[[#This Row],[Ship Date]]-SalesData[[#This Row],[Order Date]]</f>
        <v>4</v>
      </c>
    </row>
    <row r="7562" spans="1:26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  <c r="V7562">
        <f>YEAR(SalesData[[#This Row],[Order Date]])</f>
        <v>2015</v>
      </c>
      <c r="W7562" t="str">
        <f>TEXT(SalesData[[#This Row],[Order Date]],"mmm")</f>
        <v>Nov</v>
      </c>
      <c r="X7562" t="str">
        <f>TEXT(SalesData[[#This Row],[Order Date]],"yyyy-mm")</f>
        <v>2015-11</v>
      </c>
      <c r="Y7562">
        <f>IFERROR(SalesData[[#This Row],[Profit]]/SalesData[[#This Row],[Sales]],0)</f>
        <v>0.30999999999999994</v>
      </c>
      <c r="Z7562">
        <f>SalesData[[#This Row],[Ship Date]]-SalesData[[#This Row],[Order Date]]</f>
        <v>4</v>
      </c>
    </row>
    <row r="7563" spans="1:26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  <c r="V7563">
        <f>YEAR(SalesData[[#This Row],[Order Date]])</f>
        <v>2017</v>
      </c>
      <c r="W7563" t="str">
        <f>TEXT(SalesData[[#This Row],[Order Date]],"mmm")</f>
        <v>Dec</v>
      </c>
      <c r="X7563" t="str">
        <f>TEXT(SalesData[[#This Row],[Order Date]],"yyyy-mm")</f>
        <v>2017-12</v>
      </c>
      <c r="Y7563">
        <f>IFERROR(SalesData[[#This Row],[Profit]]/SalesData[[#This Row],[Sales]],0)</f>
        <v>0</v>
      </c>
      <c r="Z7563">
        <f>SalesData[[#This Row],[Ship Date]]-SalesData[[#This Row],[Order Date]]</f>
        <v>2</v>
      </c>
    </row>
    <row r="7564" spans="1:26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>
        <f>YEAR(SalesData[[#This Row],[Order Date]])</f>
        <v>2017</v>
      </c>
      <c r="W7564" t="str">
        <f>TEXT(SalesData[[#This Row],[Order Date]],"mmm")</f>
        <v>Sep</v>
      </c>
      <c r="X7564" t="str">
        <f>TEXT(SalesData[[#This Row],[Order Date]],"yyyy-mm")</f>
        <v>2017-09</v>
      </c>
      <c r="Y7564">
        <f>IFERROR(SalesData[[#This Row],[Profit]]/SalesData[[#This Row],[Sales]],0)</f>
        <v>0</v>
      </c>
      <c r="Z7564">
        <f>SalesData[[#This Row],[Ship Date]]-SalesData[[#This Row],[Order Date]]</f>
        <v>4</v>
      </c>
    </row>
    <row r="7565" spans="1:26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>
        <f>YEAR(SalesData[[#This Row],[Order Date]])</f>
        <v>2018</v>
      </c>
      <c r="W7565" t="str">
        <f>TEXT(SalesData[[#This Row],[Order Date]],"mmm")</f>
        <v>Oct</v>
      </c>
      <c r="X7565" t="str">
        <f>TEXT(SalesData[[#This Row],[Order Date]],"yyyy-mm")</f>
        <v>2018-10</v>
      </c>
      <c r="Y7565">
        <f>IFERROR(SalesData[[#This Row],[Profit]]/SalesData[[#This Row],[Sales]],0)</f>
        <v>0.21249999999999994</v>
      </c>
      <c r="Z7565">
        <f>SalesData[[#This Row],[Ship Date]]-SalesData[[#This Row],[Order Date]]</f>
        <v>2</v>
      </c>
    </row>
    <row r="7566" spans="1:26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>
        <f>YEAR(SalesData[[#This Row],[Order Date]])</f>
        <v>2017</v>
      </c>
      <c r="W7566" t="str">
        <f>TEXT(SalesData[[#This Row],[Order Date]],"mmm")</f>
        <v>Jan</v>
      </c>
      <c r="X7566" t="str">
        <f>TEXT(SalesData[[#This Row],[Order Date]],"yyyy-mm")</f>
        <v>2017-01</v>
      </c>
      <c r="Y7566">
        <f>IFERROR(SalesData[[#This Row],[Profit]]/SalesData[[#This Row],[Sales]],0)</f>
        <v>-0.13750000000000007</v>
      </c>
      <c r="Z7566">
        <f>SalesData[[#This Row],[Ship Date]]-SalesData[[#This Row],[Order Date]]</f>
        <v>2</v>
      </c>
    </row>
    <row r="7567" spans="1:26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  <c r="V7567">
        <f>YEAR(SalesData[[#This Row],[Order Date]])</f>
        <v>2017</v>
      </c>
      <c r="W7567" t="str">
        <f>TEXT(SalesData[[#This Row],[Order Date]],"mmm")</f>
        <v>Jan</v>
      </c>
      <c r="X7567" t="str">
        <f>TEXT(SalesData[[#This Row],[Order Date]],"yyyy-mm")</f>
        <v>2017-01</v>
      </c>
      <c r="Y7567">
        <f>IFERROR(SalesData[[#This Row],[Profit]]/SalesData[[#This Row],[Sales]],0)</f>
        <v>0.16000000000000009</v>
      </c>
      <c r="Z7567">
        <f>SalesData[[#This Row],[Ship Date]]-SalesData[[#This Row],[Order Date]]</f>
        <v>2</v>
      </c>
    </row>
    <row r="7568" spans="1:26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>
        <f>YEAR(SalesData[[#This Row],[Order Date]])</f>
        <v>2018</v>
      </c>
      <c r="W7568" t="str">
        <f>TEXT(SalesData[[#This Row],[Order Date]],"mmm")</f>
        <v>Apr</v>
      </c>
      <c r="X7568" t="str">
        <f>TEXT(SalesData[[#This Row],[Order Date]],"yyyy-mm")</f>
        <v>2018-04</v>
      </c>
      <c r="Y7568">
        <f>IFERROR(SalesData[[#This Row],[Profit]]/SalesData[[#This Row],[Sales]],0)</f>
        <v>0.17499999999999988</v>
      </c>
      <c r="Z7568">
        <f>SalesData[[#This Row],[Ship Date]]-SalesData[[#This Row],[Order Date]]</f>
        <v>2</v>
      </c>
    </row>
    <row r="7569" spans="1:26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>
        <f>YEAR(SalesData[[#This Row],[Order Date]])</f>
        <v>2018</v>
      </c>
      <c r="W7569" t="str">
        <f>TEXT(SalesData[[#This Row],[Order Date]],"mmm")</f>
        <v>Apr</v>
      </c>
      <c r="X7569" t="str">
        <f>TEXT(SalesData[[#This Row],[Order Date]],"yyyy-mm")</f>
        <v>2018-04</v>
      </c>
      <c r="Y7569">
        <f>IFERROR(SalesData[[#This Row],[Profit]]/SalesData[[#This Row],[Sales]],0)</f>
        <v>0.34999999999999992</v>
      </c>
      <c r="Z7569">
        <f>SalesData[[#This Row],[Ship Date]]-SalesData[[#This Row],[Order Date]]</f>
        <v>2</v>
      </c>
    </row>
    <row r="7570" spans="1:26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>
        <f>YEAR(SalesData[[#This Row],[Order Date]])</f>
        <v>2015</v>
      </c>
      <c r="W7570" t="str">
        <f>TEXT(SalesData[[#This Row],[Order Date]],"mmm")</f>
        <v>Dec</v>
      </c>
      <c r="X7570" t="str">
        <f>TEXT(SalesData[[#This Row],[Order Date]],"yyyy-mm")</f>
        <v>2015-12</v>
      </c>
      <c r="Y7570">
        <f>IFERROR(SalesData[[#This Row],[Profit]]/SalesData[[#This Row],[Sales]],0)</f>
        <v>0.45</v>
      </c>
      <c r="Z7570">
        <f>SalesData[[#This Row],[Ship Date]]-SalesData[[#This Row],[Order Date]]</f>
        <v>5</v>
      </c>
    </row>
    <row r="7571" spans="1:26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  <c r="V7571">
        <f>YEAR(SalesData[[#This Row],[Order Date]])</f>
        <v>2015</v>
      </c>
      <c r="W7571" t="str">
        <f>TEXT(SalesData[[#This Row],[Order Date]],"mmm")</f>
        <v>Dec</v>
      </c>
      <c r="X7571" t="str">
        <f>TEXT(SalesData[[#This Row],[Order Date]],"yyyy-mm")</f>
        <v>2015-12</v>
      </c>
      <c r="Y7571">
        <f>IFERROR(SalesData[[#This Row],[Profit]]/SalesData[[#This Row],[Sales]],0)</f>
        <v>0.47</v>
      </c>
      <c r="Z7571">
        <f>SalesData[[#This Row],[Ship Date]]-SalesData[[#This Row],[Order Date]]</f>
        <v>5</v>
      </c>
    </row>
    <row r="7572" spans="1:26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  <c r="V7572">
        <f>YEAR(SalesData[[#This Row],[Order Date]])</f>
        <v>2015</v>
      </c>
      <c r="W7572" t="str">
        <f>TEXT(SalesData[[#This Row],[Order Date]],"mmm")</f>
        <v>Dec</v>
      </c>
      <c r="X7572" t="str">
        <f>TEXT(SalesData[[#This Row],[Order Date]],"yyyy-mm")</f>
        <v>2015-12</v>
      </c>
      <c r="Y7572">
        <f>IFERROR(SalesData[[#This Row],[Profit]]/SalesData[[#This Row],[Sales]],0)</f>
        <v>0.47999999999999993</v>
      </c>
      <c r="Z7572">
        <f>SalesData[[#This Row],[Ship Date]]-SalesData[[#This Row],[Order Date]]</f>
        <v>5</v>
      </c>
    </row>
    <row r="7573" spans="1:26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  <c r="V7573">
        <f>YEAR(SalesData[[#This Row],[Order Date]])</f>
        <v>2015</v>
      </c>
      <c r="W7573" t="str">
        <f>TEXT(SalesData[[#This Row],[Order Date]],"mmm")</f>
        <v>Oct</v>
      </c>
      <c r="X7573" t="str">
        <f>TEXT(SalesData[[#This Row],[Order Date]],"yyyy-mm")</f>
        <v>2015-10</v>
      </c>
      <c r="Y7573">
        <f>IFERROR(SalesData[[#This Row],[Profit]]/SalesData[[#This Row],[Sales]],0)</f>
        <v>4.9999999999999892E-2</v>
      </c>
      <c r="Z7573">
        <f>SalesData[[#This Row],[Ship Date]]-SalesData[[#This Row],[Order Date]]</f>
        <v>5</v>
      </c>
    </row>
    <row r="7574" spans="1:26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>
        <f>YEAR(SalesData[[#This Row],[Order Date]])</f>
        <v>2015</v>
      </c>
      <c r="W7574" t="str">
        <f>TEXT(SalesData[[#This Row],[Order Date]],"mmm")</f>
        <v>Oct</v>
      </c>
      <c r="X7574" t="str">
        <f>TEXT(SalesData[[#This Row],[Order Date]],"yyyy-mm")</f>
        <v>2015-10</v>
      </c>
      <c r="Y7574">
        <f>IFERROR(SalesData[[#This Row],[Profit]]/SalesData[[#This Row],[Sales]],0)</f>
        <v>0.18999999999999997</v>
      </c>
      <c r="Z7574">
        <f>SalesData[[#This Row],[Ship Date]]-SalesData[[#This Row],[Order Date]]</f>
        <v>5</v>
      </c>
    </row>
    <row r="7575" spans="1:26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  <c r="V7575">
        <f>YEAR(SalesData[[#This Row],[Order Date]])</f>
        <v>2015</v>
      </c>
      <c r="W7575" t="str">
        <f>TEXT(SalesData[[#This Row],[Order Date]],"mmm")</f>
        <v>Oct</v>
      </c>
      <c r="X7575" t="str">
        <f>TEXT(SalesData[[#This Row],[Order Date]],"yyyy-mm")</f>
        <v>2015-10</v>
      </c>
      <c r="Y7575">
        <f>IFERROR(SalesData[[#This Row],[Profit]]/SalesData[[#This Row],[Sales]],0)</f>
        <v>0.30999999999999994</v>
      </c>
      <c r="Z7575">
        <f>SalesData[[#This Row],[Ship Date]]-SalesData[[#This Row],[Order Date]]</f>
        <v>5</v>
      </c>
    </row>
    <row r="7576" spans="1:26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>
        <f>YEAR(SalesData[[#This Row],[Order Date]])</f>
        <v>2016</v>
      </c>
      <c r="W7576" t="str">
        <f>TEXT(SalesData[[#This Row],[Order Date]],"mmm")</f>
        <v>Dec</v>
      </c>
      <c r="X7576" t="str">
        <f>TEXT(SalesData[[#This Row],[Order Date]],"yyyy-mm")</f>
        <v>2016-12</v>
      </c>
      <c r="Y7576">
        <f>IFERROR(SalesData[[#This Row],[Profit]]/SalesData[[#This Row],[Sales]],0)</f>
        <v>1.9999999999999997E-2</v>
      </c>
      <c r="Z7576">
        <f>SalesData[[#This Row],[Ship Date]]-SalesData[[#This Row],[Order Date]]</f>
        <v>4</v>
      </c>
    </row>
    <row r="7577" spans="1:26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  <c r="V7577">
        <f>YEAR(SalesData[[#This Row],[Order Date]])</f>
        <v>2016</v>
      </c>
      <c r="W7577" t="str">
        <f>TEXT(SalesData[[#This Row],[Order Date]],"mmm")</f>
        <v>Dec</v>
      </c>
      <c r="X7577" t="str">
        <f>TEXT(SalesData[[#This Row],[Order Date]],"yyyy-mm")</f>
        <v>2016-12</v>
      </c>
      <c r="Y7577">
        <f>IFERROR(SalesData[[#This Row],[Profit]]/SalesData[[#This Row],[Sales]],0)</f>
        <v>0.1699999999999999</v>
      </c>
      <c r="Z7577">
        <f>SalesData[[#This Row],[Ship Date]]-SalesData[[#This Row],[Order Date]]</f>
        <v>4</v>
      </c>
    </row>
    <row r="7578" spans="1:26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  <c r="V7578">
        <f>YEAR(SalesData[[#This Row],[Order Date]])</f>
        <v>2015</v>
      </c>
      <c r="W7578" t="str">
        <f>TEXT(SalesData[[#This Row],[Order Date]],"mmm")</f>
        <v>Nov</v>
      </c>
      <c r="X7578" t="str">
        <f>TEXT(SalesData[[#This Row],[Order Date]],"yyyy-mm")</f>
        <v>2015-11</v>
      </c>
      <c r="Y7578">
        <f>IFERROR(SalesData[[#This Row],[Profit]]/SalesData[[#This Row],[Sales]],0)</f>
        <v>0.36</v>
      </c>
      <c r="Z7578">
        <f>SalesData[[#This Row],[Ship Date]]-SalesData[[#This Row],[Order Date]]</f>
        <v>5</v>
      </c>
    </row>
    <row r="7579" spans="1:26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>
        <f>YEAR(SalesData[[#This Row],[Order Date]])</f>
        <v>2015</v>
      </c>
      <c r="W7579" t="str">
        <f>TEXT(SalesData[[#This Row],[Order Date]],"mmm")</f>
        <v>Nov</v>
      </c>
      <c r="X7579" t="str">
        <f>TEXT(SalesData[[#This Row],[Order Date]],"yyyy-mm")</f>
        <v>2015-11</v>
      </c>
      <c r="Y7579">
        <f>IFERROR(SalesData[[#This Row],[Profit]]/SalesData[[#This Row],[Sales]],0)</f>
        <v>8.750000000000005E-2</v>
      </c>
      <c r="Z7579">
        <f>SalesData[[#This Row],[Ship Date]]-SalesData[[#This Row],[Order Date]]</f>
        <v>5</v>
      </c>
    </row>
    <row r="7580" spans="1:26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>
        <f>YEAR(SalesData[[#This Row],[Order Date]])</f>
        <v>2017</v>
      </c>
      <c r="W7580" t="str">
        <f>TEXT(SalesData[[#This Row],[Order Date]],"mmm")</f>
        <v>Dec</v>
      </c>
      <c r="X7580" t="str">
        <f>TEXT(SalesData[[#This Row],[Order Date]],"yyyy-mm")</f>
        <v>2017-12</v>
      </c>
      <c r="Y7580">
        <f>IFERROR(SalesData[[#This Row],[Profit]]/SalesData[[#This Row],[Sales]],0)</f>
        <v>0.20000000000000004</v>
      </c>
      <c r="Z7580">
        <f>SalesData[[#This Row],[Ship Date]]-SalesData[[#This Row],[Order Date]]</f>
        <v>3</v>
      </c>
    </row>
    <row r="7581" spans="1:26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>
        <f>YEAR(SalesData[[#This Row],[Order Date]])</f>
        <v>2016</v>
      </c>
      <c r="W7581" t="str">
        <f>TEXT(SalesData[[#This Row],[Order Date]],"mmm")</f>
        <v>Nov</v>
      </c>
      <c r="X7581" t="str">
        <f>TEXT(SalesData[[#This Row],[Order Date]],"yyyy-mm")</f>
        <v>2016-11</v>
      </c>
      <c r="Y7581">
        <f>IFERROR(SalesData[[#This Row],[Profit]]/SalesData[[#This Row],[Sales]],0)</f>
        <v>0.28000000000000003</v>
      </c>
      <c r="Z7581">
        <f>SalesData[[#This Row],[Ship Date]]-SalesData[[#This Row],[Order Date]]</f>
        <v>4</v>
      </c>
    </row>
    <row r="7582" spans="1:26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>
        <f>YEAR(SalesData[[#This Row],[Order Date]])</f>
        <v>2016</v>
      </c>
      <c r="W7582" t="str">
        <f>TEXT(SalesData[[#This Row],[Order Date]],"mmm")</f>
        <v>Nov</v>
      </c>
      <c r="X7582" t="str">
        <f>TEXT(SalesData[[#This Row],[Order Date]],"yyyy-mm")</f>
        <v>2016-11</v>
      </c>
      <c r="Y7582">
        <f>IFERROR(SalesData[[#This Row],[Profit]]/SalesData[[#This Row],[Sales]],0)</f>
        <v>0.25</v>
      </c>
      <c r="Z7582">
        <f>SalesData[[#This Row],[Ship Date]]-SalesData[[#This Row],[Order Date]]</f>
        <v>4</v>
      </c>
    </row>
    <row r="7583" spans="1:26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>
        <f>YEAR(SalesData[[#This Row],[Order Date]])</f>
        <v>2016</v>
      </c>
      <c r="W7583" t="str">
        <f>TEXT(SalesData[[#This Row],[Order Date]],"mmm")</f>
        <v>Aug</v>
      </c>
      <c r="X7583" t="str">
        <f>TEXT(SalesData[[#This Row],[Order Date]],"yyyy-mm")</f>
        <v>2016-08</v>
      </c>
      <c r="Y7583">
        <f>IFERROR(SalesData[[#This Row],[Profit]]/SalesData[[#This Row],[Sales]],0)</f>
        <v>3.7499999999999936E-2</v>
      </c>
      <c r="Z7583">
        <f>SalesData[[#This Row],[Ship Date]]-SalesData[[#This Row],[Order Date]]</f>
        <v>3</v>
      </c>
    </row>
    <row r="7584" spans="1:26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>
        <f>YEAR(SalesData[[#This Row],[Order Date]])</f>
        <v>2016</v>
      </c>
      <c r="W7584" t="str">
        <f>TEXT(SalesData[[#This Row],[Order Date]],"mmm")</f>
        <v>Apr</v>
      </c>
      <c r="X7584" t="str">
        <f>TEXT(SalesData[[#This Row],[Order Date]],"yyyy-mm")</f>
        <v>2016-04</v>
      </c>
      <c r="Y7584">
        <f>IFERROR(SalesData[[#This Row],[Profit]]/SalesData[[#This Row],[Sales]],0)</f>
        <v>2.2222222222222233E-2</v>
      </c>
      <c r="Z7584">
        <f>SalesData[[#This Row],[Ship Date]]-SalesData[[#This Row],[Order Date]]</f>
        <v>5</v>
      </c>
    </row>
    <row r="7585" spans="1:26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>
        <f>YEAR(SalesData[[#This Row],[Order Date]])</f>
        <v>2015</v>
      </c>
      <c r="W7585" t="str">
        <f>TEXT(SalesData[[#This Row],[Order Date]],"mmm")</f>
        <v>Mar</v>
      </c>
      <c r="X7585" t="str">
        <f>TEXT(SalesData[[#This Row],[Order Date]],"yyyy-mm")</f>
        <v>2015-03</v>
      </c>
      <c r="Y7585">
        <f>IFERROR(SalesData[[#This Row],[Profit]]/SalesData[[#This Row],[Sales]],0)</f>
        <v>0.26000000000000006</v>
      </c>
      <c r="Z7585">
        <f>SalesData[[#This Row],[Ship Date]]-SalesData[[#This Row],[Order Date]]</f>
        <v>4</v>
      </c>
    </row>
    <row r="7586" spans="1:26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>
        <f>YEAR(SalesData[[#This Row],[Order Date]])</f>
        <v>2015</v>
      </c>
      <c r="W7586" t="str">
        <f>TEXT(SalesData[[#This Row],[Order Date]],"mmm")</f>
        <v>Mar</v>
      </c>
      <c r="X7586" t="str">
        <f>TEXT(SalesData[[#This Row],[Order Date]],"yyyy-mm")</f>
        <v>2015-03</v>
      </c>
      <c r="Y7586">
        <f>IFERROR(SalesData[[#This Row],[Profit]]/SalesData[[#This Row],[Sales]],0)</f>
        <v>0.45999999999999996</v>
      </c>
      <c r="Z7586">
        <f>SalesData[[#This Row],[Ship Date]]-SalesData[[#This Row],[Order Date]]</f>
        <v>4</v>
      </c>
    </row>
    <row r="7587" spans="1:26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  <c r="V7587">
        <f>YEAR(SalesData[[#This Row],[Order Date]])</f>
        <v>2015</v>
      </c>
      <c r="W7587" t="str">
        <f>TEXT(SalesData[[#This Row],[Order Date]],"mmm")</f>
        <v>Mar</v>
      </c>
      <c r="X7587" t="str">
        <f>TEXT(SalesData[[#This Row],[Order Date]],"yyyy-mm")</f>
        <v>2015-03</v>
      </c>
      <c r="Y7587">
        <f>IFERROR(SalesData[[#This Row],[Profit]]/SalesData[[#This Row],[Sales]],0)</f>
        <v>0.49000000000000005</v>
      </c>
      <c r="Z7587">
        <f>SalesData[[#This Row],[Ship Date]]-SalesData[[#This Row],[Order Date]]</f>
        <v>4</v>
      </c>
    </row>
    <row r="7588" spans="1:26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  <c r="V7588">
        <f>YEAR(SalesData[[#This Row],[Order Date]])</f>
        <v>2015</v>
      </c>
      <c r="W7588" t="str">
        <f>TEXT(SalesData[[#This Row],[Order Date]],"mmm")</f>
        <v>Mar</v>
      </c>
      <c r="X7588" t="str">
        <f>TEXT(SalesData[[#This Row],[Order Date]],"yyyy-mm")</f>
        <v>2015-03</v>
      </c>
      <c r="Y7588">
        <f>IFERROR(SalesData[[#This Row],[Profit]]/SalesData[[#This Row],[Sales]],0)</f>
        <v>0.28999999999999987</v>
      </c>
      <c r="Z7588">
        <f>SalesData[[#This Row],[Ship Date]]-SalesData[[#This Row],[Order Date]]</f>
        <v>4</v>
      </c>
    </row>
    <row r="7589" spans="1:26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  <c r="V7589">
        <f>YEAR(SalesData[[#This Row],[Order Date]])</f>
        <v>2015</v>
      </c>
      <c r="W7589" t="str">
        <f>TEXT(SalesData[[#This Row],[Order Date]],"mmm")</f>
        <v>Mar</v>
      </c>
      <c r="X7589" t="str">
        <f>TEXT(SalesData[[#This Row],[Order Date]],"yyyy-mm")</f>
        <v>2015-03</v>
      </c>
      <c r="Y7589">
        <f>IFERROR(SalesData[[#This Row],[Profit]]/SalesData[[#This Row],[Sales]],0)</f>
        <v>0.47999999999999993</v>
      </c>
      <c r="Z7589">
        <f>SalesData[[#This Row],[Ship Date]]-SalesData[[#This Row],[Order Date]]</f>
        <v>4</v>
      </c>
    </row>
    <row r="7590" spans="1:26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>
        <f>YEAR(SalesData[[#This Row],[Order Date]])</f>
        <v>2018</v>
      </c>
      <c r="W7590" t="str">
        <f>TEXT(SalesData[[#This Row],[Order Date]],"mmm")</f>
        <v>Nov</v>
      </c>
      <c r="X7590" t="str">
        <f>TEXT(SalesData[[#This Row],[Order Date]],"yyyy-mm")</f>
        <v>2018-11</v>
      </c>
      <c r="Y7590">
        <f>IFERROR(SalesData[[#This Row],[Profit]]/SalesData[[#This Row],[Sales]],0)</f>
        <v>0.3</v>
      </c>
      <c r="Z7590">
        <f>SalesData[[#This Row],[Ship Date]]-SalesData[[#This Row],[Order Date]]</f>
        <v>6</v>
      </c>
    </row>
    <row r="7591" spans="1:26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  <c r="V7591">
        <f>YEAR(SalesData[[#This Row],[Order Date]])</f>
        <v>2016</v>
      </c>
      <c r="W7591" t="str">
        <f>TEXT(SalesData[[#This Row],[Order Date]],"mmm")</f>
        <v>Sep</v>
      </c>
      <c r="X7591" t="str">
        <f>TEXT(SalesData[[#This Row],[Order Date]],"yyyy-mm")</f>
        <v>2016-09</v>
      </c>
      <c r="Y7591">
        <f>IFERROR(SalesData[[#This Row],[Profit]]/SalesData[[#This Row],[Sales]],0)</f>
        <v>0.1</v>
      </c>
      <c r="Z7591">
        <f>SalesData[[#This Row],[Ship Date]]-SalesData[[#This Row],[Order Date]]</f>
        <v>4</v>
      </c>
    </row>
    <row r="7592" spans="1:26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>
        <f>YEAR(SalesData[[#This Row],[Order Date]])</f>
        <v>2017</v>
      </c>
      <c r="W7592" t="str">
        <f>TEXT(SalesData[[#This Row],[Order Date]],"mmm")</f>
        <v>Sep</v>
      </c>
      <c r="X7592" t="str">
        <f>TEXT(SalesData[[#This Row],[Order Date]],"yyyy-mm")</f>
        <v>2017-09</v>
      </c>
      <c r="Y7592">
        <f>IFERROR(SalesData[[#This Row],[Profit]]/SalesData[[#This Row],[Sales]],0)</f>
        <v>0.19999999999999993</v>
      </c>
      <c r="Z7592">
        <f>SalesData[[#This Row],[Ship Date]]-SalesData[[#This Row],[Order Date]]</f>
        <v>4</v>
      </c>
    </row>
    <row r="7593" spans="1:26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>
        <f>YEAR(SalesData[[#This Row],[Order Date]])</f>
        <v>2017</v>
      </c>
      <c r="W7593" t="str">
        <f>TEXT(SalesData[[#This Row],[Order Date]],"mmm")</f>
        <v>Sep</v>
      </c>
      <c r="X7593" t="str">
        <f>TEXT(SalesData[[#This Row],[Order Date]],"yyyy-mm")</f>
        <v>2017-09</v>
      </c>
      <c r="Y7593">
        <f>IFERROR(SalesData[[#This Row],[Profit]]/SalesData[[#This Row],[Sales]],0)</f>
        <v>-0.27142857142857135</v>
      </c>
      <c r="Z7593">
        <f>SalesData[[#This Row],[Ship Date]]-SalesData[[#This Row],[Order Date]]</f>
        <v>4</v>
      </c>
    </row>
    <row r="7594" spans="1:26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>
        <f>YEAR(SalesData[[#This Row],[Order Date]])</f>
        <v>2017</v>
      </c>
      <c r="W7594" t="str">
        <f>TEXT(SalesData[[#This Row],[Order Date]],"mmm")</f>
        <v>Sep</v>
      </c>
      <c r="X7594" t="str">
        <f>TEXT(SalesData[[#This Row],[Order Date]],"yyyy-mm")</f>
        <v>2017-09</v>
      </c>
      <c r="Y7594">
        <f>IFERROR(SalesData[[#This Row],[Profit]]/SalesData[[#This Row],[Sales]],0)</f>
        <v>7.4999999999999928E-2</v>
      </c>
      <c r="Z7594">
        <f>SalesData[[#This Row],[Ship Date]]-SalesData[[#This Row],[Order Date]]</f>
        <v>4</v>
      </c>
    </row>
    <row r="7595" spans="1:26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>
        <f>YEAR(SalesData[[#This Row],[Order Date]])</f>
        <v>2017</v>
      </c>
      <c r="W7595" t="str">
        <f>TEXT(SalesData[[#This Row],[Order Date]],"mmm")</f>
        <v>Sep</v>
      </c>
      <c r="X7595" t="str">
        <f>TEXT(SalesData[[#This Row],[Order Date]],"yyyy-mm")</f>
        <v>2017-09</v>
      </c>
      <c r="Y7595">
        <f>IFERROR(SalesData[[#This Row],[Profit]]/SalesData[[#This Row],[Sales]],0)</f>
        <v>-7.1428571428571397E-2</v>
      </c>
      <c r="Z7595">
        <f>SalesData[[#This Row],[Ship Date]]-SalesData[[#This Row],[Order Date]]</f>
        <v>4</v>
      </c>
    </row>
    <row r="7596" spans="1:26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>
        <f>YEAR(SalesData[[#This Row],[Order Date]])</f>
        <v>2018</v>
      </c>
      <c r="W7596" t="str">
        <f>TEXT(SalesData[[#This Row],[Order Date]],"mmm")</f>
        <v>Apr</v>
      </c>
      <c r="X7596" t="str">
        <f>TEXT(SalesData[[#This Row],[Order Date]],"yyyy-mm")</f>
        <v>2018-04</v>
      </c>
      <c r="Y7596">
        <f>IFERROR(SalesData[[#This Row],[Profit]]/SalesData[[#This Row],[Sales]],0)</f>
        <v>0.47999999999999987</v>
      </c>
      <c r="Z7596">
        <f>SalesData[[#This Row],[Ship Date]]-SalesData[[#This Row],[Order Date]]</f>
        <v>4</v>
      </c>
    </row>
    <row r="7597" spans="1:26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>
        <f>YEAR(SalesData[[#This Row],[Order Date]])</f>
        <v>2018</v>
      </c>
      <c r="W7597" t="str">
        <f>TEXT(SalesData[[#This Row],[Order Date]],"mmm")</f>
        <v>Apr</v>
      </c>
      <c r="X7597" t="str">
        <f>TEXT(SalesData[[#This Row],[Order Date]],"yyyy-mm")</f>
        <v>2018-04</v>
      </c>
      <c r="Y7597">
        <f>IFERROR(SalesData[[#This Row],[Profit]]/SalesData[[#This Row],[Sales]],0)</f>
        <v>0.5</v>
      </c>
      <c r="Z7597">
        <f>SalesData[[#This Row],[Ship Date]]-SalesData[[#This Row],[Order Date]]</f>
        <v>4</v>
      </c>
    </row>
    <row r="7598" spans="1:26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>
        <f>YEAR(SalesData[[#This Row],[Order Date]])</f>
        <v>2016</v>
      </c>
      <c r="W7598" t="str">
        <f>TEXT(SalesData[[#This Row],[Order Date]],"mmm")</f>
        <v>Jun</v>
      </c>
      <c r="X7598" t="str">
        <f>TEXT(SalesData[[#This Row],[Order Date]],"yyyy-mm")</f>
        <v>2016-06</v>
      </c>
      <c r="Y7598">
        <f>IFERROR(SalesData[[#This Row],[Profit]]/SalesData[[#This Row],[Sales]],0)</f>
        <v>0.10000000000000005</v>
      </c>
      <c r="Z7598">
        <f>SalesData[[#This Row],[Ship Date]]-SalesData[[#This Row],[Order Date]]</f>
        <v>4</v>
      </c>
    </row>
    <row r="7599" spans="1:26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>
        <f>YEAR(SalesData[[#This Row],[Order Date]])</f>
        <v>2015</v>
      </c>
      <c r="W7599" t="str">
        <f>TEXT(SalesData[[#This Row],[Order Date]],"mmm")</f>
        <v>Sep</v>
      </c>
      <c r="X7599" t="str">
        <f>TEXT(SalesData[[#This Row],[Order Date]],"yyyy-mm")</f>
        <v>2015-09</v>
      </c>
      <c r="Y7599">
        <f>IFERROR(SalesData[[#This Row],[Profit]]/SalesData[[#This Row],[Sales]],0)</f>
        <v>8.750000000000005E-2</v>
      </c>
      <c r="Z7599">
        <f>SalesData[[#This Row],[Ship Date]]-SalesData[[#This Row],[Order Date]]</f>
        <v>5</v>
      </c>
    </row>
    <row r="7600" spans="1:26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  <c r="V7600">
        <f>YEAR(SalesData[[#This Row],[Order Date]])</f>
        <v>2015</v>
      </c>
      <c r="W7600" t="str">
        <f>TEXT(SalesData[[#This Row],[Order Date]],"mmm")</f>
        <v>Sep</v>
      </c>
      <c r="X7600" t="str">
        <f>TEXT(SalesData[[#This Row],[Order Date]],"yyyy-mm")</f>
        <v>2015-09</v>
      </c>
      <c r="Y7600">
        <f>IFERROR(SalesData[[#This Row],[Profit]]/SalesData[[#This Row],[Sales]],0)</f>
        <v>0.12499999999999986</v>
      </c>
      <c r="Z7600">
        <f>SalesData[[#This Row],[Ship Date]]-SalesData[[#This Row],[Order Date]]</f>
        <v>5</v>
      </c>
    </row>
    <row r="7601" spans="1:26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  <c r="V7601">
        <f>YEAR(SalesData[[#This Row],[Order Date]])</f>
        <v>2015</v>
      </c>
      <c r="W7601" t="str">
        <f>TEXT(SalesData[[#This Row],[Order Date]],"mmm")</f>
        <v>Sep</v>
      </c>
      <c r="X7601" t="str">
        <f>TEXT(SalesData[[#This Row],[Order Date]],"yyyy-mm")</f>
        <v>2015-09</v>
      </c>
      <c r="Y7601">
        <f>IFERROR(SalesData[[#This Row],[Profit]]/SalesData[[#This Row],[Sales]],0)</f>
        <v>0.32500000000000001</v>
      </c>
      <c r="Z7601">
        <f>SalesData[[#This Row],[Ship Date]]-SalesData[[#This Row],[Order Date]]</f>
        <v>5</v>
      </c>
    </row>
    <row r="7602" spans="1:26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>
        <f>YEAR(SalesData[[#This Row],[Order Date]])</f>
        <v>2015</v>
      </c>
      <c r="W7602" t="str">
        <f>TEXT(SalesData[[#This Row],[Order Date]],"mmm")</f>
        <v>Sep</v>
      </c>
      <c r="X7602" t="str">
        <f>TEXT(SalesData[[#This Row],[Order Date]],"yyyy-mm")</f>
        <v>2015-09</v>
      </c>
      <c r="Y7602">
        <f>IFERROR(SalesData[[#This Row],[Profit]]/SalesData[[#This Row],[Sales]],0)</f>
        <v>-0.73333333333333306</v>
      </c>
      <c r="Z7602">
        <f>SalesData[[#This Row],[Ship Date]]-SalesData[[#This Row],[Order Date]]</f>
        <v>5</v>
      </c>
    </row>
    <row r="7603" spans="1:26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>
        <f>YEAR(SalesData[[#This Row],[Order Date]])</f>
        <v>2015</v>
      </c>
      <c r="W7603" t="str">
        <f>TEXT(SalesData[[#This Row],[Order Date]],"mmm")</f>
        <v>Sep</v>
      </c>
      <c r="X7603" t="str">
        <f>TEXT(SalesData[[#This Row],[Order Date]],"yyyy-mm")</f>
        <v>2015-09</v>
      </c>
      <c r="Y7603">
        <f>IFERROR(SalesData[[#This Row],[Profit]]/SalesData[[#This Row],[Sales]],0)</f>
        <v>0.31249999999999989</v>
      </c>
      <c r="Z7603">
        <f>SalesData[[#This Row],[Ship Date]]-SalesData[[#This Row],[Order Date]]</f>
        <v>5</v>
      </c>
    </row>
    <row r="7604" spans="1:26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  <c r="V7604">
        <f>YEAR(SalesData[[#This Row],[Order Date]])</f>
        <v>2015</v>
      </c>
      <c r="W7604" t="str">
        <f>TEXT(SalesData[[#This Row],[Order Date]],"mmm")</f>
        <v>Sep</v>
      </c>
      <c r="X7604" t="str">
        <f>TEXT(SalesData[[#This Row],[Order Date]],"yyyy-mm")</f>
        <v>2015-09</v>
      </c>
      <c r="Y7604">
        <f>IFERROR(SalesData[[#This Row],[Profit]]/SalesData[[#This Row],[Sales]],0)</f>
        <v>0.3000000000000001</v>
      </c>
      <c r="Z7604">
        <f>SalesData[[#This Row],[Ship Date]]-SalesData[[#This Row],[Order Date]]</f>
        <v>5</v>
      </c>
    </row>
    <row r="7605" spans="1:26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  <c r="V7605">
        <f>YEAR(SalesData[[#This Row],[Order Date]])</f>
        <v>2017</v>
      </c>
      <c r="W7605" t="str">
        <f>TEXT(SalesData[[#This Row],[Order Date]],"mmm")</f>
        <v>Jul</v>
      </c>
      <c r="X7605" t="str">
        <f>TEXT(SalesData[[#This Row],[Order Date]],"yyyy-mm")</f>
        <v>2017-07</v>
      </c>
      <c r="Y7605">
        <f>IFERROR(SalesData[[#This Row],[Profit]]/SalesData[[#This Row],[Sales]],0)</f>
        <v>0.48000000000000004</v>
      </c>
      <c r="Z7605">
        <f>SalesData[[#This Row],[Ship Date]]-SalesData[[#This Row],[Order Date]]</f>
        <v>4</v>
      </c>
    </row>
    <row r="7606" spans="1:26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>
        <f>YEAR(SalesData[[#This Row],[Order Date]])</f>
        <v>2017</v>
      </c>
      <c r="W7606" t="str">
        <f>TEXT(SalesData[[#This Row],[Order Date]],"mmm")</f>
        <v>May</v>
      </c>
      <c r="X7606" t="str">
        <f>TEXT(SalesData[[#This Row],[Order Date]],"yyyy-mm")</f>
        <v>2017-05</v>
      </c>
      <c r="Y7606">
        <f>IFERROR(SalesData[[#This Row],[Profit]]/SalesData[[#This Row],[Sales]],0)</f>
        <v>-1.3249999999999997</v>
      </c>
      <c r="Z7606">
        <f>SalesData[[#This Row],[Ship Date]]-SalesData[[#This Row],[Order Date]]</f>
        <v>4</v>
      </c>
    </row>
    <row r="7607" spans="1:26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>
        <f>YEAR(SalesData[[#This Row],[Order Date]])</f>
        <v>2017</v>
      </c>
      <c r="W7607" t="str">
        <f>TEXT(SalesData[[#This Row],[Order Date]],"mmm")</f>
        <v>May</v>
      </c>
      <c r="X7607" t="str">
        <f>TEXT(SalesData[[#This Row],[Order Date]],"yyyy-mm")</f>
        <v>2017-05</v>
      </c>
      <c r="Y7607">
        <f>IFERROR(SalesData[[#This Row],[Profit]]/SalesData[[#This Row],[Sales]],0)</f>
        <v>-0.29999999999999988</v>
      </c>
      <c r="Z7607">
        <f>SalesData[[#This Row],[Ship Date]]-SalesData[[#This Row],[Order Date]]</f>
        <v>4</v>
      </c>
    </row>
    <row r="7608" spans="1:26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>
        <f>YEAR(SalesData[[#This Row],[Order Date]])</f>
        <v>2017</v>
      </c>
      <c r="W7608" t="str">
        <f>TEXT(SalesData[[#This Row],[Order Date]],"mmm")</f>
        <v>May</v>
      </c>
      <c r="X7608" t="str">
        <f>TEXT(SalesData[[#This Row],[Order Date]],"yyyy-mm")</f>
        <v>2017-05</v>
      </c>
      <c r="Y7608">
        <f>IFERROR(SalesData[[#This Row],[Profit]]/SalesData[[#This Row],[Sales]],0)</f>
        <v>7.4999999999999983E-2</v>
      </c>
      <c r="Z7608">
        <f>SalesData[[#This Row],[Ship Date]]-SalesData[[#This Row],[Order Date]]</f>
        <v>4</v>
      </c>
    </row>
    <row r="7609" spans="1:26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  <c r="V7609">
        <f>YEAR(SalesData[[#This Row],[Order Date]])</f>
        <v>2018</v>
      </c>
      <c r="W7609" t="str">
        <f>TEXT(SalesData[[#This Row],[Order Date]],"mmm")</f>
        <v>Dec</v>
      </c>
      <c r="X7609" t="str">
        <f>TEXT(SalesData[[#This Row],[Order Date]],"yyyy-mm")</f>
        <v>2018-12</v>
      </c>
      <c r="Y7609">
        <f>IFERROR(SalesData[[#This Row],[Profit]]/SalesData[[#This Row],[Sales]],0)</f>
        <v>7.4999999999999997E-2</v>
      </c>
      <c r="Z7609">
        <f>SalesData[[#This Row],[Ship Date]]-SalesData[[#This Row],[Order Date]]</f>
        <v>3</v>
      </c>
    </row>
    <row r="7610" spans="1:26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  <c r="V7610">
        <f>YEAR(SalesData[[#This Row],[Order Date]])</f>
        <v>2018</v>
      </c>
      <c r="W7610" t="str">
        <f>TEXT(SalesData[[#This Row],[Order Date]],"mmm")</f>
        <v>May</v>
      </c>
      <c r="X7610" t="str">
        <f>TEXT(SalesData[[#This Row],[Order Date]],"yyyy-mm")</f>
        <v>2018-05</v>
      </c>
      <c r="Y7610">
        <f>IFERROR(SalesData[[#This Row],[Profit]]/SalesData[[#This Row],[Sales]],0)</f>
        <v>0.48000000000000004</v>
      </c>
      <c r="Z7610">
        <f>SalesData[[#This Row],[Ship Date]]-SalesData[[#This Row],[Order Date]]</f>
        <v>4</v>
      </c>
    </row>
    <row r="7611" spans="1:26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>
        <f>YEAR(SalesData[[#This Row],[Order Date]])</f>
        <v>2018</v>
      </c>
      <c r="W7611" t="str">
        <f>TEXT(SalesData[[#This Row],[Order Date]],"mmm")</f>
        <v>May</v>
      </c>
      <c r="X7611" t="str">
        <f>TEXT(SalesData[[#This Row],[Order Date]],"yyyy-mm")</f>
        <v>2018-05</v>
      </c>
      <c r="Y7611">
        <f>IFERROR(SalesData[[#This Row],[Profit]]/SalesData[[#This Row],[Sales]],0)</f>
        <v>0.28999999999999987</v>
      </c>
      <c r="Z7611">
        <f>SalesData[[#This Row],[Ship Date]]-SalesData[[#This Row],[Order Date]]</f>
        <v>4</v>
      </c>
    </row>
    <row r="7612" spans="1:26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>
        <f>YEAR(SalesData[[#This Row],[Order Date]])</f>
        <v>2015</v>
      </c>
      <c r="W7612" t="str">
        <f>TEXT(SalesData[[#This Row],[Order Date]],"mmm")</f>
        <v>Feb</v>
      </c>
      <c r="X7612" t="str">
        <f>TEXT(SalesData[[#This Row],[Order Date]],"yyyy-mm")</f>
        <v>2015-02</v>
      </c>
      <c r="Y7612">
        <f>IFERROR(SalesData[[#This Row],[Profit]]/SalesData[[#This Row],[Sales]],0)</f>
        <v>0.48000000000000004</v>
      </c>
      <c r="Z7612">
        <f>SalesData[[#This Row],[Ship Date]]-SalesData[[#This Row],[Order Date]]</f>
        <v>2</v>
      </c>
    </row>
    <row r="7613" spans="1:26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>
        <f>YEAR(SalesData[[#This Row],[Order Date]])</f>
        <v>2016</v>
      </c>
      <c r="W7613" t="str">
        <f>TEXT(SalesData[[#This Row],[Order Date]],"mmm")</f>
        <v>Feb</v>
      </c>
      <c r="X7613" t="str">
        <f>TEXT(SalesData[[#This Row],[Order Date]],"yyyy-mm")</f>
        <v>2016-02</v>
      </c>
      <c r="Y7613">
        <f>IFERROR(SalesData[[#This Row],[Profit]]/SalesData[[#This Row],[Sales]],0)</f>
        <v>0.44999999999999996</v>
      </c>
      <c r="Z7613">
        <f>SalesData[[#This Row],[Ship Date]]-SalesData[[#This Row],[Order Date]]</f>
        <v>3</v>
      </c>
    </row>
    <row r="7614" spans="1:26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>
        <f>YEAR(SalesData[[#This Row],[Order Date]])</f>
        <v>2016</v>
      </c>
      <c r="W7614" t="str">
        <f>TEXT(SalesData[[#This Row],[Order Date]],"mmm")</f>
        <v>Feb</v>
      </c>
      <c r="X7614" t="str">
        <f>TEXT(SalesData[[#This Row],[Order Date]],"yyyy-mm")</f>
        <v>2016-02</v>
      </c>
      <c r="Y7614">
        <f>IFERROR(SalesData[[#This Row],[Profit]]/SalesData[[#This Row],[Sales]],0)</f>
        <v>0.31</v>
      </c>
      <c r="Z7614">
        <f>SalesData[[#This Row],[Ship Date]]-SalesData[[#This Row],[Order Date]]</f>
        <v>3</v>
      </c>
    </row>
    <row r="7615" spans="1:26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  <c r="V7615">
        <f>YEAR(SalesData[[#This Row],[Order Date]])</f>
        <v>2016</v>
      </c>
      <c r="W7615" t="str">
        <f>TEXT(SalesData[[#This Row],[Order Date]],"mmm")</f>
        <v>Feb</v>
      </c>
      <c r="X7615" t="str">
        <f>TEXT(SalesData[[#This Row],[Order Date]],"yyyy-mm")</f>
        <v>2016-02</v>
      </c>
      <c r="Y7615">
        <f>IFERROR(SalesData[[#This Row],[Profit]]/SalesData[[#This Row],[Sales]],0)</f>
        <v>0.3</v>
      </c>
      <c r="Z7615">
        <f>SalesData[[#This Row],[Ship Date]]-SalesData[[#This Row],[Order Date]]</f>
        <v>3</v>
      </c>
    </row>
    <row r="7616" spans="1:26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>
        <f>YEAR(SalesData[[#This Row],[Order Date]])</f>
        <v>2016</v>
      </c>
      <c r="W7616" t="str">
        <f>TEXT(SalesData[[#This Row],[Order Date]],"mmm")</f>
        <v>Aug</v>
      </c>
      <c r="X7616" t="str">
        <f>TEXT(SalesData[[#This Row],[Order Date]],"yyyy-mm")</f>
        <v>2016-08</v>
      </c>
      <c r="Y7616">
        <f>IFERROR(SalesData[[#This Row],[Profit]]/SalesData[[#This Row],[Sales]],0)</f>
        <v>0.31</v>
      </c>
      <c r="Z7616">
        <f>SalesData[[#This Row],[Ship Date]]-SalesData[[#This Row],[Order Date]]</f>
        <v>4</v>
      </c>
    </row>
    <row r="7617" spans="1:26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>
        <f>YEAR(SalesData[[#This Row],[Order Date]])</f>
        <v>2015</v>
      </c>
      <c r="W7617" t="str">
        <f>TEXT(SalesData[[#This Row],[Order Date]],"mmm")</f>
        <v>Nov</v>
      </c>
      <c r="X7617" t="str">
        <f>TEXT(SalesData[[#This Row],[Order Date]],"yyyy-mm")</f>
        <v>2015-11</v>
      </c>
      <c r="Y7617">
        <f>IFERROR(SalesData[[#This Row],[Profit]]/SalesData[[#This Row],[Sales]],0)</f>
        <v>-0.66666666666666641</v>
      </c>
      <c r="Z7617">
        <f>SalesData[[#This Row],[Ship Date]]-SalesData[[#This Row],[Order Date]]</f>
        <v>4</v>
      </c>
    </row>
    <row r="7618" spans="1:26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  <c r="V7618">
        <f>YEAR(SalesData[[#This Row],[Order Date]])</f>
        <v>2017</v>
      </c>
      <c r="W7618" t="str">
        <f>TEXT(SalesData[[#This Row],[Order Date]],"mmm")</f>
        <v>Dec</v>
      </c>
      <c r="X7618" t="str">
        <f>TEXT(SalesData[[#This Row],[Order Date]],"yyyy-mm")</f>
        <v>2017-12</v>
      </c>
      <c r="Y7618">
        <f>IFERROR(SalesData[[#This Row],[Profit]]/SalesData[[#This Row],[Sales]],0)</f>
        <v>0.47</v>
      </c>
      <c r="Z7618">
        <f>SalesData[[#This Row],[Ship Date]]-SalesData[[#This Row],[Order Date]]</f>
        <v>6</v>
      </c>
    </row>
    <row r="7619" spans="1:26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  <c r="V7619">
        <f>YEAR(SalesData[[#This Row],[Order Date]])</f>
        <v>2017</v>
      </c>
      <c r="W7619" t="str">
        <f>TEXT(SalesData[[#This Row],[Order Date]],"mmm")</f>
        <v>Dec</v>
      </c>
      <c r="X7619" t="str">
        <f>TEXT(SalesData[[#This Row],[Order Date]],"yyyy-mm")</f>
        <v>2017-12</v>
      </c>
      <c r="Y7619">
        <f>IFERROR(SalesData[[#This Row],[Profit]]/SalesData[[#This Row],[Sales]],0)</f>
        <v>0.32499999999999996</v>
      </c>
      <c r="Z7619">
        <f>SalesData[[#This Row],[Ship Date]]-SalesData[[#This Row],[Order Date]]</f>
        <v>6</v>
      </c>
    </row>
    <row r="7620" spans="1:26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>
        <f>YEAR(SalesData[[#This Row],[Order Date]])</f>
        <v>2018</v>
      </c>
      <c r="W7620" t="str">
        <f>TEXT(SalesData[[#This Row],[Order Date]],"mmm")</f>
        <v>Oct</v>
      </c>
      <c r="X7620" t="str">
        <f>TEXT(SalesData[[#This Row],[Order Date]],"yyyy-mm")</f>
        <v>2018-10</v>
      </c>
      <c r="Y7620">
        <f>IFERROR(SalesData[[#This Row],[Profit]]/SalesData[[#This Row],[Sales]],0)</f>
        <v>4.9999999999999878E-2</v>
      </c>
      <c r="Z7620">
        <f>SalesData[[#This Row],[Ship Date]]-SalesData[[#This Row],[Order Date]]</f>
        <v>2</v>
      </c>
    </row>
    <row r="7621" spans="1:26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>
        <f>YEAR(SalesData[[#This Row],[Order Date]])</f>
        <v>2018</v>
      </c>
      <c r="W7621" t="str">
        <f>TEXT(SalesData[[#This Row],[Order Date]],"mmm")</f>
        <v>Oct</v>
      </c>
      <c r="X7621" t="str">
        <f>TEXT(SalesData[[#This Row],[Order Date]],"yyyy-mm")</f>
        <v>2018-10</v>
      </c>
      <c r="Y7621">
        <f>IFERROR(SalesData[[#This Row],[Profit]]/SalesData[[#This Row],[Sales]],0)</f>
        <v>0.10000000000000003</v>
      </c>
      <c r="Z7621">
        <f>SalesData[[#This Row],[Ship Date]]-SalesData[[#This Row],[Order Date]]</f>
        <v>2</v>
      </c>
    </row>
    <row r="7622" spans="1:26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>
        <f>YEAR(SalesData[[#This Row],[Order Date]])</f>
        <v>2015</v>
      </c>
      <c r="W7622" t="str">
        <f>TEXT(SalesData[[#This Row],[Order Date]],"mmm")</f>
        <v>Nov</v>
      </c>
      <c r="X7622" t="str">
        <f>TEXT(SalesData[[#This Row],[Order Date]],"yyyy-mm")</f>
        <v>2015-11</v>
      </c>
      <c r="Y7622">
        <f>IFERROR(SalesData[[#This Row],[Profit]]/SalesData[[#This Row],[Sales]],0)</f>
        <v>8.7499999999999939E-2</v>
      </c>
      <c r="Z7622">
        <f>SalesData[[#This Row],[Ship Date]]-SalesData[[#This Row],[Order Date]]</f>
        <v>4</v>
      </c>
    </row>
    <row r="7623" spans="1:26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>
        <f>YEAR(SalesData[[#This Row],[Order Date]])</f>
        <v>2015</v>
      </c>
      <c r="W7623" t="str">
        <f>TEXT(SalesData[[#This Row],[Order Date]],"mmm")</f>
        <v>Nov</v>
      </c>
      <c r="X7623" t="str">
        <f>TEXT(SalesData[[#This Row],[Order Date]],"yyyy-mm")</f>
        <v>2015-11</v>
      </c>
      <c r="Y7623">
        <f>IFERROR(SalesData[[#This Row],[Profit]]/SalesData[[#This Row],[Sales]],0)</f>
        <v>7.4999999999999997E-2</v>
      </c>
      <c r="Z7623">
        <f>SalesData[[#This Row],[Ship Date]]-SalesData[[#This Row],[Order Date]]</f>
        <v>4</v>
      </c>
    </row>
    <row r="7624" spans="1:26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>
        <f>YEAR(SalesData[[#This Row],[Order Date]])</f>
        <v>2015</v>
      </c>
      <c r="W7624" t="str">
        <f>TEXT(SalesData[[#This Row],[Order Date]],"mmm")</f>
        <v>Nov</v>
      </c>
      <c r="X7624" t="str">
        <f>TEXT(SalesData[[#This Row],[Order Date]],"yyyy-mm")</f>
        <v>2015-11</v>
      </c>
      <c r="Y7624">
        <f>IFERROR(SalesData[[#This Row],[Profit]]/SalesData[[#This Row],[Sales]],0)</f>
        <v>0.35</v>
      </c>
      <c r="Z7624">
        <f>SalesData[[#This Row],[Ship Date]]-SalesData[[#This Row],[Order Date]]</f>
        <v>4</v>
      </c>
    </row>
    <row r="7625" spans="1:26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>
        <f>YEAR(SalesData[[#This Row],[Order Date]])</f>
        <v>2015</v>
      </c>
      <c r="W7625" t="str">
        <f>TEXT(SalesData[[#This Row],[Order Date]],"mmm")</f>
        <v>Jul</v>
      </c>
      <c r="X7625" t="str">
        <f>TEXT(SalesData[[#This Row],[Order Date]],"yyyy-mm")</f>
        <v>2015-07</v>
      </c>
      <c r="Y7625">
        <f>IFERROR(SalesData[[#This Row],[Profit]]/SalesData[[#This Row],[Sales]],0)</f>
        <v>0.28000000000000003</v>
      </c>
      <c r="Z7625">
        <f>SalesData[[#This Row],[Ship Date]]-SalesData[[#This Row],[Order Date]]</f>
        <v>6</v>
      </c>
    </row>
    <row r="7626" spans="1:26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  <c r="V7626">
        <f>YEAR(SalesData[[#This Row],[Order Date]])</f>
        <v>2016</v>
      </c>
      <c r="W7626" t="str">
        <f>TEXT(SalesData[[#This Row],[Order Date]],"mmm")</f>
        <v>May</v>
      </c>
      <c r="X7626" t="str">
        <f>TEXT(SalesData[[#This Row],[Order Date]],"yyyy-mm")</f>
        <v>2016-05</v>
      </c>
      <c r="Y7626">
        <f>IFERROR(SalesData[[#This Row],[Profit]]/SalesData[[#This Row],[Sales]],0)</f>
        <v>0.28888888888888881</v>
      </c>
      <c r="Z7626">
        <f>SalesData[[#This Row],[Ship Date]]-SalesData[[#This Row],[Order Date]]</f>
        <v>4</v>
      </c>
    </row>
    <row r="7627" spans="1:26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>
        <f>YEAR(SalesData[[#This Row],[Order Date]])</f>
        <v>2016</v>
      </c>
      <c r="W7627" t="str">
        <f>TEXT(SalesData[[#This Row],[Order Date]],"mmm")</f>
        <v>May</v>
      </c>
      <c r="X7627" t="str">
        <f>TEXT(SalesData[[#This Row],[Order Date]],"yyyy-mm")</f>
        <v>2016-05</v>
      </c>
      <c r="Y7627">
        <f>IFERROR(SalesData[[#This Row],[Profit]]/SalesData[[#This Row],[Sales]],0)</f>
        <v>0.26</v>
      </c>
      <c r="Z7627">
        <f>SalesData[[#This Row],[Ship Date]]-SalesData[[#This Row],[Order Date]]</f>
        <v>4</v>
      </c>
    </row>
    <row r="7628" spans="1:26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>
        <f>YEAR(SalesData[[#This Row],[Order Date]])</f>
        <v>2016</v>
      </c>
      <c r="W7628" t="str">
        <f>TEXT(SalesData[[#This Row],[Order Date]],"mmm")</f>
        <v>Nov</v>
      </c>
      <c r="X7628" t="str">
        <f>TEXT(SalesData[[#This Row],[Order Date]],"yyyy-mm")</f>
        <v>2016-11</v>
      </c>
      <c r="Y7628">
        <f>IFERROR(SalesData[[#This Row],[Profit]]/SalesData[[#This Row],[Sales]],0)</f>
        <v>8.7499999999999953E-2</v>
      </c>
      <c r="Z7628">
        <f>SalesData[[#This Row],[Ship Date]]-SalesData[[#This Row],[Order Date]]</f>
        <v>2</v>
      </c>
    </row>
    <row r="7629" spans="1:26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>
        <f>YEAR(SalesData[[#This Row],[Order Date]])</f>
        <v>2016</v>
      </c>
      <c r="W7629" t="str">
        <f>TEXT(SalesData[[#This Row],[Order Date]],"mmm")</f>
        <v>Nov</v>
      </c>
      <c r="X7629" t="str">
        <f>TEXT(SalesData[[#This Row],[Order Date]],"yyyy-mm")</f>
        <v>2016-11</v>
      </c>
      <c r="Y7629">
        <f>IFERROR(SalesData[[#This Row],[Profit]]/SalesData[[#This Row],[Sales]],0)</f>
        <v>-6.2500000000000056E-2</v>
      </c>
      <c r="Z7629">
        <f>SalesData[[#This Row],[Ship Date]]-SalesData[[#This Row],[Order Date]]</f>
        <v>2</v>
      </c>
    </row>
    <row r="7630" spans="1:26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>
        <f>YEAR(SalesData[[#This Row],[Order Date]])</f>
        <v>2016</v>
      </c>
      <c r="W7630" t="str">
        <f>TEXT(SalesData[[#This Row],[Order Date]],"mmm")</f>
        <v>Nov</v>
      </c>
      <c r="X7630" t="str">
        <f>TEXT(SalesData[[#This Row],[Order Date]],"yyyy-mm")</f>
        <v>2016-11</v>
      </c>
      <c r="Y7630">
        <f>IFERROR(SalesData[[#This Row],[Profit]]/SalesData[[#This Row],[Sales]],0)</f>
        <v>0.32499999999999984</v>
      </c>
      <c r="Z7630">
        <f>SalesData[[#This Row],[Ship Date]]-SalesData[[#This Row],[Order Date]]</f>
        <v>2</v>
      </c>
    </row>
    <row r="7631" spans="1:26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>
        <f>YEAR(SalesData[[#This Row],[Order Date]])</f>
        <v>2015</v>
      </c>
      <c r="W7631" t="str">
        <f>TEXT(SalesData[[#This Row],[Order Date]],"mmm")</f>
        <v>Mar</v>
      </c>
      <c r="X7631" t="str">
        <f>TEXT(SalesData[[#This Row],[Order Date]],"yyyy-mm")</f>
        <v>2015-03</v>
      </c>
      <c r="Y7631">
        <f>IFERROR(SalesData[[#This Row],[Profit]]/SalesData[[#This Row],[Sales]],0)</f>
        <v>0.33749999999999997</v>
      </c>
      <c r="Z7631">
        <f>SalesData[[#This Row],[Ship Date]]-SalesData[[#This Row],[Order Date]]</f>
        <v>2</v>
      </c>
    </row>
    <row r="7632" spans="1:26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>
        <f>YEAR(SalesData[[#This Row],[Order Date]])</f>
        <v>2015</v>
      </c>
      <c r="W7632" t="str">
        <f>TEXT(SalesData[[#This Row],[Order Date]],"mmm")</f>
        <v>Mar</v>
      </c>
      <c r="X7632" t="str">
        <f>TEXT(SalesData[[#This Row],[Order Date]],"yyyy-mm")</f>
        <v>2015-03</v>
      </c>
      <c r="Y7632">
        <f>IFERROR(SalesData[[#This Row],[Profit]]/SalesData[[#This Row],[Sales]],0)</f>
        <v>0.34999999999999987</v>
      </c>
      <c r="Z7632">
        <f>SalesData[[#This Row],[Ship Date]]-SalesData[[#This Row],[Order Date]]</f>
        <v>2</v>
      </c>
    </row>
    <row r="7633" spans="1:26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>
        <f>YEAR(SalesData[[#This Row],[Order Date]])</f>
        <v>2015</v>
      </c>
      <c r="W7633" t="str">
        <f>TEXT(SalesData[[#This Row],[Order Date]],"mmm")</f>
        <v>Mar</v>
      </c>
      <c r="X7633" t="str">
        <f>TEXT(SalesData[[#This Row],[Order Date]],"yyyy-mm")</f>
        <v>2015-03</v>
      </c>
      <c r="Y7633">
        <f>IFERROR(SalesData[[#This Row],[Profit]]/SalesData[[#This Row],[Sales]],0)</f>
        <v>-7.1428571428571411E-2</v>
      </c>
      <c r="Z7633">
        <f>SalesData[[#This Row],[Ship Date]]-SalesData[[#This Row],[Order Date]]</f>
        <v>2</v>
      </c>
    </row>
    <row r="7634" spans="1:26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>
        <f>YEAR(SalesData[[#This Row],[Order Date]])</f>
        <v>2018</v>
      </c>
      <c r="W7634" t="str">
        <f>TEXT(SalesData[[#This Row],[Order Date]],"mmm")</f>
        <v>Dec</v>
      </c>
      <c r="X7634" t="str">
        <f>TEXT(SalesData[[#This Row],[Order Date]],"yyyy-mm")</f>
        <v>2018-12</v>
      </c>
      <c r="Y7634">
        <f>IFERROR(SalesData[[#This Row],[Profit]]/SalesData[[#This Row],[Sales]],0)</f>
        <v>0.26000000000000006</v>
      </c>
      <c r="Z7634">
        <f>SalesData[[#This Row],[Ship Date]]-SalesData[[#This Row],[Order Date]]</f>
        <v>3</v>
      </c>
    </row>
    <row r="7635" spans="1:26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  <c r="V7635">
        <f>YEAR(SalesData[[#This Row],[Order Date]])</f>
        <v>2018</v>
      </c>
      <c r="W7635" t="str">
        <f>TEXT(SalesData[[#This Row],[Order Date]],"mmm")</f>
        <v>Dec</v>
      </c>
      <c r="X7635" t="str">
        <f>TEXT(SalesData[[#This Row],[Order Date]],"yyyy-mm")</f>
        <v>2018-12</v>
      </c>
      <c r="Y7635">
        <f>IFERROR(SalesData[[#This Row],[Profit]]/SalesData[[#This Row],[Sales]],0)</f>
        <v>0.47</v>
      </c>
      <c r="Z7635">
        <f>SalesData[[#This Row],[Ship Date]]-SalesData[[#This Row],[Order Date]]</f>
        <v>3</v>
      </c>
    </row>
    <row r="7636" spans="1:26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  <c r="V7636">
        <f>YEAR(SalesData[[#This Row],[Order Date]])</f>
        <v>2018</v>
      </c>
      <c r="W7636" t="str">
        <f>TEXT(SalesData[[#This Row],[Order Date]],"mmm")</f>
        <v>Dec</v>
      </c>
      <c r="X7636" t="str">
        <f>TEXT(SalesData[[#This Row],[Order Date]],"yyyy-mm")</f>
        <v>2018-12</v>
      </c>
      <c r="Y7636">
        <f>IFERROR(SalesData[[#This Row],[Profit]]/SalesData[[#This Row],[Sales]],0)</f>
        <v>0.28999999999999998</v>
      </c>
      <c r="Z7636">
        <f>SalesData[[#This Row],[Ship Date]]-SalesData[[#This Row],[Order Date]]</f>
        <v>3</v>
      </c>
    </row>
    <row r="7637" spans="1:26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  <c r="V7637">
        <f>YEAR(SalesData[[#This Row],[Order Date]])</f>
        <v>2018</v>
      </c>
      <c r="W7637" t="str">
        <f>TEXT(SalesData[[#This Row],[Order Date]],"mmm")</f>
        <v>Dec</v>
      </c>
      <c r="X7637" t="str">
        <f>TEXT(SalesData[[#This Row],[Order Date]],"yyyy-mm")</f>
        <v>2018-12</v>
      </c>
      <c r="Y7637">
        <f>IFERROR(SalesData[[#This Row],[Profit]]/SalesData[[#This Row],[Sales]],0)</f>
        <v>0.28999999999999987</v>
      </c>
      <c r="Z7637">
        <f>SalesData[[#This Row],[Ship Date]]-SalesData[[#This Row],[Order Date]]</f>
        <v>3</v>
      </c>
    </row>
    <row r="7638" spans="1:26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  <c r="V7638">
        <f>YEAR(SalesData[[#This Row],[Order Date]])</f>
        <v>2018</v>
      </c>
      <c r="W7638" t="str">
        <f>TEXT(SalesData[[#This Row],[Order Date]],"mmm")</f>
        <v>Dec</v>
      </c>
      <c r="X7638" t="str">
        <f>TEXT(SalesData[[#This Row],[Order Date]],"yyyy-mm")</f>
        <v>2018-12</v>
      </c>
      <c r="Y7638">
        <f>IFERROR(SalesData[[#This Row],[Profit]]/SalesData[[#This Row],[Sales]],0)</f>
        <v>0.29999999999999988</v>
      </c>
      <c r="Z7638">
        <f>SalesData[[#This Row],[Ship Date]]-SalesData[[#This Row],[Order Date]]</f>
        <v>3</v>
      </c>
    </row>
    <row r="7639" spans="1:26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>
        <f>YEAR(SalesData[[#This Row],[Order Date]])</f>
        <v>2018</v>
      </c>
      <c r="W7639" t="str">
        <f>TEXT(SalesData[[#This Row],[Order Date]],"mmm")</f>
        <v>Mar</v>
      </c>
      <c r="X7639" t="str">
        <f>TEXT(SalesData[[#This Row],[Order Date]],"yyyy-mm")</f>
        <v>2018-03</v>
      </c>
      <c r="Y7639">
        <f>IFERROR(SalesData[[#This Row],[Profit]]/SalesData[[#This Row],[Sales]],0)</f>
        <v>0.26</v>
      </c>
      <c r="Z7639">
        <f>SalesData[[#This Row],[Ship Date]]-SalesData[[#This Row],[Order Date]]</f>
        <v>6</v>
      </c>
    </row>
    <row r="7640" spans="1:26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>
        <f>YEAR(SalesData[[#This Row],[Order Date]])</f>
        <v>2018</v>
      </c>
      <c r="W7640" t="str">
        <f>TEXT(SalesData[[#This Row],[Order Date]],"mmm")</f>
        <v>Mar</v>
      </c>
      <c r="X7640" t="str">
        <f>TEXT(SalesData[[#This Row],[Order Date]],"yyyy-mm")</f>
        <v>2018-03</v>
      </c>
      <c r="Y7640">
        <f>IFERROR(SalesData[[#This Row],[Profit]]/SalesData[[#This Row],[Sales]],0)</f>
        <v>0.47</v>
      </c>
      <c r="Z7640">
        <f>SalesData[[#This Row],[Ship Date]]-SalesData[[#This Row],[Order Date]]</f>
        <v>6</v>
      </c>
    </row>
    <row r="7641" spans="1:26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>
        <f>YEAR(SalesData[[#This Row],[Order Date]])</f>
        <v>2018</v>
      </c>
      <c r="W7641" t="str">
        <f>TEXT(SalesData[[#This Row],[Order Date]],"mmm")</f>
        <v>Mar</v>
      </c>
      <c r="X7641" t="str">
        <f>TEXT(SalesData[[#This Row],[Order Date]],"yyyy-mm")</f>
        <v>2018-03</v>
      </c>
      <c r="Y7641">
        <f>IFERROR(SalesData[[#This Row],[Profit]]/SalesData[[#This Row],[Sales]],0)</f>
        <v>0.23</v>
      </c>
      <c r="Z7641">
        <f>SalesData[[#This Row],[Ship Date]]-SalesData[[#This Row],[Order Date]]</f>
        <v>6</v>
      </c>
    </row>
    <row r="7642" spans="1:26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>
        <f>YEAR(SalesData[[#This Row],[Order Date]])</f>
        <v>2018</v>
      </c>
      <c r="W7642" t="str">
        <f>TEXT(SalesData[[#This Row],[Order Date]],"mmm")</f>
        <v>Mar</v>
      </c>
      <c r="X7642" t="str">
        <f>TEXT(SalesData[[#This Row],[Order Date]],"yyyy-mm")</f>
        <v>2018-03</v>
      </c>
      <c r="Y7642">
        <f>IFERROR(SalesData[[#This Row],[Profit]]/SalesData[[#This Row],[Sales]],0)</f>
        <v>0.49</v>
      </c>
      <c r="Z7642">
        <f>SalesData[[#This Row],[Ship Date]]-SalesData[[#This Row],[Order Date]]</f>
        <v>6</v>
      </c>
    </row>
    <row r="7643" spans="1:26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>
        <f>YEAR(SalesData[[#This Row],[Order Date]])</f>
        <v>2017</v>
      </c>
      <c r="W7643" t="str">
        <f>TEXT(SalesData[[#This Row],[Order Date]],"mmm")</f>
        <v>Oct</v>
      </c>
      <c r="X7643" t="str">
        <f>TEXT(SalesData[[#This Row],[Order Date]],"yyyy-mm")</f>
        <v>2017-10</v>
      </c>
      <c r="Y7643">
        <f>IFERROR(SalesData[[#This Row],[Profit]]/SalesData[[#This Row],[Sales]],0)</f>
        <v>-1.3333333333333333</v>
      </c>
      <c r="Z7643">
        <f>SalesData[[#This Row],[Ship Date]]-SalesData[[#This Row],[Order Date]]</f>
        <v>1</v>
      </c>
    </row>
    <row r="7644" spans="1:26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>
        <f>YEAR(SalesData[[#This Row],[Order Date]])</f>
        <v>2017</v>
      </c>
      <c r="W7644" t="str">
        <f>TEXT(SalesData[[#This Row],[Order Date]],"mmm")</f>
        <v>Oct</v>
      </c>
      <c r="X7644" t="str">
        <f>TEXT(SalesData[[#This Row],[Order Date]],"yyyy-mm")</f>
        <v>2017-10</v>
      </c>
      <c r="Y7644">
        <f>IFERROR(SalesData[[#This Row],[Profit]]/SalesData[[#This Row],[Sales]],0)</f>
        <v>-0.83333333333333326</v>
      </c>
      <c r="Z7644">
        <f>SalesData[[#This Row],[Ship Date]]-SalesData[[#This Row],[Order Date]]</f>
        <v>1</v>
      </c>
    </row>
    <row r="7645" spans="1:26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>
        <f>YEAR(SalesData[[#This Row],[Order Date]])</f>
        <v>2017</v>
      </c>
      <c r="W7645" t="str">
        <f>TEXT(SalesData[[#This Row],[Order Date]],"mmm")</f>
        <v>Oct</v>
      </c>
      <c r="X7645" t="str">
        <f>TEXT(SalesData[[#This Row],[Order Date]],"yyyy-mm")</f>
        <v>2017-10</v>
      </c>
      <c r="Y7645">
        <f>IFERROR(SalesData[[#This Row],[Profit]]/SalesData[[#This Row],[Sales]],0)</f>
        <v>-0.7666666666666665</v>
      </c>
      <c r="Z7645">
        <f>SalesData[[#This Row],[Ship Date]]-SalesData[[#This Row],[Order Date]]</f>
        <v>1</v>
      </c>
    </row>
    <row r="7646" spans="1:26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>
        <f>YEAR(SalesData[[#This Row],[Order Date]])</f>
        <v>2017</v>
      </c>
      <c r="W7646" t="str">
        <f>TEXT(SalesData[[#This Row],[Order Date]],"mmm")</f>
        <v>Oct</v>
      </c>
      <c r="X7646" t="str">
        <f>TEXT(SalesData[[#This Row],[Order Date]],"yyyy-mm")</f>
        <v>2017-10</v>
      </c>
      <c r="Y7646">
        <f>IFERROR(SalesData[[#This Row],[Profit]]/SalesData[[#This Row],[Sales]],0)</f>
        <v>1.2500000000000039E-2</v>
      </c>
      <c r="Z7646">
        <f>SalesData[[#This Row],[Ship Date]]-SalesData[[#This Row],[Order Date]]</f>
        <v>1</v>
      </c>
    </row>
    <row r="7647" spans="1:26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>
        <f>YEAR(SalesData[[#This Row],[Order Date]])</f>
        <v>2016</v>
      </c>
      <c r="W7647" t="str">
        <f>TEXT(SalesData[[#This Row],[Order Date]],"mmm")</f>
        <v>Apr</v>
      </c>
      <c r="X7647" t="str">
        <f>TEXT(SalesData[[#This Row],[Order Date]],"yyyy-mm")</f>
        <v>2016-04</v>
      </c>
      <c r="Y7647">
        <f>IFERROR(SalesData[[#This Row],[Profit]]/SalesData[[#This Row],[Sales]],0)</f>
        <v>0.10000000000000002</v>
      </c>
      <c r="Z7647">
        <f>SalesData[[#This Row],[Ship Date]]-SalesData[[#This Row],[Order Date]]</f>
        <v>6</v>
      </c>
    </row>
    <row r="7648" spans="1:26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>
        <f>YEAR(SalesData[[#This Row],[Order Date]])</f>
        <v>2015</v>
      </c>
      <c r="W7648" t="str">
        <f>TEXT(SalesData[[#This Row],[Order Date]],"mmm")</f>
        <v>Sep</v>
      </c>
      <c r="X7648" t="str">
        <f>TEXT(SalesData[[#This Row],[Order Date]],"yyyy-mm")</f>
        <v>2015-09</v>
      </c>
      <c r="Y7648">
        <f>IFERROR(SalesData[[#This Row],[Profit]]/SalesData[[#This Row],[Sales]],0)</f>
        <v>-0.43999999999999995</v>
      </c>
      <c r="Z7648">
        <f>SalesData[[#This Row],[Ship Date]]-SalesData[[#This Row],[Order Date]]</f>
        <v>4</v>
      </c>
    </row>
    <row r="7649" spans="1:26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>
        <f>YEAR(SalesData[[#This Row],[Order Date]])</f>
        <v>2017</v>
      </c>
      <c r="W7649" t="str">
        <f>TEXT(SalesData[[#This Row],[Order Date]],"mmm")</f>
        <v>Mar</v>
      </c>
      <c r="X7649" t="str">
        <f>TEXT(SalesData[[#This Row],[Order Date]],"yyyy-mm")</f>
        <v>2017-03</v>
      </c>
      <c r="Y7649">
        <f>IFERROR(SalesData[[#This Row],[Profit]]/SalesData[[#This Row],[Sales]],0)</f>
        <v>0.36250000000000004</v>
      </c>
      <c r="Z7649">
        <f>SalesData[[#This Row],[Ship Date]]-SalesData[[#This Row],[Order Date]]</f>
        <v>1</v>
      </c>
    </row>
    <row r="7650" spans="1:26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>
        <f>YEAR(SalesData[[#This Row],[Order Date]])</f>
        <v>2017</v>
      </c>
      <c r="W7650" t="str">
        <f>TEXT(SalesData[[#This Row],[Order Date]],"mmm")</f>
        <v>Mar</v>
      </c>
      <c r="X7650" t="str">
        <f>TEXT(SalesData[[#This Row],[Order Date]],"yyyy-mm")</f>
        <v>2017-03</v>
      </c>
      <c r="Y7650">
        <f>IFERROR(SalesData[[#This Row],[Profit]]/SalesData[[#This Row],[Sales]],0)</f>
        <v>6.2499999999999958E-2</v>
      </c>
      <c r="Z7650">
        <f>SalesData[[#This Row],[Ship Date]]-SalesData[[#This Row],[Order Date]]</f>
        <v>1</v>
      </c>
    </row>
    <row r="7651" spans="1:26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>
        <f>YEAR(SalesData[[#This Row],[Order Date]])</f>
        <v>2016</v>
      </c>
      <c r="W7651" t="str">
        <f>TEXT(SalesData[[#This Row],[Order Date]],"mmm")</f>
        <v>Dec</v>
      </c>
      <c r="X7651" t="str">
        <f>TEXT(SalesData[[#This Row],[Order Date]],"yyyy-mm")</f>
        <v>2016-12</v>
      </c>
      <c r="Y7651">
        <f>IFERROR(SalesData[[#This Row],[Profit]]/SalesData[[#This Row],[Sales]],0)</f>
        <v>-0.30000000000000004</v>
      </c>
      <c r="Z7651">
        <f>SalesData[[#This Row],[Ship Date]]-SalesData[[#This Row],[Order Date]]</f>
        <v>4</v>
      </c>
    </row>
    <row r="7652" spans="1:26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  <c r="V7652">
        <f>YEAR(SalesData[[#This Row],[Order Date]])</f>
        <v>2016</v>
      </c>
      <c r="W7652" t="str">
        <f>TEXT(SalesData[[#This Row],[Order Date]],"mmm")</f>
        <v>Dec</v>
      </c>
      <c r="X7652" t="str">
        <f>TEXT(SalesData[[#This Row],[Order Date]],"yyyy-mm")</f>
        <v>2016-12</v>
      </c>
      <c r="Y7652">
        <f>IFERROR(SalesData[[#This Row],[Profit]]/SalesData[[#This Row],[Sales]],0)</f>
        <v>0.33749999999999991</v>
      </c>
      <c r="Z7652">
        <f>SalesData[[#This Row],[Ship Date]]-SalesData[[#This Row],[Order Date]]</f>
        <v>4</v>
      </c>
    </row>
    <row r="7653" spans="1:26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>
        <f>YEAR(SalesData[[#This Row],[Order Date]])</f>
        <v>2018</v>
      </c>
      <c r="W7653" t="str">
        <f>TEXT(SalesData[[#This Row],[Order Date]],"mmm")</f>
        <v>Aug</v>
      </c>
      <c r="X7653" t="str">
        <f>TEXT(SalesData[[#This Row],[Order Date]],"yyyy-mm")</f>
        <v>2018-08</v>
      </c>
      <c r="Y7653">
        <f>IFERROR(SalesData[[#This Row],[Profit]]/SalesData[[#This Row],[Sales]],0)</f>
        <v>-0.11250000000000004</v>
      </c>
      <c r="Z7653">
        <f>SalesData[[#This Row],[Ship Date]]-SalesData[[#This Row],[Order Date]]</f>
        <v>1</v>
      </c>
    </row>
    <row r="7654" spans="1:26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  <c r="V7654">
        <f>YEAR(SalesData[[#This Row],[Order Date]])</f>
        <v>2018</v>
      </c>
      <c r="W7654" t="str">
        <f>TEXT(SalesData[[#This Row],[Order Date]],"mmm")</f>
        <v>Aug</v>
      </c>
      <c r="X7654" t="str">
        <f>TEXT(SalesData[[#This Row],[Order Date]],"yyyy-mm")</f>
        <v>2018-08</v>
      </c>
      <c r="Y7654">
        <f>IFERROR(SalesData[[#This Row],[Profit]]/SalesData[[#This Row],[Sales]],0)</f>
        <v>-0.21249999999999991</v>
      </c>
      <c r="Z7654">
        <f>SalesData[[#This Row],[Ship Date]]-SalesData[[#This Row],[Order Date]]</f>
        <v>1</v>
      </c>
    </row>
    <row r="7655" spans="1:26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>
        <f>YEAR(SalesData[[#This Row],[Order Date]])</f>
        <v>2016</v>
      </c>
      <c r="W7655" t="str">
        <f>TEXT(SalesData[[#This Row],[Order Date]],"mmm")</f>
        <v>Mar</v>
      </c>
      <c r="X7655" t="str">
        <f>TEXT(SalesData[[#This Row],[Order Date]],"yyyy-mm")</f>
        <v>2016-03</v>
      </c>
      <c r="Y7655">
        <f>IFERROR(SalesData[[#This Row],[Profit]]/SalesData[[#This Row],[Sales]],0)</f>
        <v>0.28000000000000008</v>
      </c>
      <c r="Z7655">
        <f>SalesData[[#This Row],[Ship Date]]-SalesData[[#This Row],[Order Date]]</f>
        <v>5</v>
      </c>
    </row>
    <row r="7656" spans="1:26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>
        <f>YEAR(SalesData[[#This Row],[Order Date]])</f>
        <v>2016</v>
      </c>
      <c r="W7656" t="str">
        <f>TEXT(SalesData[[#This Row],[Order Date]],"mmm")</f>
        <v>Nov</v>
      </c>
      <c r="X7656" t="str">
        <f>TEXT(SalesData[[#This Row],[Order Date]],"yyyy-mm")</f>
        <v>2016-11</v>
      </c>
      <c r="Y7656">
        <f>IFERROR(SalesData[[#This Row],[Profit]]/SalesData[[#This Row],[Sales]],0)</f>
        <v>0.36</v>
      </c>
      <c r="Z7656">
        <f>SalesData[[#This Row],[Ship Date]]-SalesData[[#This Row],[Order Date]]</f>
        <v>2</v>
      </c>
    </row>
    <row r="7657" spans="1:26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  <c r="V7657">
        <f>YEAR(SalesData[[#This Row],[Order Date]])</f>
        <v>2016</v>
      </c>
      <c r="W7657" t="str">
        <f>TEXT(SalesData[[#This Row],[Order Date]],"mmm")</f>
        <v>Nov</v>
      </c>
      <c r="X7657" t="str">
        <f>TEXT(SalesData[[#This Row],[Order Date]],"yyyy-mm")</f>
        <v>2016-11</v>
      </c>
      <c r="Y7657">
        <f>IFERROR(SalesData[[#This Row],[Profit]]/SalesData[[#This Row],[Sales]],0)</f>
        <v>0.48000000000000004</v>
      </c>
      <c r="Z7657">
        <f>SalesData[[#This Row],[Ship Date]]-SalesData[[#This Row],[Order Date]]</f>
        <v>2</v>
      </c>
    </row>
    <row r="7658" spans="1:26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  <c r="V7658">
        <f>YEAR(SalesData[[#This Row],[Order Date]])</f>
        <v>2015</v>
      </c>
      <c r="W7658" t="str">
        <f>TEXT(SalesData[[#This Row],[Order Date]],"mmm")</f>
        <v>Apr</v>
      </c>
      <c r="X7658" t="str">
        <f>TEXT(SalesData[[#This Row],[Order Date]],"yyyy-mm")</f>
        <v>2015-04</v>
      </c>
      <c r="Y7658">
        <f>IFERROR(SalesData[[#This Row],[Profit]]/SalesData[[#This Row],[Sales]],0)</f>
        <v>0.28999999999999987</v>
      </c>
      <c r="Z7658">
        <f>SalesData[[#This Row],[Ship Date]]-SalesData[[#This Row],[Order Date]]</f>
        <v>0</v>
      </c>
    </row>
    <row r="7659" spans="1:26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>
        <f>YEAR(SalesData[[#This Row],[Order Date]])</f>
        <v>2015</v>
      </c>
      <c r="W7659" t="str">
        <f>TEXT(SalesData[[#This Row],[Order Date]],"mmm")</f>
        <v>Apr</v>
      </c>
      <c r="X7659" t="str">
        <f>TEXT(SalesData[[#This Row],[Order Date]],"yyyy-mm")</f>
        <v>2015-04</v>
      </c>
      <c r="Y7659">
        <f>IFERROR(SalesData[[#This Row],[Profit]]/SalesData[[#This Row],[Sales]],0)</f>
        <v>0.41000000000000003</v>
      </c>
      <c r="Z7659">
        <f>SalesData[[#This Row],[Ship Date]]-SalesData[[#This Row],[Order Date]]</f>
        <v>0</v>
      </c>
    </row>
    <row r="7660" spans="1:26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>
        <f>YEAR(SalesData[[#This Row],[Order Date]])</f>
        <v>2018</v>
      </c>
      <c r="W7660" t="str">
        <f>TEXT(SalesData[[#This Row],[Order Date]],"mmm")</f>
        <v>Jul</v>
      </c>
      <c r="X7660" t="str">
        <f>TEXT(SalesData[[#This Row],[Order Date]],"yyyy-mm")</f>
        <v>2018-07</v>
      </c>
      <c r="Y7660">
        <f>IFERROR(SalesData[[#This Row],[Profit]]/SalesData[[#This Row],[Sales]],0)</f>
        <v>-0.69999999999999951</v>
      </c>
      <c r="Z7660">
        <f>SalesData[[#This Row],[Ship Date]]-SalesData[[#This Row],[Order Date]]</f>
        <v>3</v>
      </c>
    </row>
    <row r="7661" spans="1:26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  <c r="V7661">
        <f>YEAR(SalesData[[#This Row],[Order Date]])</f>
        <v>2018</v>
      </c>
      <c r="W7661" t="str">
        <f>TEXT(SalesData[[#This Row],[Order Date]],"mmm")</f>
        <v>Jun</v>
      </c>
      <c r="X7661" t="str">
        <f>TEXT(SalesData[[#This Row],[Order Date]],"yyyy-mm")</f>
        <v>2018-06</v>
      </c>
      <c r="Y7661">
        <f>IFERROR(SalesData[[#This Row],[Profit]]/SalesData[[#This Row],[Sales]],0)</f>
        <v>0.47999999999999993</v>
      </c>
      <c r="Z7661">
        <f>SalesData[[#This Row],[Ship Date]]-SalesData[[#This Row],[Order Date]]</f>
        <v>4</v>
      </c>
    </row>
    <row r="7662" spans="1:26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>
        <f>YEAR(SalesData[[#This Row],[Order Date]])</f>
        <v>2015</v>
      </c>
      <c r="W7662" t="str">
        <f>TEXT(SalesData[[#This Row],[Order Date]],"mmm")</f>
        <v>Jan</v>
      </c>
      <c r="X7662" t="str">
        <f>TEXT(SalesData[[#This Row],[Order Date]],"yyyy-mm")</f>
        <v>2015-01</v>
      </c>
      <c r="Y7662">
        <f>IFERROR(SalesData[[#This Row],[Profit]]/SalesData[[#This Row],[Sales]],0)</f>
        <v>-0.69999999999999973</v>
      </c>
      <c r="Z7662">
        <f>SalesData[[#This Row],[Ship Date]]-SalesData[[#This Row],[Order Date]]</f>
        <v>5</v>
      </c>
    </row>
    <row r="7663" spans="1:26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>
        <f>YEAR(SalesData[[#This Row],[Order Date]])</f>
        <v>2015</v>
      </c>
      <c r="W7663" t="str">
        <f>TEXT(SalesData[[#This Row],[Order Date]],"mmm")</f>
        <v>Jan</v>
      </c>
      <c r="X7663" t="str">
        <f>TEXT(SalesData[[#This Row],[Order Date]],"yyyy-mm")</f>
        <v>2015-01</v>
      </c>
      <c r="Y7663">
        <f>IFERROR(SalesData[[#This Row],[Profit]]/SalesData[[#This Row],[Sales]],0)</f>
        <v>-1.7500000000000009</v>
      </c>
      <c r="Z7663">
        <f>SalesData[[#This Row],[Ship Date]]-SalesData[[#This Row],[Order Date]]</f>
        <v>5</v>
      </c>
    </row>
    <row r="7664" spans="1:26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>
        <f>YEAR(SalesData[[#This Row],[Order Date]])</f>
        <v>2018</v>
      </c>
      <c r="W7664" t="str">
        <f>TEXT(SalesData[[#This Row],[Order Date]],"mmm")</f>
        <v>Sep</v>
      </c>
      <c r="X7664" t="str">
        <f>TEXT(SalesData[[#This Row],[Order Date]],"yyyy-mm")</f>
        <v>2018-09</v>
      </c>
      <c r="Y7664">
        <f>IFERROR(SalesData[[#This Row],[Profit]]/SalesData[[#This Row],[Sales]],0)</f>
        <v>0.26</v>
      </c>
      <c r="Z7664">
        <f>SalesData[[#This Row],[Ship Date]]-SalesData[[#This Row],[Order Date]]</f>
        <v>2</v>
      </c>
    </row>
    <row r="7665" spans="1:26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>
        <f>YEAR(SalesData[[#This Row],[Order Date]])</f>
        <v>2018</v>
      </c>
      <c r="W7665" t="str">
        <f>TEXT(SalesData[[#This Row],[Order Date]],"mmm")</f>
        <v>Sep</v>
      </c>
      <c r="X7665" t="str">
        <f>TEXT(SalesData[[#This Row],[Order Date]],"yyyy-mm")</f>
        <v>2018-09</v>
      </c>
      <c r="Y7665">
        <f>IFERROR(SalesData[[#This Row],[Profit]]/SalesData[[#This Row],[Sales]],0)</f>
        <v>0.17499999999999985</v>
      </c>
      <c r="Z7665">
        <f>SalesData[[#This Row],[Ship Date]]-SalesData[[#This Row],[Order Date]]</f>
        <v>6</v>
      </c>
    </row>
    <row r="7666" spans="1:26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>
        <f>YEAR(SalesData[[#This Row],[Order Date]])</f>
        <v>2015</v>
      </c>
      <c r="W7666" t="str">
        <f>TEXT(SalesData[[#This Row],[Order Date]],"mmm")</f>
        <v>Oct</v>
      </c>
      <c r="X7666" t="str">
        <f>TEXT(SalesData[[#This Row],[Order Date]],"yyyy-mm")</f>
        <v>2015-10</v>
      </c>
      <c r="Y7666">
        <f>IFERROR(SalesData[[#This Row],[Profit]]/SalesData[[#This Row],[Sales]],0)</f>
        <v>7.9999999999999946E-2</v>
      </c>
      <c r="Z7666">
        <f>SalesData[[#This Row],[Ship Date]]-SalesData[[#This Row],[Order Date]]</f>
        <v>4</v>
      </c>
    </row>
    <row r="7667" spans="1:26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  <c r="V7667">
        <f>YEAR(SalesData[[#This Row],[Order Date]])</f>
        <v>2017</v>
      </c>
      <c r="W7667" t="str">
        <f>TEXT(SalesData[[#This Row],[Order Date]],"mmm")</f>
        <v>Oct</v>
      </c>
      <c r="X7667" t="str">
        <f>TEXT(SalesData[[#This Row],[Order Date]],"yyyy-mm")</f>
        <v>2017-10</v>
      </c>
      <c r="Y7667">
        <f>IFERROR(SalesData[[#This Row],[Profit]]/SalesData[[#This Row],[Sales]],0)</f>
        <v>0.45999999999999996</v>
      </c>
      <c r="Z7667">
        <f>SalesData[[#This Row],[Ship Date]]-SalesData[[#This Row],[Order Date]]</f>
        <v>4</v>
      </c>
    </row>
    <row r="7668" spans="1:26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>
        <f>YEAR(SalesData[[#This Row],[Order Date]])</f>
        <v>2017</v>
      </c>
      <c r="W7668" t="str">
        <f>TEXT(SalesData[[#This Row],[Order Date]],"mmm")</f>
        <v>Oct</v>
      </c>
      <c r="X7668" t="str">
        <f>TEXT(SalesData[[#This Row],[Order Date]],"yyyy-mm")</f>
        <v>2017-10</v>
      </c>
      <c r="Y7668">
        <f>IFERROR(SalesData[[#This Row],[Profit]]/SalesData[[#This Row],[Sales]],0)</f>
        <v>0.48</v>
      </c>
      <c r="Z7668">
        <f>SalesData[[#This Row],[Ship Date]]-SalesData[[#This Row],[Order Date]]</f>
        <v>4</v>
      </c>
    </row>
    <row r="7669" spans="1:26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>
        <f>YEAR(SalesData[[#This Row],[Order Date]])</f>
        <v>2017</v>
      </c>
      <c r="W7669" t="str">
        <f>TEXT(SalesData[[#This Row],[Order Date]],"mmm")</f>
        <v>Oct</v>
      </c>
      <c r="X7669" t="str">
        <f>TEXT(SalesData[[#This Row],[Order Date]],"yyyy-mm")</f>
        <v>2017-10</v>
      </c>
      <c r="Y7669">
        <f>IFERROR(SalesData[[#This Row],[Profit]]/SalesData[[#This Row],[Sales]],0)</f>
        <v>0.28999999999999992</v>
      </c>
      <c r="Z7669">
        <f>SalesData[[#This Row],[Ship Date]]-SalesData[[#This Row],[Order Date]]</f>
        <v>4</v>
      </c>
    </row>
    <row r="7670" spans="1:26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>
        <f>YEAR(SalesData[[#This Row],[Order Date]])</f>
        <v>2016</v>
      </c>
      <c r="W7670" t="str">
        <f>TEXT(SalesData[[#This Row],[Order Date]],"mmm")</f>
        <v>Nov</v>
      </c>
      <c r="X7670" t="str">
        <f>TEXT(SalesData[[#This Row],[Order Date]],"yyyy-mm")</f>
        <v>2016-11</v>
      </c>
      <c r="Y7670">
        <f>IFERROR(SalesData[[#This Row],[Profit]]/SalesData[[#This Row],[Sales]],0)</f>
        <v>0.48</v>
      </c>
      <c r="Z7670">
        <f>SalesData[[#This Row],[Ship Date]]-SalesData[[#This Row],[Order Date]]</f>
        <v>2</v>
      </c>
    </row>
    <row r="7671" spans="1:26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  <c r="V7671">
        <f>YEAR(SalesData[[#This Row],[Order Date]])</f>
        <v>2016</v>
      </c>
      <c r="W7671" t="str">
        <f>TEXT(SalesData[[#This Row],[Order Date]],"mmm")</f>
        <v>Nov</v>
      </c>
      <c r="X7671" t="str">
        <f>TEXT(SalesData[[#This Row],[Order Date]],"yyyy-mm")</f>
        <v>2016-11</v>
      </c>
      <c r="Y7671">
        <f>IFERROR(SalesData[[#This Row],[Profit]]/SalesData[[#This Row],[Sales]],0)</f>
        <v>0.47</v>
      </c>
      <c r="Z7671">
        <f>SalesData[[#This Row],[Ship Date]]-SalesData[[#This Row],[Order Date]]</f>
        <v>2</v>
      </c>
    </row>
    <row r="7672" spans="1:26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  <c r="V7672">
        <f>YEAR(SalesData[[#This Row],[Order Date]])</f>
        <v>2016</v>
      </c>
      <c r="W7672" t="str">
        <f>TEXT(SalesData[[#This Row],[Order Date]],"mmm")</f>
        <v>Nov</v>
      </c>
      <c r="X7672" t="str">
        <f>TEXT(SalesData[[#This Row],[Order Date]],"yyyy-mm")</f>
        <v>2016-11</v>
      </c>
      <c r="Y7672">
        <f>IFERROR(SalesData[[#This Row],[Profit]]/SalesData[[#This Row],[Sales]],0)</f>
        <v>0.34</v>
      </c>
      <c r="Z7672">
        <f>SalesData[[#This Row],[Ship Date]]-SalesData[[#This Row],[Order Date]]</f>
        <v>2</v>
      </c>
    </row>
    <row r="7673" spans="1:26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>
        <f>YEAR(SalesData[[#This Row],[Order Date]])</f>
        <v>2016</v>
      </c>
      <c r="W7673" t="str">
        <f>TEXT(SalesData[[#This Row],[Order Date]],"mmm")</f>
        <v>Nov</v>
      </c>
      <c r="X7673" t="str">
        <f>TEXT(SalesData[[#This Row],[Order Date]],"yyyy-mm")</f>
        <v>2016-11</v>
      </c>
      <c r="Y7673">
        <f>IFERROR(SalesData[[#This Row],[Profit]]/SalesData[[#This Row],[Sales]],0)</f>
        <v>0.19</v>
      </c>
      <c r="Z7673">
        <f>SalesData[[#This Row],[Ship Date]]-SalesData[[#This Row],[Order Date]]</f>
        <v>2</v>
      </c>
    </row>
    <row r="7674" spans="1:26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  <c r="V7674">
        <f>YEAR(SalesData[[#This Row],[Order Date]])</f>
        <v>2016</v>
      </c>
      <c r="W7674" t="str">
        <f>TEXT(SalesData[[#This Row],[Order Date]],"mmm")</f>
        <v>Nov</v>
      </c>
      <c r="X7674" t="str">
        <f>TEXT(SalesData[[#This Row],[Order Date]],"yyyy-mm")</f>
        <v>2016-11</v>
      </c>
      <c r="Y7674">
        <f>IFERROR(SalesData[[#This Row],[Profit]]/SalesData[[#This Row],[Sales]],0)</f>
        <v>0.11999999999999998</v>
      </c>
      <c r="Z7674">
        <f>SalesData[[#This Row],[Ship Date]]-SalesData[[#This Row],[Order Date]]</f>
        <v>2</v>
      </c>
    </row>
    <row r="7675" spans="1:26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>
        <f>YEAR(SalesData[[#This Row],[Order Date]])</f>
        <v>2016</v>
      </c>
      <c r="W7675" t="str">
        <f>TEXT(SalesData[[#This Row],[Order Date]],"mmm")</f>
        <v>Nov</v>
      </c>
      <c r="X7675" t="str">
        <f>TEXT(SalesData[[#This Row],[Order Date]],"yyyy-mm")</f>
        <v>2016-11</v>
      </c>
      <c r="Y7675">
        <f>IFERROR(SalesData[[#This Row],[Profit]]/SalesData[[#This Row],[Sales]],0)</f>
        <v>0.44999999999999996</v>
      </c>
      <c r="Z7675">
        <f>SalesData[[#This Row],[Ship Date]]-SalesData[[#This Row],[Order Date]]</f>
        <v>2</v>
      </c>
    </row>
    <row r="7676" spans="1:26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>
        <f>YEAR(SalesData[[#This Row],[Order Date]])</f>
        <v>2016</v>
      </c>
      <c r="W7676" t="str">
        <f>TEXT(SalesData[[#This Row],[Order Date]],"mmm")</f>
        <v>Nov</v>
      </c>
      <c r="X7676" t="str">
        <f>TEXT(SalesData[[#This Row],[Order Date]],"yyyy-mm")</f>
        <v>2016-11</v>
      </c>
      <c r="Y7676">
        <f>IFERROR(SalesData[[#This Row],[Profit]]/SalesData[[#This Row],[Sales]],0)</f>
        <v>0</v>
      </c>
      <c r="Z7676">
        <f>SalesData[[#This Row],[Ship Date]]-SalesData[[#This Row],[Order Date]]</f>
        <v>2</v>
      </c>
    </row>
    <row r="7677" spans="1:26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  <c r="V7677">
        <f>YEAR(SalesData[[#This Row],[Order Date]])</f>
        <v>2018</v>
      </c>
      <c r="W7677" t="str">
        <f>TEXT(SalesData[[#This Row],[Order Date]],"mmm")</f>
        <v>May</v>
      </c>
      <c r="X7677" t="str">
        <f>TEXT(SalesData[[#This Row],[Order Date]],"yyyy-mm")</f>
        <v>2018-05</v>
      </c>
      <c r="Y7677">
        <f>IFERROR(SalesData[[#This Row],[Profit]]/SalesData[[#This Row],[Sales]],0)</f>
        <v>0.27</v>
      </c>
      <c r="Z7677">
        <f>SalesData[[#This Row],[Ship Date]]-SalesData[[#This Row],[Order Date]]</f>
        <v>3</v>
      </c>
    </row>
    <row r="7678" spans="1:26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>
        <f>YEAR(SalesData[[#This Row],[Order Date]])</f>
        <v>2015</v>
      </c>
      <c r="W7678" t="str">
        <f>TEXT(SalesData[[#This Row],[Order Date]],"mmm")</f>
        <v>Oct</v>
      </c>
      <c r="X7678" t="str">
        <f>TEXT(SalesData[[#This Row],[Order Date]],"yyyy-mm")</f>
        <v>2015-10</v>
      </c>
      <c r="Y7678">
        <f>IFERROR(SalesData[[#This Row],[Profit]]/SalesData[[#This Row],[Sales]],0)</f>
        <v>0.21249999999999991</v>
      </c>
      <c r="Z7678">
        <f>SalesData[[#This Row],[Ship Date]]-SalesData[[#This Row],[Order Date]]</f>
        <v>0</v>
      </c>
    </row>
    <row r="7679" spans="1:26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  <c r="V7679">
        <f>YEAR(SalesData[[#This Row],[Order Date]])</f>
        <v>2015</v>
      </c>
      <c r="W7679" t="str">
        <f>TEXT(SalesData[[#This Row],[Order Date]],"mmm")</f>
        <v>Dec</v>
      </c>
      <c r="X7679" t="str">
        <f>TEXT(SalesData[[#This Row],[Order Date]],"yyyy-mm")</f>
        <v>2015-12</v>
      </c>
      <c r="Y7679">
        <f>IFERROR(SalesData[[#This Row],[Profit]]/SalesData[[#This Row],[Sales]],0)</f>
        <v>0.47</v>
      </c>
      <c r="Z7679">
        <f>SalesData[[#This Row],[Ship Date]]-SalesData[[#This Row],[Order Date]]</f>
        <v>7</v>
      </c>
    </row>
    <row r="7680" spans="1:26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>
        <f>YEAR(SalesData[[#This Row],[Order Date]])</f>
        <v>2015</v>
      </c>
      <c r="W7680" t="str">
        <f>TEXT(SalesData[[#This Row],[Order Date]],"mmm")</f>
        <v>Dec</v>
      </c>
      <c r="X7680" t="str">
        <f>TEXT(SalesData[[#This Row],[Order Date]],"yyyy-mm")</f>
        <v>2015-12</v>
      </c>
      <c r="Y7680">
        <f>IFERROR(SalesData[[#This Row],[Profit]]/SalesData[[#This Row],[Sales]],0)</f>
        <v>0.47000000000000003</v>
      </c>
      <c r="Z7680">
        <f>SalesData[[#This Row],[Ship Date]]-SalesData[[#This Row],[Order Date]]</f>
        <v>7</v>
      </c>
    </row>
    <row r="7681" spans="1:26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  <c r="V7681">
        <f>YEAR(SalesData[[#This Row],[Order Date]])</f>
        <v>2015</v>
      </c>
      <c r="W7681" t="str">
        <f>TEXT(SalesData[[#This Row],[Order Date]],"mmm")</f>
        <v>Dec</v>
      </c>
      <c r="X7681" t="str">
        <f>TEXT(SalesData[[#This Row],[Order Date]],"yyyy-mm")</f>
        <v>2015-12</v>
      </c>
      <c r="Y7681">
        <f>IFERROR(SalesData[[#This Row],[Profit]]/SalesData[[#This Row],[Sales]],0)</f>
        <v>0.44000000000000006</v>
      </c>
      <c r="Z7681">
        <f>SalesData[[#This Row],[Ship Date]]-SalesData[[#This Row],[Order Date]]</f>
        <v>7</v>
      </c>
    </row>
    <row r="7682" spans="1:26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>
        <f>YEAR(SalesData[[#This Row],[Order Date]])</f>
        <v>2015</v>
      </c>
      <c r="W7682" t="str">
        <f>TEXT(SalesData[[#This Row],[Order Date]],"mmm")</f>
        <v>Dec</v>
      </c>
      <c r="X7682" t="str">
        <f>TEXT(SalesData[[#This Row],[Order Date]],"yyyy-mm")</f>
        <v>2015-12</v>
      </c>
      <c r="Y7682">
        <f>IFERROR(SalesData[[#This Row],[Profit]]/SalesData[[#This Row],[Sales]],0)</f>
        <v>0.23000000000000004</v>
      </c>
      <c r="Z7682">
        <f>SalesData[[#This Row],[Ship Date]]-SalesData[[#This Row],[Order Date]]</f>
        <v>7</v>
      </c>
    </row>
    <row r="7683" spans="1:26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  <c r="V7683">
        <f>YEAR(SalesData[[#This Row],[Order Date]])</f>
        <v>2015</v>
      </c>
      <c r="W7683" t="str">
        <f>TEXT(SalesData[[#This Row],[Order Date]],"mmm")</f>
        <v>Dec</v>
      </c>
      <c r="X7683" t="str">
        <f>TEXT(SalesData[[#This Row],[Order Date]],"yyyy-mm")</f>
        <v>2015-12</v>
      </c>
      <c r="Y7683">
        <f>IFERROR(SalesData[[#This Row],[Profit]]/SalesData[[#This Row],[Sales]],0)</f>
        <v>0.25000000000000006</v>
      </c>
      <c r="Z7683">
        <f>SalesData[[#This Row],[Ship Date]]-SalesData[[#This Row],[Order Date]]</f>
        <v>7</v>
      </c>
    </row>
    <row r="7684" spans="1:26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  <c r="V7684">
        <f>YEAR(SalesData[[#This Row],[Order Date]])</f>
        <v>2016</v>
      </c>
      <c r="W7684" t="str">
        <f>TEXT(SalesData[[#This Row],[Order Date]],"mmm")</f>
        <v>Apr</v>
      </c>
      <c r="X7684" t="str">
        <f>TEXT(SalesData[[#This Row],[Order Date]],"yyyy-mm")</f>
        <v>2016-04</v>
      </c>
      <c r="Y7684">
        <f>IFERROR(SalesData[[#This Row],[Profit]]/SalesData[[#This Row],[Sales]],0)</f>
        <v>0.22222222222222204</v>
      </c>
      <c r="Z7684">
        <f>SalesData[[#This Row],[Ship Date]]-SalesData[[#This Row],[Order Date]]</f>
        <v>3</v>
      </c>
    </row>
    <row r="7685" spans="1:26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>
        <f>YEAR(SalesData[[#This Row],[Order Date]])</f>
        <v>2016</v>
      </c>
      <c r="W7685" t="str">
        <f>TEXT(SalesData[[#This Row],[Order Date]],"mmm")</f>
        <v>Apr</v>
      </c>
      <c r="X7685" t="str">
        <f>TEXT(SalesData[[#This Row],[Order Date]],"yyyy-mm")</f>
        <v>2016-04</v>
      </c>
      <c r="Y7685">
        <f>IFERROR(SalesData[[#This Row],[Profit]]/SalesData[[#This Row],[Sales]],0)</f>
        <v>0.5</v>
      </c>
      <c r="Z7685">
        <f>SalesData[[#This Row],[Ship Date]]-SalesData[[#This Row],[Order Date]]</f>
        <v>3</v>
      </c>
    </row>
    <row r="7686" spans="1:26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>
        <f>YEAR(SalesData[[#This Row],[Order Date]])</f>
        <v>2016</v>
      </c>
      <c r="W7686" t="str">
        <f>TEXT(SalesData[[#This Row],[Order Date]],"mmm")</f>
        <v>Feb</v>
      </c>
      <c r="X7686" t="str">
        <f>TEXT(SalesData[[#This Row],[Order Date]],"yyyy-mm")</f>
        <v>2016-02</v>
      </c>
      <c r="Y7686">
        <f>IFERROR(SalesData[[#This Row],[Profit]]/SalesData[[#This Row],[Sales]],0)</f>
        <v>0.36249999999999999</v>
      </c>
      <c r="Z7686">
        <f>SalesData[[#This Row],[Ship Date]]-SalesData[[#This Row],[Order Date]]</f>
        <v>7</v>
      </c>
    </row>
    <row r="7687" spans="1:26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  <c r="V7687">
        <f>YEAR(SalesData[[#This Row],[Order Date]])</f>
        <v>2016</v>
      </c>
      <c r="W7687" t="str">
        <f>TEXT(SalesData[[#This Row],[Order Date]],"mmm")</f>
        <v>Feb</v>
      </c>
      <c r="X7687" t="str">
        <f>TEXT(SalesData[[#This Row],[Order Date]],"yyyy-mm")</f>
        <v>2016-02</v>
      </c>
      <c r="Y7687">
        <f>IFERROR(SalesData[[#This Row],[Profit]]/SalesData[[#This Row],[Sales]],0)</f>
        <v>0.29999999999999993</v>
      </c>
      <c r="Z7687">
        <f>SalesData[[#This Row],[Ship Date]]-SalesData[[#This Row],[Order Date]]</f>
        <v>7</v>
      </c>
    </row>
    <row r="7688" spans="1:26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>
        <f>YEAR(SalesData[[#This Row],[Order Date]])</f>
        <v>2017</v>
      </c>
      <c r="W7688" t="str">
        <f>TEXT(SalesData[[#This Row],[Order Date]],"mmm")</f>
        <v>Nov</v>
      </c>
      <c r="X7688" t="str">
        <f>TEXT(SalesData[[#This Row],[Order Date]],"yyyy-mm")</f>
        <v>2017-11</v>
      </c>
      <c r="Y7688">
        <f>IFERROR(SalesData[[#This Row],[Profit]]/SalesData[[#This Row],[Sales]],0)</f>
        <v>0.21000000000000002</v>
      </c>
      <c r="Z7688">
        <f>SalesData[[#This Row],[Ship Date]]-SalesData[[#This Row],[Order Date]]</f>
        <v>4</v>
      </c>
    </row>
    <row r="7689" spans="1:26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>
        <f>YEAR(SalesData[[#This Row],[Order Date]])</f>
        <v>2017</v>
      </c>
      <c r="W7689" t="str">
        <f>TEXT(SalesData[[#This Row],[Order Date]],"mmm")</f>
        <v>Nov</v>
      </c>
      <c r="X7689" t="str">
        <f>TEXT(SalesData[[#This Row],[Order Date]],"yyyy-mm")</f>
        <v>2017-11</v>
      </c>
      <c r="Y7689">
        <f>IFERROR(SalesData[[#This Row],[Profit]]/SalesData[[#This Row],[Sales]],0)</f>
        <v>0.48</v>
      </c>
      <c r="Z7689">
        <f>SalesData[[#This Row],[Ship Date]]-SalesData[[#This Row],[Order Date]]</f>
        <v>4</v>
      </c>
    </row>
    <row r="7690" spans="1:26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  <c r="V7690">
        <f>YEAR(SalesData[[#This Row],[Order Date]])</f>
        <v>2017</v>
      </c>
      <c r="W7690" t="str">
        <f>TEXT(SalesData[[#This Row],[Order Date]],"mmm")</f>
        <v>Nov</v>
      </c>
      <c r="X7690" t="str">
        <f>TEXT(SalesData[[#This Row],[Order Date]],"yyyy-mm")</f>
        <v>2017-11</v>
      </c>
      <c r="Y7690">
        <f>IFERROR(SalesData[[#This Row],[Profit]]/SalesData[[#This Row],[Sales]],0)</f>
        <v>0.39</v>
      </c>
      <c r="Z7690">
        <f>SalesData[[#This Row],[Ship Date]]-SalesData[[#This Row],[Order Date]]</f>
        <v>4</v>
      </c>
    </row>
    <row r="7691" spans="1:26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  <c r="V7691">
        <f>YEAR(SalesData[[#This Row],[Order Date]])</f>
        <v>2018</v>
      </c>
      <c r="W7691" t="str">
        <f>TEXT(SalesData[[#This Row],[Order Date]],"mmm")</f>
        <v>Jul</v>
      </c>
      <c r="X7691" t="str">
        <f>TEXT(SalesData[[#This Row],[Order Date]],"yyyy-mm")</f>
        <v>2018-07</v>
      </c>
      <c r="Y7691">
        <f>IFERROR(SalesData[[#This Row],[Profit]]/SalesData[[#This Row],[Sales]],0)</f>
        <v>0.28000000000000008</v>
      </c>
      <c r="Z7691">
        <f>SalesData[[#This Row],[Ship Date]]-SalesData[[#This Row],[Order Date]]</f>
        <v>2</v>
      </c>
    </row>
    <row r="7692" spans="1:26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  <c r="V7692">
        <f>YEAR(SalesData[[#This Row],[Order Date]])</f>
        <v>2018</v>
      </c>
      <c r="W7692" t="str">
        <f>TEXT(SalesData[[#This Row],[Order Date]],"mmm")</f>
        <v>Jul</v>
      </c>
      <c r="X7692" t="str">
        <f>TEXT(SalesData[[#This Row],[Order Date]],"yyyy-mm")</f>
        <v>2018-07</v>
      </c>
      <c r="Y7692">
        <f>IFERROR(SalesData[[#This Row],[Profit]]/SalesData[[#This Row],[Sales]],0)</f>
        <v>0.17999999999999997</v>
      </c>
      <c r="Z7692">
        <f>SalesData[[#This Row],[Ship Date]]-SalesData[[#This Row],[Order Date]]</f>
        <v>2</v>
      </c>
    </row>
    <row r="7693" spans="1:26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  <c r="V7693">
        <f>YEAR(SalesData[[#This Row],[Order Date]])</f>
        <v>2018</v>
      </c>
      <c r="W7693" t="str">
        <f>TEXT(SalesData[[#This Row],[Order Date]],"mmm")</f>
        <v>Jul</v>
      </c>
      <c r="X7693" t="str">
        <f>TEXT(SalesData[[#This Row],[Order Date]],"yyyy-mm")</f>
        <v>2018-07</v>
      </c>
      <c r="Y7693">
        <f>IFERROR(SalesData[[#This Row],[Profit]]/SalesData[[#This Row],[Sales]],0)</f>
        <v>0.48000000000000004</v>
      </c>
      <c r="Z7693">
        <f>SalesData[[#This Row],[Ship Date]]-SalesData[[#This Row],[Order Date]]</f>
        <v>2</v>
      </c>
    </row>
    <row r="7694" spans="1:26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>
        <f>YEAR(SalesData[[#This Row],[Order Date]])</f>
        <v>2015</v>
      </c>
      <c r="W7694" t="str">
        <f>TEXT(SalesData[[#This Row],[Order Date]],"mmm")</f>
        <v>Dec</v>
      </c>
      <c r="X7694" t="str">
        <f>TEXT(SalesData[[#This Row],[Order Date]],"yyyy-mm")</f>
        <v>2015-12</v>
      </c>
      <c r="Y7694">
        <f>IFERROR(SalesData[[#This Row],[Profit]]/SalesData[[#This Row],[Sales]],0)</f>
        <v>0.5</v>
      </c>
      <c r="Z7694">
        <f>SalesData[[#This Row],[Ship Date]]-SalesData[[#This Row],[Order Date]]</f>
        <v>5</v>
      </c>
    </row>
    <row r="7695" spans="1:26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>
        <f>YEAR(SalesData[[#This Row],[Order Date]])</f>
        <v>2015</v>
      </c>
      <c r="W7695" t="str">
        <f>TEXT(SalesData[[#This Row],[Order Date]],"mmm")</f>
        <v>Dec</v>
      </c>
      <c r="X7695" t="str">
        <f>TEXT(SalesData[[#This Row],[Order Date]],"yyyy-mm")</f>
        <v>2015-12</v>
      </c>
      <c r="Y7695">
        <f>IFERROR(SalesData[[#This Row],[Profit]]/SalesData[[#This Row],[Sales]],0)</f>
        <v>0.11249999999999984</v>
      </c>
      <c r="Z7695">
        <f>SalesData[[#This Row],[Ship Date]]-SalesData[[#This Row],[Order Date]]</f>
        <v>5</v>
      </c>
    </row>
    <row r="7696" spans="1:26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>
        <f>YEAR(SalesData[[#This Row],[Order Date]])</f>
        <v>2017</v>
      </c>
      <c r="W7696" t="str">
        <f>TEXT(SalesData[[#This Row],[Order Date]],"mmm")</f>
        <v>Mar</v>
      </c>
      <c r="X7696" t="str">
        <f>TEXT(SalesData[[#This Row],[Order Date]],"yyyy-mm")</f>
        <v>2017-03</v>
      </c>
      <c r="Y7696">
        <f>IFERROR(SalesData[[#This Row],[Profit]]/SalesData[[#This Row],[Sales]],0)</f>
        <v>8.7499999999999981E-2</v>
      </c>
      <c r="Z7696">
        <f>SalesData[[#This Row],[Ship Date]]-SalesData[[#This Row],[Order Date]]</f>
        <v>0</v>
      </c>
    </row>
    <row r="7697" spans="1:26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>
        <f>YEAR(SalesData[[#This Row],[Order Date]])</f>
        <v>2018</v>
      </c>
      <c r="W7697" t="str">
        <f>TEXT(SalesData[[#This Row],[Order Date]],"mmm")</f>
        <v>Jul</v>
      </c>
      <c r="X7697" t="str">
        <f>TEXT(SalesData[[#This Row],[Order Date]],"yyyy-mm")</f>
        <v>2018-07</v>
      </c>
      <c r="Y7697">
        <f>IFERROR(SalesData[[#This Row],[Profit]]/SalesData[[#This Row],[Sales]],0)</f>
        <v>0.36249999999999999</v>
      </c>
      <c r="Z7697">
        <f>SalesData[[#This Row],[Ship Date]]-SalesData[[#This Row],[Order Date]]</f>
        <v>3</v>
      </c>
    </row>
    <row r="7698" spans="1:26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>
        <f>YEAR(SalesData[[#This Row],[Order Date]])</f>
        <v>2018</v>
      </c>
      <c r="W7698" t="str">
        <f>TEXT(SalesData[[#This Row],[Order Date]],"mmm")</f>
        <v>Jul</v>
      </c>
      <c r="X7698" t="str">
        <f>TEXT(SalesData[[#This Row],[Order Date]],"yyyy-mm")</f>
        <v>2018-07</v>
      </c>
      <c r="Y7698">
        <f>IFERROR(SalesData[[#This Row],[Profit]]/SalesData[[#This Row],[Sales]],0)</f>
        <v>-1.5500000000000005</v>
      </c>
      <c r="Z7698">
        <f>SalesData[[#This Row],[Ship Date]]-SalesData[[#This Row],[Order Date]]</f>
        <v>3</v>
      </c>
    </row>
    <row r="7699" spans="1:26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>
        <f>YEAR(SalesData[[#This Row],[Order Date]])</f>
        <v>2018</v>
      </c>
      <c r="W7699" t="str">
        <f>TEXT(SalesData[[#This Row],[Order Date]],"mmm")</f>
        <v>Dec</v>
      </c>
      <c r="X7699" t="str">
        <f>TEXT(SalesData[[#This Row],[Order Date]],"yyyy-mm")</f>
        <v>2018-12</v>
      </c>
      <c r="Y7699">
        <f>IFERROR(SalesData[[#This Row],[Profit]]/SalesData[[#This Row],[Sales]],0)</f>
        <v>0.39</v>
      </c>
      <c r="Z7699">
        <f>SalesData[[#This Row],[Ship Date]]-SalesData[[#This Row],[Order Date]]</f>
        <v>4</v>
      </c>
    </row>
    <row r="7700" spans="1:26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>
        <f>YEAR(SalesData[[#This Row],[Order Date]])</f>
        <v>2018</v>
      </c>
      <c r="W7700" t="str">
        <f>TEXT(SalesData[[#This Row],[Order Date]],"mmm")</f>
        <v>Dec</v>
      </c>
      <c r="X7700" t="str">
        <f>TEXT(SalesData[[#This Row],[Order Date]],"yyyy-mm")</f>
        <v>2018-12</v>
      </c>
      <c r="Y7700">
        <f>IFERROR(SalesData[[#This Row],[Profit]]/SalesData[[#This Row],[Sales]],0)</f>
        <v>3.0000000000000082E-2</v>
      </c>
      <c r="Z7700">
        <f>SalesData[[#This Row],[Ship Date]]-SalesData[[#This Row],[Order Date]]</f>
        <v>4</v>
      </c>
    </row>
    <row r="7701" spans="1:26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  <c r="V7701">
        <f>YEAR(SalesData[[#This Row],[Order Date]])</f>
        <v>2018</v>
      </c>
      <c r="W7701" t="str">
        <f>TEXT(SalesData[[#This Row],[Order Date]],"mmm")</f>
        <v>Dec</v>
      </c>
      <c r="X7701" t="str">
        <f>TEXT(SalesData[[#This Row],[Order Date]],"yyyy-mm")</f>
        <v>2018-12</v>
      </c>
      <c r="Y7701">
        <f>IFERROR(SalesData[[#This Row],[Profit]]/SalesData[[#This Row],[Sales]],0)</f>
        <v>0.26</v>
      </c>
      <c r="Z7701">
        <f>SalesData[[#This Row],[Ship Date]]-SalesData[[#This Row],[Order Date]]</f>
        <v>4</v>
      </c>
    </row>
    <row r="7702" spans="1:26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  <c r="V7702">
        <f>YEAR(SalesData[[#This Row],[Order Date]])</f>
        <v>2018</v>
      </c>
      <c r="W7702" t="str">
        <f>TEXT(SalesData[[#This Row],[Order Date]],"mmm")</f>
        <v>Dec</v>
      </c>
      <c r="X7702" t="str">
        <f>TEXT(SalesData[[#This Row],[Order Date]],"yyyy-mm")</f>
        <v>2018-12</v>
      </c>
      <c r="Y7702">
        <f>IFERROR(SalesData[[#This Row],[Profit]]/SalesData[[#This Row],[Sales]],0)</f>
        <v>0.46999999999999992</v>
      </c>
      <c r="Z7702">
        <f>SalesData[[#This Row],[Ship Date]]-SalesData[[#This Row],[Order Date]]</f>
        <v>4</v>
      </c>
    </row>
    <row r="7703" spans="1:26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>
        <f>YEAR(SalesData[[#This Row],[Order Date]])</f>
        <v>2018</v>
      </c>
      <c r="W7703" t="str">
        <f>TEXT(SalesData[[#This Row],[Order Date]],"mmm")</f>
        <v>Dec</v>
      </c>
      <c r="X7703" t="str">
        <f>TEXT(SalesData[[#This Row],[Order Date]],"yyyy-mm")</f>
        <v>2018-12</v>
      </c>
      <c r="Y7703">
        <f>IFERROR(SalesData[[#This Row],[Profit]]/SalesData[[#This Row],[Sales]],0)</f>
        <v>-9.9999999999999936E-2</v>
      </c>
      <c r="Z7703">
        <f>SalesData[[#This Row],[Ship Date]]-SalesData[[#This Row],[Order Date]]</f>
        <v>4</v>
      </c>
    </row>
    <row r="7704" spans="1:26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  <c r="V7704">
        <f>YEAR(SalesData[[#This Row],[Order Date]])</f>
        <v>2017</v>
      </c>
      <c r="W7704" t="str">
        <f>TEXT(SalesData[[#This Row],[Order Date]],"mmm")</f>
        <v>Aug</v>
      </c>
      <c r="X7704" t="str">
        <f>TEXT(SalesData[[#This Row],[Order Date]],"yyyy-mm")</f>
        <v>2017-08</v>
      </c>
      <c r="Y7704">
        <f>IFERROR(SalesData[[#This Row],[Profit]]/SalesData[[#This Row],[Sales]],0)</f>
        <v>0.49000000000000005</v>
      </c>
      <c r="Z7704">
        <f>SalesData[[#This Row],[Ship Date]]-SalesData[[#This Row],[Order Date]]</f>
        <v>7</v>
      </c>
    </row>
    <row r="7705" spans="1:26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>
        <f>YEAR(SalesData[[#This Row],[Order Date]])</f>
        <v>2017</v>
      </c>
      <c r="W7705" t="str">
        <f>TEXT(SalesData[[#This Row],[Order Date]],"mmm")</f>
        <v>Aug</v>
      </c>
      <c r="X7705" t="str">
        <f>TEXT(SalesData[[#This Row],[Order Date]],"yyyy-mm")</f>
        <v>2017-08</v>
      </c>
      <c r="Y7705">
        <f>IFERROR(SalesData[[#This Row],[Profit]]/SalesData[[#This Row],[Sales]],0)</f>
        <v>0.28000000000000003</v>
      </c>
      <c r="Z7705">
        <f>SalesData[[#This Row],[Ship Date]]-SalesData[[#This Row],[Order Date]]</f>
        <v>7</v>
      </c>
    </row>
    <row r="7706" spans="1:26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  <c r="V7706">
        <f>YEAR(SalesData[[#This Row],[Order Date]])</f>
        <v>2017</v>
      </c>
      <c r="W7706" t="str">
        <f>TEXT(SalesData[[#This Row],[Order Date]],"mmm")</f>
        <v>Aug</v>
      </c>
      <c r="X7706" t="str">
        <f>TEXT(SalesData[[#This Row],[Order Date]],"yyyy-mm")</f>
        <v>2017-08</v>
      </c>
      <c r="Y7706">
        <f>IFERROR(SalesData[[#This Row],[Profit]]/SalesData[[#This Row],[Sales]],0)</f>
        <v>0.21999999999999995</v>
      </c>
      <c r="Z7706">
        <f>SalesData[[#This Row],[Ship Date]]-SalesData[[#This Row],[Order Date]]</f>
        <v>7</v>
      </c>
    </row>
    <row r="7707" spans="1:26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>
        <f>YEAR(SalesData[[#This Row],[Order Date]])</f>
        <v>2017</v>
      </c>
      <c r="W7707" t="str">
        <f>TEXT(SalesData[[#This Row],[Order Date]],"mmm")</f>
        <v>Aug</v>
      </c>
      <c r="X7707" t="str">
        <f>TEXT(SalesData[[#This Row],[Order Date]],"yyyy-mm")</f>
        <v>2017-08</v>
      </c>
      <c r="Y7707">
        <f>IFERROR(SalesData[[#This Row],[Profit]]/SalesData[[#This Row],[Sales]],0)</f>
        <v>0.33999999999999997</v>
      </c>
      <c r="Z7707">
        <f>SalesData[[#This Row],[Ship Date]]-SalesData[[#This Row],[Order Date]]</f>
        <v>7</v>
      </c>
    </row>
    <row r="7708" spans="1:26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>
        <f>YEAR(SalesData[[#This Row],[Order Date]])</f>
        <v>2017</v>
      </c>
      <c r="W7708" t="str">
        <f>TEXT(SalesData[[#This Row],[Order Date]],"mmm")</f>
        <v>Aug</v>
      </c>
      <c r="X7708" t="str">
        <f>TEXT(SalesData[[#This Row],[Order Date]],"yyyy-mm")</f>
        <v>2017-08</v>
      </c>
      <c r="Y7708">
        <f>IFERROR(SalesData[[#This Row],[Profit]]/SalesData[[#This Row],[Sales]],0)</f>
        <v>0.28999999999999998</v>
      </c>
      <c r="Z7708">
        <f>SalesData[[#This Row],[Ship Date]]-SalesData[[#This Row],[Order Date]]</f>
        <v>7</v>
      </c>
    </row>
    <row r="7709" spans="1:26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>
        <f>YEAR(SalesData[[#This Row],[Order Date]])</f>
        <v>2018</v>
      </c>
      <c r="W7709" t="str">
        <f>TEXT(SalesData[[#This Row],[Order Date]],"mmm")</f>
        <v>Oct</v>
      </c>
      <c r="X7709" t="str">
        <f>TEXT(SalesData[[#This Row],[Order Date]],"yyyy-mm")</f>
        <v>2018-10</v>
      </c>
      <c r="Y7709">
        <f>IFERROR(SalesData[[#This Row],[Profit]]/SalesData[[#This Row],[Sales]],0)</f>
        <v>0.36</v>
      </c>
      <c r="Z7709">
        <f>SalesData[[#This Row],[Ship Date]]-SalesData[[#This Row],[Order Date]]</f>
        <v>4</v>
      </c>
    </row>
    <row r="7710" spans="1:26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>
        <f>YEAR(SalesData[[#This Row],[Order Date]])</f>
        <v>2015</v>
      </c>
      <c r="W7710" t="str">
        <f>TEXT(SalesData[[#This Row],[Order Date]],"mmm")</f>
        <v>Oct</v>
      </c>
      <c r="X7710" t="str">
        <f>TEXT(SalesData[[#This Row],[Order Date]],"yyyy-mm")</f>
        <v>2015-10</v>
      </c>
      <c r="Y7710">
        <f>IFERROR(SalesData[[#This Row],[Profit]]/SalesData[[#This Row],[Sales]],0)</f>
        <v>1.2500000000000013E-2</v>
      </c>
      <c r="Z7710">
        <f>SalesData[[#This Row],[Ship Date]]-SalesData[[#This Row],[Order Date]]</f>
        <v>4</v>
      </c>
    </row>
    <row r="7711" spans="1:26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>
        <f>YEAR(SalesData[[#This Row],[Order Date]])</f>
        <v>2015</v>
      </c>
      <c r="W7711" t="str">
        <f>TEXT(SalesData[[#This Row],[Order Date]],"mmm")</f>
        <v>Oct</v>
      </c>
      <c r="X7711" t="str">
        <f>TEXT(SalesData[[#This Row],[Order Date]],"yyyy-mm")</f>
        <v>2015-10</v>
      </c>
      <c r="Y7711">
        <f>IFERROR(SalesData[[#This Row],[Profit]]/SalesData[[#This Row],[Sales]],0)</f>
        <v>-0.69999999999999984</v>
      </c>
      <c r="Z7711">
        <f>SalesData[[#This Row],[Ship Date]]-SalesData[[#This Row],[Order Date]]</f>
        <v>4</v>
      </c>
    </row>
    <row r="7712" spans="1:26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>
        <f>YEAR(SalesData[[#This Row],[Order Date]])</f>
        <v>2016</v>
      </c>
      <c r="W7712" t="str">
        <f>TEXT(SalesData[[#This Row],[Order Date]],"mmm")</f>
        <v>Apr</v>
      </c>
      <c r="X7712" t="str">
        <f>TEXT(SalesData[[#This Row],[Order Date]],"yyyy-mm")</f>
        <v>2016-04</v>
      </c>
      <c r="Y7712">
        <f>IFERROR(SalesData[[#This Row],[Profit]]/SalesData[[#This Row],[Sales]],0)</f>
        <v>0.375</v>
      </c>
      <c r="Z7712">
        <f>SalesData[[#This Row],[Ship Date]]-SalesData[[#This Row],[Order Date]]</f>
        <v>5</v>
      </c>
    </row>
    <row r="7713" spans="1:26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>
        <f>YEAR(SalesData[[#This Row],[Order Date]])</f>
        <v>2018</v>
      </c>
      <c r="W7713" t="str">
        <f>TEXT(SalesData[[#This Row],[Order Date]],"mmm")</f>
        <v>Oct</v>
      </c>
      <c r="X7713" t="str">
        <f>TEXT(SalesData[[#This Row],[Order Date]],"yyyy-mm")</f>
        <v>2018-10</v>
      </c>
      <c r="Y7713">
        <f>IFERROR(SalesData[[#This Row],[Profit]]/SalesData[[#This Row],[Sales]],0)</f>
        <v>0.19999999999999996</v>
      </c>
      <c r="Z7713">
        <f>SalesData[[#This Row],[Ship Date]]-SalesData[[#This Row],[Order Date]]</f>
        <v>2</v>
      </c>
    </row>
    <row r="7714" spans="1:26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  <c r="V7714">
        <f>YEAR(SalesData[[#This Row],[Order Date]])</f>
        <v>2018</v>
      </c>
      <c r="W7714" t="str">
        <f>TEXT(SalesData[[#This Row],[Order Date]],"mmm")</f>
        <v>Oct</v>
      </c>
      <c r="X7714" t="str">
        <f>TEXT(SalesData[[#This Row],[Order Date]],"yyyy-mm")</f>
        <v>2018-10</v>
      </c>
      <c r="Y7714">
        <f>IFERROR(SalesData[[#This Row],[Profit]]/SalesData[[#This Row],[Sales]],0)</f>
        <v>-0.20000000000000009</v>
      </c>
      <c r="Z7714">
        <f>SalesData[[#This Row],[Ship Date]]-SalesData[[#This Row],[Order Date]]</f>
        <v>2</v>
      </c>
    </row>
    <row r="7715" spans="1:26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>
        <f>YEAR(SalesData[[#This Row],[Order Date]])</f>
        <v>2018</v>
      </c>
      <c r="W7715" t="str">
        <f>TEXT(SalesData[[#This Row],[Order Date]],"mmm")</f>
        <v>Oct</v>
      </c>
      <c r="X7715" t="str">
        <f>TEXT(SalesData[[#This Row],[Order Date]],"yyyy-mm")</f>
        <v>2018-10</v>
      </c>
      <c r="Y7715">
        <f>IFERROR(SalesData[[#This Row],[Profit]]/SalesData[[#This Row],[Sales]],0)</f>
        <v>0.33749999999999991</v>
      </c>
      <c r="Z7715">
        <f>SalesData[[#This Row],[Ship Date]]-SalesData[[#This Row],[Order Date]]</f>
        <v>2</v>
      </c>
    </row>
    <row r="7716" spans="1:26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  <c r="V7716">
        <f>YEAR(SalesData[[#This Row],[Order Date]])</f>
        <v>2015</v>
      </c>
      <c r="W7716" t="str">
        <f>TEXT(SalesData[[#This Row],[Order Date]],"mmm")</f>
        <v>Dec</v>
      </c>
      <c r="X7716" t="str">
        <f>TEXT(SalesData[[#This Row],[Order Date]],"yyyy-mm")</f>
        <v>2015-12</v>
      </c>
      <c r="Y7716">
        <f>IFERROR(SalesData[[#This Row],[Profit]]/SalesData[[#This Row],[Sales]],0)</f>
        <v>0.28999999999999992</v>
      </c>
      <c r="Z7716">
        <f>SalesData[[#This Row],[Ship Date]]-SalesData[[#This Row],[Order Date]]</f>
        <v>2</v>
      </c>
    </row>
    <row r="7717" spans="1:26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>
        <f>YEAR(SalesData[[#This Row],[Order Date]])</f>
        <v>2018</v>
      </c>
      <c r="W7717" t="str">
        <f>TEXT(SalesData[[#This Row],[Order Date]],"mmm")</f>
        <v>Nov</v>
      </c>
      <c r="X7717" t="str">
        <f>TEXT(SalesData[[#This Row],[Order Date]],"yyyy-mm")</f>
        <v>2018-11</v>
      </c>
      <c r="Y7717">
        <f>IFERROR(SalesData[[#This Row],[Profit]]/SalesData[[#This Row],[Sales]],0)</f>
        <v>1.2500000000000013E-2</v>
      </c>
      <c r="Z7717">
        <f>SalesData[[#This Row],[Ship Date]]-SalesData[[#This Row],[Order Date]]</f>
        <v>5</v>
      </c>
    </row>
    <row r="7718" spans="1:26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>
        <f>YEAR(SalesData[[#This Row],[Order Date]])</f>
        <v>2016</v>
      </c>
      <c r="W7718" t="str">
        <f>TEXT(SalesData[[#This Row],[Order Date]],"mmm")</f>
        <v>Jan</v>
      </c>
      <c r="X7718" t="str">
        <f>TEXT(SalesData[[#This Row],[Order Date]],"yyyy-mm")</f>
        <v>2016-01</v>
      </c>
      <c r="Y7718">
        <f>IFERROR(SalesData[[#This Row],[Profit]]/SalesData[[#This Row],[Sales]],0)</f>
        <v>0.31249999999999983</v>
      </c>
      <c r="Z7718">
        <f>SalesData[[#This Row],[Ship Date]]-SalesData[[#This Row],[Order Date]]</f>
        <v>6</v>
      </c>
    </row>
    <row r="7719" spans="1:26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>
        <f>YEAR(SalesData[[#This Row],[Order Date]])</f>
        <v>2016</v>
      </c>
      <c r="W7719" t="str">
        <f>TEXT(SalesData[[#This Row],[Order Date]],"mmm")</f>
        <v>Jan</v>
      </c>
      <c r="X7719" t="str">
        <f>TEXT(SalesData[[#This Row],[Order Date]],"yyyy-mm")</f>
        <v>2016-01</v>
      </c>
      <c r="Y7719">
        <f>IFERROR(SalesData[[#This Row],[Profit]]/SalesData[[#This Row],[Sales]],0)</f>
        <v>-0.69999999999999962</v>
      </c>
      <c r="Z7719">
        <f>SalesData[[#This Row],[Ship Date]]-SalesData[[#This Row],[Order Date]]</f>
        <v>6</v>
      </c>
    </row>
    <row r="7720" spans="1:26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  <c r="V7720">
        <f>YEAR(SalesData[[#This Row],[Order Date]])</f>
        <v>2018</v>
      </c>
      <c r="W7720" t="str">
        <f>TEXT(SalesData[[#This Row],[Order Date]],"mmm")</f>
        <v>Sep</v>
      </c>
      <c r="X7720" t="str">
        <f>TEXT(SalesData[[#This Row],[Order Date]],"yyyy-mm")</f>
        <v>2018-09</v>
      </c>
      <c r="Y7720">
        <f>IFERROR(SalesData[[#This Row],[Profit]]/SalesData[[#This Row],[Sales]],0)</f>
        <v>0.3199999999999999</v>
      </c>
      <c r="Z7720">
        <f>SalesData[[#This Row],[Ship Date]]-SalesData[[#This Row],[Order Date]]</f>
        <v>5</v>
      </c>
    </row>
    <row r="7721" spans="1:26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>
        <f>YEAR(SalesData[[#This Row],[Order Date]])</f>
        <v>2016</v>
      </c>
      <c r="W7721" t="str">
        <f>TEXT(SalesData[[#This Row],[Order Date]],"mmm")</f>
        <v>Jan</v>
      </c>
      <c r="X7721" t="str">
        <f>TEXT(SalesData[[#This Row],[Order Date]],"yyyy-mm")</f>
        <v>2016-01</v>
      </c>
      <c r="Y7721">
        <f>IFERROR(SalesData[[#This Row],[Profit]]/SalesData[[#This Row],[Sales]],0)</f>
        <v>0.26</v>
      </c>
      <c r="Z7721">
        <f>SalesData[[#This Row],[Ship Date]]-SalesData[[#This Row],[Order Date]]</f>
        <v>5</v>
      </c>
    </row>
    <row r="7722" spans="1:26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>
        <f>YEAR(SalesData[[#This Row],[Order Date]])</f>
        <v>2016</v>
      </c>
      <c r="W7722" t="str">
        <f>TEXT(SalesData[[#This Row],[Order Date]],"mmm")</f>
        <v>Jan</v>
      </c>
      <c r="X7722" t="str">
        <f>TEXT(SalesData[[#This Row],[Order Date]],"yyyy-mm")</f>
        <v>2016-01</v>
      </c>
      <c r="Y7722">
        <f>IFERROR(SalesData[[#This Row],[Profit]]/SalesData[[#This Row],[Sales]],0)</f>
        <v>0.47000000000000003</v>
      </c>
      <c r="Z7722">
        <f>SalesData[[#This Row],[Ship Date]]-SalesData[[#This Row],[Order Date]]</f>
        <v>5</v>
      </c>
    </row>
    <row r="7723" spans="1:26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>
        <f>YEAR(SalesData[[#This Row],[Order Date]])</f>
        <v>2016</v>
      </c>
      <c r="W7723" t="str">
        <f>TEXT(SalesData[[#This Row],[Order Date]],"mmm")</f>
        <v>Jan</v>
      </c>
      <c r="X7723" t="str">
        <f>TEXT(SalesData[[#This Row],[Order Date]],"yyyy-mm")</f>
        <v>2016-01</v>
      </c>
      <c r="Y7723">
        <f>IFERROR(SalesData[[#This Row],[Profit]]/SalesData[[#This Row],[Sales]],0)</f>
        <v>0.35000000000000003</v>
      </c>
      <c r="Z7723">
        <f>SalesData[[#This Row],[Ship Date]]-SalesData[[#This Row],[Order Date]]</f>
        <v>5</v>
      </c>
    </row>
    <row r="7724" spans="1:26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>
        <f>YEAR(SalesData[[#This Row],[Order Date]])</f>
        <v>2018</v>
      </c>
      <c r="W7724" t="str">
        <f>TEXT(SalesData[[#This Row],[Order Date]],"mmm")</f>
        <v>Apr</v>
      </c>
      <c r="X7724" t="str">
        <f>TEXT(SalesData[[#This Row],[Order Date]],"yyyy-mm")</f>
        <v>2018-04</v>
      </c>
      <c r="Y7724">
        <f>IFERROR(SalesData[[#This Row],[Profit]]/SalesData[[#This Row],[Sales]],0)</f>
        <v>0.3</v>
      </c>
      <c r="Z7724">
        <f>SalesData[[#This Row],[Ship Date]]-SalesData[[#This Row],[Order Date]]</f>
        <v>4</v>
      </c>
    </row>
    <row r="7725" spans="1:26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  <c r="V7725">
        <f>YEAR(SalesData[[#This Row],[Order Date]])</f>
        <v>2016</v>
      </c>
      <c r="W7725" t="str">
        <f>TEXT(SalesData[[#This Row],[Order Date]],"mmm")</f>
        <v>Sep</v>
      </c>
      <c r="X7725" t="str">
        <f>TEXT(SalesData[[#This Row],[Order Date]],"yyyy-mm")</f>
        <v>2016-09</v>
      </c>
      <c r="Y7725">
        <f>IFERROR(SalesData[[#This Row],[Profit]]/SalesData[[#This Row],[Sales]],0)</f>
        <v>-1.4285714285714448E-2</v>
      </c>
      <c r="Z7725">
        <f>SalesData[[#This Row],[Ship Date]]-SalesData[[#This Row],[Order Date]]</f>
        <v>4</v>
      </c>
    </row>
    <row r="7726" spans="1:26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>
        <f>YEAR(SalesData[[#This Row],[Order Date]])</f>
        <v>2017</v>
      </c>
      <c r="W7726" t="str">
        <f>TEXT(SalesData[[#This Row],[Order Date]],"mmm")</f>
        <v>Sep</v>
      </c>
      <c r="X7726" t="str">
        <f>TEXT(SalesData[[#This Row],[Order Date]],"yyyy-mm")</f>
        <v>2017-09</v>
      </c>
      <c r="Y7726">
        <f>IFERROR(SalesData[[#This Row],[Profit]]/SalesData[[#This Row],[Sales]],0)</f>
        <v>6.249999999999991E-2</v>
      </c>
      <c r="Z7726">
        <f>SalesData[[#This Row],[Ship Date]]-SalesData[[#This Row],[Order Date]]</f>
        <v>4</v>
      </c>
    </row>
    <row r="7727" spans="1:26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>
        <f>YEAR(SalesData[[#This Row],[Order Date]])</f>
        <v>2017</v>
      </c>
      <c r="W7727" t="str">
        <f>TEXT(SalesData[[#This Row],[Order Date]],"mmm")</f>
        <v>Sep</v>
      </c>
      <c r="X7727" t="str">
        <f>TEXT(SalesData[[#This Row],[Order Date]],"yyyy-mm")</f>
        <v>2017-09</v>
      </c>
      <c r="Y7727">
        <f>IFERROR(SalesData[[#This Row],[Profit]]/SalesData[[#This Row],[Sales]],0)</f>
        <v>-0.20000000000000009</v>
      </c>
      <c r="Z7727">
        <f>SalesData[[#This Row],[Ship Date]]-SalesData[[#This Row],[Order Date]]</f>
        <v>4</v>
      </c>
    </row>
    <row r="7728" spans="1:26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>
        <f>YEAR(SalesData[[#This Row],[Order Date]])</f>
        <v>2017</v>
      </c>
      <c r="W7728" t="str">
        <f>TEXT(SalesData[[#This Row],[Order Date]],"mmm")</f>
        <v>Sep</v>
      </c>
      <c r="X7728" t="str">
        <f>TEXT(SalesData[[#This Row],[Order Date]],"yyyy-mm")</f>
        <v>2017-09</v>
      </c>
      <c r="Y7728">
        <f>IFERROR(SalesData[[#This Row],[Profit]]/SalesData[[#This Row],[Sales]],0)</f>
        <v>-0.25</v>
      </c>
      <c r="Z7728">
        <f>SalesData[[#This Row],[Ship Date]]-SalesData[[#This Row],[Order Date]]</f>
        <v>4</v>
      </c>
    </row>
    <row r="7729" spans="1:26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>
        <f>YEAR(SalesData[[#This Row],[Order Date]])</f>
        <v>2016</v>
      </c>
      <c r="W7729" t="str">
        <f>TEXT(SalesData[[#This Row],[Order Date]],"mmm")</f>
        <v>Mar</v>
      </c>
      <c r="X7729" t="str">
        <f>TEXT(SalesData[[#This Row],[Order Date]],"yyyy-mm")</f>
        <v>2016-03</v>
      </c>
      <c r="Y7729">
        <f>IFERROR(SalesData[[#This Row],[Profit]]/SalesData[[#This Row],[Sales]],0)</f>
        <v>0.36</v>
      </c>
      <c r="Z7729">
        <f>SalesData[[#This Row],[Ship Date]]-SalesData[[#This Row],[Order Date]]</f>
        <v>4</v>
      </c>
    </row>
    <row r="7730" spans="1:26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>
        <f>YEAR(SalesData[[#This Row],[Order Date]])</f>
        <v>2017</v>
      </c>
      <c r="W7730" t="str">
        <f>TEXT(SalesData[[#This Row],[Order Date]],"mmm")</f>
        <v>Nov</v>
      </c>
      <c r="X7730" t="str">
        <f>TEXT(SalesData[[#This Row],[Order Date]],"yyyy-mm")</f>
        <v>2017-11</v>
      </c>
      <c r="Y7730">
        <f>IFERROR(SalesData[[#This Row],[Profit]]/SalesData[[#This Row],[Sales]],0)</f>
        <v>0.23749999999999999</v>
      </c>
      <c r="Z7730">
        <f>SalesData[[#This Row],[Ship Date]]-SalesData[[#This Row],[Order Date]]</f>
        <v>6</v>
      </c>
    </row>
    <row r="7731" spans="1:26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>
        <f>YEAR(SalesData[[#This Row],[Order Date]])</f>
        <v>2017</v>
      </c>
      <c r="W7731" t="str">
        <f>TEXT(SalesData[[#This Row],[Order Date]],"mmm")</f>
        <v>Sep</v>
      </c>
      <c r="X7731" t="str">
        <f>TEXT(SalesData[[#This Row],[Order Date]],"yyyy-mm")</f>
        <v>2017-09</v>
      </c>
      <c r="Y7731">
        <f>IFERROR(SalesData[[#This Row],[Profit]]/SalesData[[#This Row],[Sales]],0)</f>
        <v>-0.17500000000000007</v>
      </c>
      <c r="Z7731">
        <f>SalesData[[#This Row],[Ship Date]]-SalesData[[#This Row],[Order Date]]</f>
        <v>5</v>
      </c>
    </row>
    <row r="7732" spans="1:26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>
        <f>YEAR(SalesData[[#This Row],[Order Date]])</f>
        <v>2018</v>
      </c>
      <c r="W7732" t="str">
        <f>TEXT(SalesData[[#This Row],[Order Date]],"mmm")</f>
        <v>Jun</v>
      </c>
      <c r="X7732" t="str">
        <f>TEXT(SalesData[[#This Row],[Order Date]],"yyyy-mm")</f>
        <v>2018-06</v>
      </c>
      <c r="Y7732">
        <f>IFERROR(SalesData[[#This Row],[Profit]]/SalesData[[#This Row],[Sales]],0)</f>
        <v>-8.750000000000005E-2</v>
      </c>
      <c r="Z7732">
        <f>SalesData[[#This Row],[Ship Date]]-SalesData[[#This Row],[Order Date]]</f>
        <v>6</v>
      </c>
    </row>
    <row r="7733" spans="1:26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>
        <f>YEAR(SalesData[[#This Row],[Order Date]])</f>
        <v>2018</v>
      </c>
      <c r="W7733" t="str">
        <f>TEXT(SalesData[[#This Row],[Order Date]],"mmm")</f>
        <v>Sep</v>
      </c>
      <c r="X7733" t="str">
        <f>TEXT(SalesData[[#This Row],[Order Date]],"yyyy-mm")</f>
        <v>2018-09</v>
      </c>
      <c r="Y7733">
        <f>IFERROR(SalesData[[#This Row],[Profit]]/SalesData[[#This Row],[Sales]],0)</f>
        <v>0.31249999999999983</v>
      </c>
      <c r="Z7733">
        <f>SalesData[[#This Row],[Ship Date]]-SalesData[[#This Row],[Order Date]]</f>
        <v>3</v>
      </c>
    </row>
    <row r="7734" spans="1:26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>
        <f>YEAR(SalesData[[#This Row],[Order Date]])</f>
        <v>2018</v>
      </c>
      <c r="W7734" t="str">
        <f>TEXT(SalesData[[#This Row],[Order Date]],"mmm")</f>
        <v>Jun</v>
      </c>
      <c r="X7734" t="str">
        <f>TEXT(SalesData[[#This Row],[Order Date]],"yyyy-mm")</f>
        <v>2018-06</v>
      </c>
      <c r="Y7734">
        <f>IFERROR(SalesData[[#This Row],[Profit]]/SalesData[[#This Row],[Sales]],0)</f>
        <v>0.35</v>
      </c>
      <c r="Z7734">
        <f>SalesData[[#This Row],[Ship Date]]-SalesData[[#This Row],[Order Date]]</f>
        <v>6</v>
      </c>
    </row>
    <row r="7735" spans="1:26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>
        <f>YEAR(SalesData[[#This Row],[Order Date]])</f>
        <v>2017</v>
      </c>
      <c r="W7735" t="str">
        <f>TEXT(SalesData[[#This Row],[Order Date]],"mmm")</f>
        <v>May</v>
      </c>
      <c r="X7735" t="str">
        <f>TEXT(SalesData[[#This Row],[Order Date]],"yyyy-mm")</f>
        <v>2017-05</v>
      </c>
      <c r="Y7735">
        <f>IFERROR(SalesData[[#This Row],[Profit]]/SalesData[[#This Row],[Sales]],0)</f>
        <v>0.36249999999999999</v>
      </c>
      <c r="Z7735">
        <f>SalesData[[#This Row],[Ship Date]]-SalesData[[#This Row],[Order Date]]</f>
        <v>4</v>
      </c>
    </row>
    <row r="7736" spans="1:26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>
        <f>YEAR(SalesData[[#This Row],[Order Date]])</f>
        <v>2018</v>
      </c>
      <c r="W7736" t="str">
        <f>TEXT(SalesData[[#This Row],[Order Date]],"mmm")</f>
        <v>Sep</v>
      </c>
      <c r="X7736" t="str">
        <f>TEXT(SalesData[[#This Row],[Order Date]],"yyyy-mm")</f>
        <v>2018-09</v>
      </c>
      <c r="Y7736">
        <f>IFERROR(SalesData[[#This Row],[Profit]]/SalesData[[#This Row],[Sales]],0)</f>
        <v>0.4200000000000001</v>
      </c>
      <c r="Z7736">
        <f>SalesData[[#This Row],[Ship Date]]-SalesData[[#This Row],[Order Date]]</f>
        <v>5</v>
      </c>
    </row>
    <row r="7737" spans="1:26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>
        <f>YEAR(SalesData[[#This Row],[Order Date]])</f>
        <v>2017</v>
      </c>
      <c r="W7737" t="str">
        <f>TEXT(SalesData[[#This Row],[Order Date]],"mmm")</f>
        <v>Aug</v>
      </c>
      <c r="X7737" t="str">
        <f>TEXT(SalesData[[#This Row],[Order Date]],"yyyy-mm")</f>
        <v>2017-08</v>
      </c>
      <c r="Y7737">
        <f>IFERROR(SalesData[[#This Row],[Profit]]/SalesData[[#This Row],[Sales]],0)</f>
        <v>0.48000000000000004</v>
      </c>
      <c r="Z7737">
        <f>SalesData[[#This Row],[Ship Date]]-SalesData[[#This Row],[Order Date]]</f>
        <v>4</v>
      </c>
    </row>
    <row r="7738" spans="1:26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>
        <f>YEAR(SalesData[[#This Row],[Order Date]])</f>
        <v>2015</v>
      </c>
      <c r="W7738" t="str">
        <f>TEXT(SalesData[[#This Row],[Order Date]],"mmm")</f>
        <v>May</v>
      </c>
      <c r="X7738" t="str">
        <f>TEXT(SalesData[[#This Row],[Order Date]],"yyyy-mm")</f>
        <v>2015-05</v>
      </c>
      <c r="Y7738">
        <f>IFERROR(SalesData[[#This Row],[Profit]]/SalesData[[#This Row],[Sales]],0)</f>
        <v>0.375</v>
      </c>
      <c r="Z7738">
        <f>SalesData[[#This Row],[Ship Date]]-SalesData[[#This Row],[Order Date]]</f>
        <v>7</v>
      </c>
    </row>
    <row r="7739" spans="1:26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>
        <f>YEAR(SalesData[[#This Row],[Order Date]])</f>
        <v>2018</v>
      </c>
      <c r="W7739" t="str">
        <f>TEXT(SalesData[[#This Row],[Order Date]],"mmm")</f>
        <v>Dec</v>
      </c>
      <c r="X7739" t="str">
        <f>TEXT(SalesData[[#This Row],[Order Date]],"yyyy-mm")</f>
        <v>2018-12</v>
      </c>
      <c r="Y7739">
        <f>IFERROR(SalesData[[#This Row],[Profit]]/SalesData[[#This Row],[Sales]],0)</f>
        <v>0.11249999999999995</v>
      </c>
      <c r="Z7739">
        <f>SalesData[[#This Row],[Ship Date]]-SalesData[[#This Row],[Order Date]]</f>
        <v>2</v>
      </c>
    </row>
    <row r="7740" spans="1:26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>
        <f>YEAR(SalesData[[#This Row],[Order Date]])</f>
        <v>2018</v>
      </c>
      <c r="W7740" t="str">
        <f>TEXT(SalesData[[#This Row],[Order Date]],"mmm")</f>
        <v>Jul</v>
      </c>
      <c r="X7740" t="str">
        <f>TEXT(SalesData[[#This Row],[Order Date]],"yyyy-mm")</f>
        <v>2018-07</v>
      </c>
      <c r="Y7740">
        <f>IFERROR(SalesData[[#This Row],[Profit]]/SalesData[[#This Row],[Sales]],0)</f>
        <v>0.48</v>
      </c>
      <c r="Z7740">
        <f>SalesData[[#This Row],[Ship Date]]-SalesData[[#This Row],[Order Date]]</f>
        <v>7</v>
      </c>
    </row>
    <row r="7741" spans="1:26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  <c r="V7741">
        <f>YEAR(SalesData[[#This Row],[Order Date]])</f>
        <v>2015</v>
      </c>
      <c r="W7741" t="str">
        <f>TEXT(SalesData[[#This Row],[Order Date]],"mmm")</f>
        <v>Nov</v>
      </c>
      <c r="X7741" t="str">
        <f>TEXT(SalesData[[#This Row],[Order Date]],"yyyy-mm")</f>
        <v>2015-11</v>
      </c>
      <c r="Y7741">
        <f>IFERROR(SalesData[[#This Row],[Profit]]/SalesData[[#This Row],[Sales]],0)</f>
        <v>0.45999999999999996</v>
      </c>
      <c r="Z7741">
        <f>SalesData[[#This Row],[Ship Date]]-SalesData[[#This Row],[Order Date]]</f>
        <v>5</v>
      </c>
    </row>
    <row r="7742" spans="1:26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  <c r="V7742">
        <f>YEAR(SalesData[[#This Row],[Order Date]])</f>
        <v>2015</v>
      </c>
      <c r="W7742" t="str">
        <f>TEXT(SalesData[[#This Row],[Order Date]],"mmm")</f>
        <v>Nov</v>
      </c>
      <c r="X7742" t="str">
        <f>TEXT(SalesData[[#This Row],[Order Date]],"yyyy-mm")</f>
        <v>2015-11</v>
      </c>
      <c r="Y7742">
        <f>IFERROR(SalesData[[#This Row],[Profit]]/SalesData[[#This Row],[Sales]],0)</f>
        <v>0.29999999999999988</v>
      </c>
      <c r="Z7742">
        <f>SalesData[[#This Row],[Ship Date]]-SalesData[[#This Row],[Order Date]]</f>
        <v>5</v>
      </c>
    </row>
    <row r="7743" spans="1:26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>
        <f>YEAR(SalesData[[#This Row],[Order Date]])</f>
        <v>2016</v>
      </c>
      <c r="W7743" t="str">
        <f>TEXT(SalesData[[#This Row],[Order Date]],"mmm")</f>
        <v>Sep</v>
      </c>
      <c r="X7743" t="str">
        <f>TEXT(SalesData[[#This Row],[Order Date]],"yyyy-mm")</f>
        <v>2016-09</v>
      </c>
      <c r="Y7743">
        <f>IFERROR(SalesData[[#This Row],[Profit]]/SalesData[[#This Row],[Sales]],0)</f>
        <v>0.375</v>
      </c>
      <c r="Z7743">
        <f>SalesData[[#This Row],[Ship Date]]-SalesData[[#This Row],[Order Date]]</f>
        <v>2</v>
      </c>
    </row>
    <row r="7744" spans="1:26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  <c r="V7744">
        <f>YEAR(SalesData[[#This Row],[Order Date]])</f>
        <v>2018</v>
      </c>
      <c r="W7744" t="str">
        <f>TEXT(SalesData[[#This Row],[Order Date]],"mmm")</f>
        <v>Aug</v>
      </c>
      <c r="X7744" t="str">
        <f>TEXT(SalesData[[#This Row],[Order Date]],"yyyy-mm")</f>
        <v>2018-08</v>
      </c>
      <c r="Y7744">
        <f>IFERROR(SalesData[[#This Row],[Profit]]/SalesData[[#This Row],[Sales]],0)</f>
        <v>0.48000000000000004</v>
      </c>
      <c r="Z7744">
        <f>SalesData[[#This Row],[Ship Date]]-SalesData[[#This Row],[Order Date]]</f>
        <v>7</v>
      </c>
    </row>
    <row r="7745" spans="1:26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>
        <f>YEAR(SalesData[[#This Row],[Order Date]])</f>
        <v>2017</v>
      </c>
      <c r="W7745" t="str">
        <f>TEXT(SalesData[[#This Row],[Order Date]],"mmm")</f>
        <v>Jun</v>
      </c>
      <c r="X7745" t="str">
        <f>TEXT(SalesData[[#This Row],[Order Date]],"yyyy-mm")</f>
        <v>2017-06</v>
      </c>
      <c r="Y7745">
        <f>IFERROR(SalesData[[#This Row],[Profit]]/SalesData[[#This Row],[Sales]],0)</f>
        <v>0.47000000000000003</v>
      </c>
      <c r="Z7745">
        <f>SalesData[[#This Row],[Ship Date]]-SalesData[[#This Row],[Order Date]]</f>
        <v>5</v>
      </c>
    </row>
    <row r="7746" spans="1:26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>
        <f>YEAR(SalesData[[#This Row],[Order Date]])</f>
        <v>2017</v>
      </c>
      <c r="W7746" t="str">
        <f>TEXT(SalesData[[#This Row],[Order Date]],"mmm")</f>
        <v>Jun</v>
      </c>
      <c r="X7746" t="str">
        <f>TEXT(SalesData[[#This Row],[Order Date]],"yyyy-mm")</f>
        <v>2017-06</v>
      </c>
      <c r="Y7746">
        <f>IFERROR(SalesData[[#This Row],[Profit]]/SalesData[[#This Row],[Sales]],0)</f>
        <v>0.26999999999999996</v>
      </c>
      <c r="Z7746">
        <f>SalesData[[#This Row],[Ship Date]]-SalesData[[#This Row],[Order Date]]</f>
        <v>5</v>
      </c>
    </row>
    <row r="7747" spans="1:26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  <c r="V7747">
        <f>YEAR(SalesData[[#This Row],[Order Date]])</f>
        <v>2017</v>
      </c>
      <c r="W7747" t="str">
        <f>TEXT(SalesData[[#This Row],[Order Date]],"mmm")</f>
        <v>Jun</v>
      </c>
      <c r="X7747" t="str">
        <f>TEXT(SalesData[[#This Row],[Order Date]],"yyyy-mm")</f>
        <v>2017-06</v>
      </c>
      <c r="Y7747">
        <f>IFERROR(SalesData[[#This Row],[Profit]]/SalesData[[#This Row],[Sales]],0)</f>
        <v>0.28999999999999987</v>
      </c>
      <c r="Z7747">
        <f>SalesData[[#This Row],[Ship Date]]-SalesData[[#This Row],[Order Date]]</f>
        <v>5</v>
      </c>
    </row>
    <row r="7748" spans="1:26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>
        <f>YEAR(SalesData[[#This Row],[Order Date]])</f>
        <v>2016</v>
      </c>
      <c r="W7748" t="str">
        <f>TEXT(SalesData[[#This Row],[Order Date]],"mmm")</f>
        <v>Dec</v>
      </c>
      <c r="X7748" t="str">
        <f>TEXT(SalesData[[#This Row],[Order Date]],"yyyy-mm")</f>
        <v>2016-12</v>
      </c>
      <c r="Y7748">
        <f>IFERROR(SalesData[[#This Row],[Profit]]/SalesData[[#This Row],[Sales]],0)</f>
        <v>0.1875</v>
      </c>
      <c r="Z7748">
        <f>SalesData[[#This Row],[Ship Date]]-SalesData[[#This Row],[Order Date]]</f>
        <v>4</v>
      </c>
    </row>
    <row r="7749" spans="1:26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  <c r="V7749">
        <f>YEAR(SalesData[[#This Row],[Order Date]])</f>
        <v>2016</v>
      </c>
      <c r="W7749" t="str">
        <f>TEXT(SalesData[[#This Row],[Order Date]],"mmm")</f>
        <v>May</v>
      </c>
      <c r="X7749" t="str">
        <f>TEXT(SalesData[[#This Row],[Order Date]],"yyyy-mm")</f>
        <v>2016-05</v>
      </c>
      <c r="Y7749">
        <f>IFERROR(SalesData[[#This Row],[Profit]]/SalesData[[#This Row],[Sales]],0)</f>
        <v>0.04</v>
      </c>
      <c r="Z7749">
        <f>SalesData[[#This Row],[Ship Date]]-SalesData[[#This Row],[Order Date]]</f>
        <v>2</v>
      </c>
    </row>
    <row r="7750" spans="1:26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  <c r="V7750">
        <f>YEAR(SalesData[[#This Row],[Order Date]])</f>
        <v>2016</v>
      </c>
      <c r="W7750" t="str">
        <f>TEXT(SalesData[[#This Row],[Order Date]],"mmm")</f>
        <v>Jun</v>
      </c>
      <c r="X7750" t="str">
        <f>TEXT(SalesData[[#This Row],[Order Date]],"yyyy-mm")</f>
        <v>2016-06</v>
      </c>
      <c r="Y7750">
        <f>IFERROR(SalesData[[#This Row],[Profit]]/SalesData[[#This Row],[Sales]],0)</f>
        <v>0.31999999999999995</v>
      </c>
      <c r="Z7750">
        <f>SalesData[[#This Row],[Ship Date]]-SalesData[[#This Row],[Order Date]]</f>
        <v>6</v>
      </c>
    </row>
    <row r="7751" spans="1:26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>
        <f>YEAR(SalesData[[#This Row],[Order Date]])</f>
        <v>2016</v>
      </c>
      <c r="W7751" t="str">
        <f>TEXT(SalesData[[#This Row],[Order Date]],"mmm")</f>
        <v>Jun</v>
      </c>
      <c r="X7751" t="str">
        <f>TEXT(SalesData[[#This Row],[Order Date]],"yyyy-mm")</f>
        <v>2016-06</v>
      </c>
      <c r="Y7751">
        <f>IFERROR(SalesData[[#This Row],[Profit]]/SalesData[[#This Row],[Sales]],0)</f>
        <v>0.13</v>
      </c>
      <c r="Z7751">
        <f>SalesData[[#This Row],[Ship Date]]-SalesData[[#This Row],[Order Date]]</f>
        <v>6</v>
      </c>
    </row>
    <row r="7752" spans="1:26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>
        <f>YEAR(SalesData[[#This Row],[Order Date]])</f>
        <v>2016</v>
      </c>
      <c r="W7752" t="str">
        <f>TEXT(SalesData[[#This Row],[Order Date]],"mmm")</f>
        <v>Jun</v>
      </c>
      <c r="X7752" t="str">
        <f>TEXT(SalesData[[#This Row],[Order Date]],"yyyy-mm")</f>
        <v>2016-06</v>
      </c>
      <c r="Y7752">
        <f>IFERROR(SalesData[[#This Row],[Profit]]/SalesData[[#This Row],[Sales]],0)</f>
        <v>0.48</v>
      </c>
      <c r="Z7752">
        <f>SalesData[[#This Row],[Ship Date]]-SalesData[[#This Row],[Order Date]]</f>
        <v>6</v>
      </c>
    </row>
    <row r="7753" spans="1:26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>
        <f>YEAR(SalesData[[#This Row],[Order Date]])</f>
        <v>2016</v>
      </c>
      <c r="W7753" t="str">
        <f>TEXT(SalesData[[#This Row],[Order Date]],"mmm")</f>
        <v>Jun</v>
      </c>
      <c r="X7753" t="str">
        <f>TEXT(SalesData[[#This Row],[Order Date]],"yyyy-mm")</f>
        <v>2016-06</v>
      </c>
      <c r="Y7753">
        <f>IFERROR(SalesData[[#This Row],[Profit]]/SalesData[[#This Row],[Sales]],0)</f>
        <v>0.3</v>
      </c>
      <c r="Z7753">
        <f>SalesData[[#This Row],[Ship Date]]-SalesData[[#This Row],[Order Date]]</f>
        <v>6</v>
      </c>
    </row>
    <row r="7754" spans="1:26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>
        <f>YEAR(SalesData[[#This Row],[Order Date]])</f>
        <v>2016</v>
      </c>
      <c r="W7754" t="str">
        <f>TEXT(SalesData[[#This Row],[Order Date]],"mmm")</f>
        <v>Jun</v>
      </c>
      <c r="X7754" t="str">
        <f>TEXT(SalesData[[#This Row],[Order Date]],"yyyy-mm")</f>
        <v>2016-06</v>
      </c>
      <c r="Y7754">
        <f>IFERROR(SalesData[[#This Row],[Profit]]/SalesData[[#This Row],[Sales]],0)</f>
        <v>0.48000000000000004</v>
      </c>
      <c r="Z7754">
        <f>SalesData[[#This Row],[Ship Date]]-SalesData[[#This Row],[Order Date]]</f>
        <v>6</v>
      </c>
    </row>
    <row r="7755" spans="1:26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>
        <f>YEAR(SalesData[[#This Row],[Order Date]])</f>
        <v>2016</v>
      </c>
      <c r="W7755" t="str">
        <f>TEXT(SalesData[[#This Row],[Order Date]],"mmm")</f>
        <v>Nov</v>
      </c>
      <c r="X7755" t="str">
        <f>TEXT(SalesData[[#This Row],[Order Date]],"yyyy-mm")</f>
        <v>2016-11</v>
      </c>
      <c r="Y7755">
        <f>IFERROR(SalesData[[#This Row],[Profit]]/SalesData[[#This Row],[Sales]],0)</f>
        <v>6.2499999999999972E-2</v>
      </c>
      <c r="Z7755">
        <f>SalesData[[#This Row],[Ship Date]]-SalesData[[#This Row],[Order Date]]</f>
        <v>3</v>
      </c>
    </row>
    <row r="7756" spans="1:26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  <c r="V7756">
        <f>YEAR(SalesData[[#This Row],[Order Date]])</f>
        <v>2016</v>
      </c>
      <c r="W7756" t="str">
        <f>TEXT(SalesData[[#This Row],[Order Date]],"mmm")</f>
        <v>Dec</v>
      </c>
      <c r="X7756" t="str">
        <f>TEXT(SalesData[[#This Row],[Order Date]],"yyyy-mm")</f>
        <v>2016-12</v>
      </c>
      <c r="Y7756">
        <f>IFERROR(SalesData[[#This Row],[Profit]]/SalesData[[#This Row],[Sales]],0)</f>
        <v>0.11249999999999993</v>
      </c>
      <c r="Z7756">
        <f>SalesData[[#This Row],[Ship Date]]-SalesData[[#This Row],[Order Date]]</f>
        <v>2</v>
      </c>
    </row>
    <row r="7757" spans="1:26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  <c r="V7757">
        <f>YEAR(SalesData[[#This Row],[Order Date]])</f>
        <v>2018</v>
      </c>
      <c r="W7757" t="str">
        <f>TEXT(SalesData[[#This Row],[Order Date]],"mmm")</f>
        <v>Nov</v>
      </c>
      <c r="X7757" t="str">
        <f>TEXT(SalesData[[#This Row],[Order Date]],"yyyy-mm")</f>
        <v>2018-11</v>
      </c>
      <c r="Y7757">
        <f>IFERROR(SalesData[[#This Row],[Profit]]/SalesData[[#This Row],[Sales]],0)</f>
        <v>0.34999999999999992</v>
      </c>
      <c r="Z7757">
        <f>SalesData[[#This Row],[Ship Date]]-SalesData[[#This Row],[Order Date]]</f>
        <v>4</v>
      </c>
    </row>
    <row r="7758" spans="1:26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>
        <f>YEAR(SalesData[[#This Row],[Order Date]])</f>
        <v>2018</v>
      </c>
      <c r="W7758" t="str">
        <f>TEXT(SalesData[[#This Row],[Order Date]],"mmm")</f>
        <v>Nov</v>
      </c>
      <c r="X7758" t="str">
        <f>TEXT(SalesData[[#This Row],[Order Date]],"yyyy-mm")</f>
        <v>2018-11</v>
      </c>
      <c r="Y7758">
        <f>IFERROR(SalesData[[#This Row],[Profit]]/SalesData[[#This Row],[Sales]],0)</f>
        <v>0.24999999999999986</v>
      </c>
      <c r="Z7758">
        <f>SalesData[[#This Row],[Ship Date]]-SalesData[[#This Row],[Order Date]]</f>
        <v>4</v>
      </c>
    </row>
    <row r="7759" spans="1:26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  <c r="V7759">
        <f>YEAR(SalesData[[#This Row],[Order Date]])</f>
        <v>2018</v>
      </c>
      <c r="W7759" t="str">
        <f>TEXT(SalesData[[#This Row],[Order Date]],"mmm")</f>
        <v>Nov</v>
      </c>
      <c r="X7759" t="str">
        <f>TEXT(SalesData[[#This Row],[Order Date]],"yyyy-mm")</f>
        <v>2018-11</v>
      </c>
      <c r="Y7759">
        <f>IFERROR(SalesData[[#This Row],[Profit]]/SalesData[[#This Row],[Sales]],0)</f>
        <v>0.28000000000000003</v>
      </c>
      <c r="Z7759">
        <f>SalesData[[#This Row],[Ship Date]]-SalesData[[#This Row],[Order Date]]</f>
        <v>3</v>
      </c>
    </row>
    <row r="7760" spans="1:26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>
        <f>YEAR(SalesData[[#This Row],[Order Date]])</f>
        <v>2018</v>
      </c>
      <c r="W7760" t="str">
        <f>TEXT(SalesData[[#This Row],[Order Date]],"mmm")</f>
        <v>Nov</v>
      </c>
      <c r="X7760" t="str">
        <f>TEXT(SalesData[[#This Row],[Order Date]],"yyyy-mm")</f>
        <v>2018-11</v>
      </c>
      <c r="Y7760">
        <f>IFERROR(SalesData[[#This Row],[Profit]]/SalesData[[#This Row],[Sales]],0)</f>
        <v>0.19999999999999998</v>
      </c>
      <c r="Z7760">
        <f>SalesData[[#This Row],[Ship Date]]-SalesData[[#This Row],[Order Date]]</f>
        <v>3</v>
      </c>
    </row>
    <row r="7761" spans="1:26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  <c r="V7761">
        <f>YEAR(SalesData[[#This Row],[Order Date]])</f>
        <v>2017</v>
      </c>
      <c r="W7761" t="str">
        <f>TEXT(SalesData[[#This Row],[Order Date]],"mmm")</f>
        <v>Oct</v>
      </c>
      <c r="X7761" t="str">
        <f>TEXT(SalesData[[#This Row],[Order Date]],"yyyy-mm")</f>
        <v>2017-10</v>
      </c>
      <c r="Y7761">
        <f>IFERROR(SalesData[[#This Row],[Profit]]/SalesData[[#This Row],[Sales]],0)</f>
        <v>0.34999999999999992</v>
      </c>
      <c r="Z7761">
        <f>SalesData[[#This Row],[Ship Date]]-SalesData[[#This Row],[Order Date]]</f>
        <v>4</v>
      </c>
    </row>
    <row r="7762" spans="1:26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>
        <f>YEAR(SalesData[[#This Row],[Order Date]])</f>
        <v>2015</v>
      </c>
      <c r="W7762" t="str">
        <f>TEXT(SalesData[[#This Row],[Order Date]],"mmm")</f>
        <v>Dec</v>
      </c>
      <c r="X7762" t="str">
        <f>TEXT(SalesData[[#This Row],[Order Date]],"yyyy-mm")</f>
        <v>2015-12</v>
      </c>
      <c r="Y7762">
        <f>IFERROR(SalesData[[#This Row],[Profit]]/SalesData[[#This Row],[Sales]],0)</f>
        <v>0.32499999999999996</v>
      </c>
      <c r="Z7762">
        <f>SalesData[[#This Row],[Ship Date]]-SalesData[[#This Row],[Order Date]]</f>
        <v>5</v>
      </c>
    </row>
    <row r="7763" spans="1:26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  <c r="V7763">
        <f>YEAR(SalesData[[#This Row],[Order Date]])</f>
        <v>2018</v>
      </c>
      <c r="W7763" t="str">
        <f>TEXT(SalesData[[#This Row],[Order Date]],"mmm")</f>
        <v>Dec</v>
      </c>
      <c r="X7763" t="str">
        <f>TEXT(SalesData[[#This Row],[Order Date]],"yyyy-mm")</f>
        <v>2018-12</v>
      </c>
      <c r="Y7763">
        <f>IFERROR(SalesData[[#This Row],[Profit]]/SalesData[[#This Row],[Sales]],0)</f>
        <v>0.34999999999999992</v>
      </c>
      <c r="Z7763">
        <f>SalesData[[#This Row],[Ship Date]]-SalesData[[#This Row],[Order Date]]</f>
        <v>3</v>
      </c>
    </row>
    <row r="7764" spans="1:26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>
        <f>YEAR(SalesData[[#This Row],[Order Date]])</f>
        <v>2018</v>
      </c>
      <c r="W7764" t="str">
        <f>TEXT(SalesData[[#This Row],[Order Date]],"mmm")</f>
        <v>Sep</v>
      </c>
      <c r="X7764" t="str">
        <f>TEXT(SalesData[[#This Row],[Order Date]],"yyyy-mm")</f>
        <v>2018-09</v>
      </c>
      <c r="Y7764">
        <f>IFERROR(SalesData[[#This Row],[Profit]]/SalesData[[#This Row],[Sales]],0)</f>
        <v>0.25</v>
      </c>
      <c r="Z7764">
        <f>SalesData[[#This Row],[Ship Date]]-SalesData[[#This Row],[Order Date]]</f>
        <v>2</v>
      </c>
    </row>
    <row r="7765" spans="1:26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  <c r="V7765">
        <f>YEAR(SalesData[[#This Row],[Order Date]])</f>
        <v>2016</v>
      </c>
      <c r="W7765" t="str">
        <f>TEXT(SalesData[[#This Row],[Order Date]],"mmm")</f>
        <v>Feb</v>
      </c>
      <c r="X7765" t="str">
        <f>TEXT(SalesData[[#This Row],[Order Date]],"yyyy-mm")</f>
        <v>2016-02</v>
      </c>
      <c r="Y7765">
        <f>IFERROR(SalesData[[#This Row],[Profit]]/SalesData[[#This Row],[Sales]],0)</f>
        <v>0.46999999999999992</v>
      </c>
      <c r="Z7765">
        <f>SalesData[[#This Row],[Ship Date]]-SalesData[[#This Row],[Order Date]]</f>
        <v>4</v>
      </c>
    </row>
    <row r="7766" spans="1:26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  <c r="V7766">
        <f>YEAR(SalesData[[#This Row],[Order Date]])</f>
        <v>2018</v>
      </c>
      <c r="W7766" t="str">
        <f>TEXT(SalesData[[#This Row],[Order Date]],"mmm")</f>
        <v>Aug</v>
      </c>
      <c r="X7766" t="str">
        <f>TEXT(SalesData[[#This Row],[Order Date]],"yyyy-mm")</f>
        <v>2018-08</v>
      </c>
      <c r="Y7766">
        <f>IFERROR(SalesData[[#This Row],[Profit]]/SalesData[[#This Row],[Sales]],0)</f>
        <v>0.3</v>
      </c>
      <c r="Z7766">
        <f>SalesData[[#This Row],[Ship Date]]-SalesData[[#This Row],[Order Date]]</f>
        <v>0</v>
      </c>
    </row>
    <row r="7767" spans="1:26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  <c r="V7767">
        <f>YEAR(SalesData[[#This Row],[Order Date]])</f>
        <v>2018</v>
      </c>
      <c r="W7767" t="str">
        <f>TEXT(SalesData[[#This Row],[Order Date]],"mmm")</f>
        <v>Aug</v>
      </c>
      <c r="X7767" t="str">
        <f>TEXT(SalesData[[#This Row],[Order Date]],"yyyy-mm")</f>
        <v>2018-08</v>
      </c>
      <c r="Y7767">
        <f>IFERROR(SalesData[[#This Row],[Profit]]/SalesData[[#This Row],[Sales]],0)</f>
        <v>0.20999999999999988</v>
      </c>
      <c r="Z7767">
        <f>SalesData[[#This Row],[Ship Date]]-SalesData[[#This Row],[Order Date]]</f>
        <v>0</v>
      </c>
    </row>
    <row r="7768" spans="1:26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>
        <f>YEAR(SalesData[[#This Row],[Order Date]])</f>
        <v>2018</v>
      </c>
      <c r="W7768" t="str">
        <f>TEXT(SalesData[[#This Row],[Order Date]],"mmm")</f>
        <v>Aug</v>
      </c>
      <c r="X7768" t="str">
        <f>TEXT(SalesData[[#This Row],[Order Date]],"yyyy-mm")</f>
        <v>2018-08</v>
      </c>
      <c r="Y7768">
        <f>IFERROR(SalesData[[#This Row],[Profit]]/SalesData[[#This Row],[Sales]],0)</f>
        <v>0.27000000000000007</v>
      </c>
      <c r="Z7768">
        <f>SalesData[[#This Row],[Ship Date]]-SalesData[[#This Row],[Order Date]]</f>
        <v>0</v>
      </c>
    </row>
    <row r="7769" spans="1:26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>
        <f>YEAR(SalesData[[#This Row],[Order Date]])</f>
        <v>2016</v>
      </c>
      <c r="W7769" t="str">
        <f>TEXT(SalesData[[#This Row],[Order Date]],"mmm")</f>
        <v>Aug</v>
      </c>
      <c r="X7769" t="str">
        <f>TEXT(SalesData[[#This Row],[Order Date]],"yyyy-mm")</f>
        <v>2016-08</v>
      </c>
      <c r="Y7769">
        <f>IFERROR(SalesData[[#This Row],[Profit]]/SalesData[[#This Row],[Sales]],0)</f>
        <v>0.10000000000000005</v>
      </c>
      <c r="Z7769">
        <f>SalesData[[#This Row],[Ship Date]]-SalesData[[#This Row],[Order Date]]</f>
        <v>2</v>
      </c>
    </row>
    <row r="7770" spans="1:26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>
        <f>YEAR(SalesData[[#This Row],[Order Date]])</f>
        <v>2018</v>
      </c>
      <c r="W7770" t="str">
        <f>TEXT(SalesData[[#This Row],[Order Date]],"mmm")</f>
        <v>Nov</v>
      </c>
      <c r="X7770" t="str">
        <f>TEXT(SalesData[[#This Row],[Order Date]],"yyyy-mm")</f>
        <v>2018-11</v>
      </c>
      <c r="Y7770">
        <f>IFERROR(SalesData[[#This Row],[Profit]]/SalesData[[#This Row],[Sales]],0)</f>
        <v>0.35</v>
      </c>
      <c r="Z7770">
        <f>SalesData[[#This Row],[Ship Date]]-SalesData[[#This Row],[Order Date]]</f>
        <v>5</v>
      </c>
    </row>
    <row r="7771" spans="1:26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>
        <f>YEAR(SalesData[[#This Row],[Order Date]])</f>
        <v>2017</v>
      </c>
      <c r="W7771" t="str">
        <f>TEXT(SalesData[[#This Row],[Order Date]],"mmm")</f>
        <v>Aug</v>
      </c>
      <c r="X7771" t="str">
        <f>TEXT(SalesData[[#This Row],[Order Date]],"yyyy-mm")</f>
        <v>2017-08</v>
      </c>
      <c r="Y7771">
        <f>IFERROR(SalesData[[#This Row],[Profit]]/SalesData[[#This Row],[Sales]],0)</f>
        <v>8.750000000000005E-2</v>
      </c>
      <c r="Z7771">
        <f>SalesData[[#This Row],[Ship Date]]-SalesData[[#This Row],[Order Date]]</f>
        <v>0</v>
      </c>
    </row>
    <row r="7772" spans="1:26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  <c r="V7772">
        <f>YEAR(SalesData[[#This Row],[Order Date]])</f>
        <v>2017</v>
      </c>
      <c r="W7772" t="str">
        <f>TEXT(SalesData[[#This Row],[Order Date]],"mmm")</f>
        <v>Aug</v>
      </c>
      <c r="X7772" t="str">
        <f>TEXT(SalesData[[#This Row],[Order Date]],"yyyy-mm")</f>
        <v>2017-08</v>
      </c>
      <c r="Y7772">
        <f>IFERROR(SalesData[[#This Row],[Profit]]/SalesData[[#This Row],[Sales]],0)</f>
        <v>0.29999999999999993</v>
      </c>
      <c r="Z7772">
        <f>SalesData[[#This Row],[Ship Date]]-SalesData[[#This Row],[Order Date]]</f>
        <v>0</v>
      </c>
    </row>
    <row r="7773" spans="1:26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>
        <f>YEAR(SalesData[[#This Row],[Order Date]])</f>
        <v>2017</v>
      </c>
      <c r="W7773" t="str">
        <f>TEXT(SalesData[[#This Row],[Order Date]],"mmm")</f>
        <v>Nov</v>
      </c>
      <c r="X7773" t="str">
        <f>TEXT(SalesData[[#This Row],[Order Date]],"yyyy-mm")</f>
        <v>2017-11</v>
      </c>
      <c r="Y7773">
        <f>IFERROR(SalesData[[#This Row],[Profit]]/SalesData[[#This Row],[Sales]],0)</f>
        <v>-0.66666666666666663</v>
      </c>
      <c r="Z7773">
        <f>SalesData[[#This Row],[Ship Date]]-SalesData[[#This Row],[Order Date]]</f>
        <v>7</v>
      </c>
    </row>
    <row r="7774" spans="1:26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>
        <f>YEAR(SalesData[[#This Row],[Order Date]])</f>
        <v>2017</v>
      </c>
      <c r="W7774" t="str">
        <f>TEXT(SalesData[[#This Row],[Order Date]],"mmm")</f>
        <v>Nov</v>
      </c>
      <c r="X7774" t="str">
        <f>TEXT(SalesData[[#This Row],[Order Date]],"yyyy-mm")</f>
        <v>2017-11</v>
      </c>
      <c r="Y7774">
        <f>IFERROR(SalesData[[#This Row],[Profit]]/SalesData[[#This Row],[Sales]],0)</f>
        <v>-1.4666666666666668</v>
      </c>
      <c r="Z7774">
        <f>SalesData[[#This Row],[Ship Date]]-SalesData[[#This Row],[Order Date]]</f>
        <v>7</v>
      </c>
    </row>
    <row r="7775" spans="1:26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>
        <f>YEAR(SalesData[[#This Row],[Order Date]])</f>
        <v>2017</v>
      </c>
      <c r="W7775" t="str">
        <f>TEXT(SalesData[[#This Row],[Order Date]],"mmm")</f>
        <v>Nov</v>
      </c>
      <c r="X7775" t="str">
        <f>TEXT(SalesData[[#This Row],[Order Date]],"yyyy-mm")</f>
        <v>2017-11</v>
      </c>
      <c r="Y7775">
        <f>IFERROR(SalesData[[#This Row],[Profit]]/SalesData[[#This Row],[Sales]],0)</f>
        <v>0.19999999999999996</v>
      </c>
      <c r="Z7775">
        <f>SalesData[[#This Row],[Ship Date]]-SalesData[[#This Row],[Order Date]]</f>
        <v>7</v>
      </c>
    </row>
    <row r="7776" spans="1:26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  <c r="V7776">
        <f>YEAR(SalesData[[#This Row],[Order Date]])</f>
        <v>2017</v>
      </c>
      <c r="W7776" t="str">
        <f>TEXT(SalesData[[#This Row],[Order Date]],"mmm")</f>
        <v>Apr</v>
      </c>
      <c r="X7776" t="str">
        <f>TEXT(SalesData[[#This Row],[Order Date]],"yyyy-mm")</f>
        <v>2017-04</v>
      </c>
      <c r="Y7776">
        <f>IFERROR(SalesData[[#This Row],[Profit]]/SalesData[[#This Row],[Sales]],0)</f>
        <v>0.46999999999999992</v>
      </c>
      <c r="Z7776">
        <f>SalesData[[#This Row],[Ship Date]]-SalesData[[#This Row],[Order Date]]</f>
        <v>2</v>
      </c>
    </row>
    <row r="7777" spans="1:26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  <c r="V7777">
        <f>YEAR(SalesData[[#This Row],[Order Date]])</f>
        <v>2015</v>
      </c>
      <c r="W7777" t="str">
        <f>TEXT(SalesData[[#This Row],[Order Date]],"mmm")</f>
        <v>Dec</v>
      </c>
      <c r="X7777" t="str">
        <f>TEXT(SalesData[[#This Row],[Order Date]],"yyyy-mm")</f>
        <v>2015-12</v>
      </c>
      <c r="Y7777">
        <f>IFERROR(SalesData[[#This Row],[Profit]]/SalesData[[#This Row],[Sales]],0)</f>
        <v>0.27000000000000007</v>
      </c>
      <c r="Z7777">
        <f>SalesData[[#This Row],[Ship Date]]-SalesData[[#This Row],[Order Date]]</f>
        <v>4</v>
      </c>
    </row>
    <row r="7778" spans="1:26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>
        <f>YEAR(SalesData[[#This Row],[Order Date]])</f>
        <v>2015</v>
      </c>
      <c r="W7778" t="str">
        <f>TEXT(SalesData[[#This Row],[Order Date]],"mmm")</f>
        <v>Dec</v>
      </c>
      <c r="X7778" t="str">
        <f>TEXT(SalesData[[#This Row],[Order Date]],"yyyy-mm")</f>
        <v>2015-12</v>
      </c>
      <c r="Y7778">
        <f>IFERROR(SalesData[[#This Row],[Profit]]/SalesData[[#This Row],[Sales]],0)</f>
        <v>0.46</v>
      </c>
      <c r="Z7778">
        <f>SalesData[[#This Row],[Ship Date]]-SalesData[[#This Row],[Order Date]]</f>
        <v>4</v>
      </c>
    </row>
    <row r="7779" spans="1:26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>
        <f>YEAR(SalesData[[#This Row],[Order Date]])</f>
        <v>2015</v>
      </c>
      <c r="W7779" t="str">
        <f>TEXT(SalesData[[#This Row],[Order Date]],"mmm")</f>
        <v>Dec</v>
      </c>
      <c r="X7779" t="str">
        <f>TEXT(SalesData[[#This Row],[Order Date]],"yyyy-mm")</f>
        <v>2015-12</v>
      </c>
      <c r="Y7779">
        <f>IFERROR(SalesData[[#This Row],[Profit]]/SalesData[[#This Row],[Sales]],0)</f>
        <v>0.27</v>
      </c>
      <c r="Z7779">
        <f>SalesData[[#This Row],[Ship Date]]-SalesData[[#This Row],[Order Date]]</f>
        <v>4</v>
      </c>
    </row>
    <row r="7780" spans="1:26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>
        <f>YEAR(SalesData[[#This Row],[Order Date]])</f>
        <v>2015</v>
      </c>
      <c r="W7780" t="str">
        <f>TEXT(SalesData[[#This Row],[Order Date]],"mmm")</f>
        <v>Dec</v>
      </c>
      <c r="X7780" t="str">
        <f>TEXT(SalesData[[#This Row],[Order Date]],"yyyy-mm")</f>
        <v>2015-12</v>
      </c>
      <c r="Y7780">
        <f>IFERROR(SalesData[[#This Row],[Profit]]/SalesData[[#This Row],[Sales]],0)</f>
        <v>0.37500000000000006</v>
      </c>
      <c r="Z7780">
        <f>SalesData[[#This Row],[Ship Date]]-SalesData[[#This Row],[Order Date]]</f>
        <v>4</v>
      </c>
    </row>
    <row r="7781" spans="1:26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  <c r="V7781">
        <f>YEAR(SalesData[[#This Row],[Order Date]])</f>
        <v>2017</v>
      </c>
      <c r="W7781" t="str">
        <f>TEXT(SalesData[[#This Row],[Order Date]],"mmm")</f>
        <v>Apr</v>
      </c>
      <c r="X7781" t="str">
        <f>TEXT(SalesData[[#This Row],[Order Date]],"yyyy-mm")</f>
        <v>2017-04</v>
      </c>
      <c r="Y7781">
        <f>IFERROR(SalesData[[#This Row],[Profit]]/SalesData[[#This Row],[Sales]],0)</f>
        <v>0.27000000000000007</v>
      </c>
      <c r="Z7781">
        <f>SalesData[[#This Row],[Ship Date]]-SalesData[[#This Row],[Order Date]]</f>
        <v>4</v>
      </c>
    </row>
    <row r="7782" spans="1:26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  <c r="V7782">
        <f>YEAR(SalesData[[#This Row],[Order Date]])</f>
        <v>2017</v>
      </c>
      <c r="W7782" t="str">
        <f>TEXT(SalesData[[#This Row],[Order Date]],"mmm")</f>
        <v>Apr</v>
      </c>
      <c r="X7782" t="str">
        <f>TEXT(SalesData[[#This Row],[Order Date]],"yyyy-mm")</f>
        <v>2017-04</v>
      </c>
      <c r="Y7782">
        <f>IFERROR(SalesData[[#This Row],[Profit]]/SalesData[[#This Row],[Sales]],0)</f>
        <v>0.27000000000000007</v>
      </c>
      <c r="Z7782">
        <f>SalesData[[#This Row],[Ship Date]]-SalesData[[#This Row],[Order Date]]</f>
        <v>4</v>
      </c>
    </row>
    <row r="7783" spans="1:26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  <c r="V7783">
        <f>YEAR(SalesData[[#This Row],[Order Date]])</f>
        <v>2016</v>
      </c>
      <c r="W7783" t="str">
        <f>TEXT(SalesData[[#This Row],[Order Date]],"mmm")</f>
        <v>Mar</v>
      </c>
      <c r="X7783" t="str">
        <f>TEXT(SalesData[[#This Row],[Order Date]],"yyyy-mm")</f>
        <v>2016-03</v>
      </c>
      <c r="Y7783">
        <f>IFERROR(SalesData[[#This Row],[Profit]]/SalesData[[#This Row],[Sales]],0)</f>
        <v>-1.7000000000000004</v>
      </c>
      <c r="Z7783">
        <f>SalesData[[#This Row],[Ship Date]]-SalesData[[#This Row],[Order Date]]</f>
        <v>4</v>
      </c>
    </row>
    <row r="7784" spans="1:26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>
        <f>YEAR(SalesData[[#This Row],[Order Date]])</f>
        <v>2017</v>
      </c>
      <c r="W7784" t="str">
        <f>TEXT(SalesData[[#This Row],[Order Date]],"mmm")</f>
        <v>Nov</v>
      </c>
      <c r="X7784" t="str">
        <f>TEXT(SalesData[[#This Row],[Order Date]],"yyyy-mm")</f>
        <v>2017-11</v>
      </c>
      <c r="Y7784">
        <f>IFERROR(SalesData[[#This Row],[Profit]]/SalesData[[#This Row],[Sales]],0)</f>
        <v>8.7499999999999967E-2</v>
      </c>
      <c r="Z7784">
        <f>SalesData[[#This Row],[Ship Date]]-SalesData[[#This Row],[Order Date]]</f>
        <v>2</v>
      </c>
    </row>
    <row r="7785" spans="1:26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>
        <f>YEAR(SalesData[[#This Row],[Order Date]])</f>
        <v>2017</v>
      </c>
      <c r="W7785" t="str">
        <f>TEXT(SalesData[[#This Row],[Order Date]],"mmm")</f>
        <v>Nov</v>
      </c>
      <c r="X7785" t="str">
        <f>TEXT(SalesData[[#This Row],[Order Date]],"yyyy-mm")</f>
        <v>2017-11</v>
      </c>
      <c r="Y7785">
        <f>IFERROR(SalesData[[#This Row],[Profit]]/SalesData[[#This Row],[Sales]],0)</f>
        <v>-0.33333333333333348</v>
      </c>
      <c r="Z7785">
        <f>SalesData[[#This Row],[Ship Date]]-SalesData[[#This Row],[Order Date]]</f>
        <v>2</v>
      </c>
    </row>
    <row r="7786" spans="1:26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  <c r="V7786">
        <f>YEAR(SalesData[[#This Row],[Order Date]])</f>
        <v>2017</v>
      </c>
      <c r="W7786" t="str">
        <f>TEXT(SalesData[[#This Row],[Order Date]],"mmm")</f>
        <v>Nov</v>
      </c>
      <c r="X7786" t="str">
        <f>TEXT(SalesData[[#This Row],[Order Date]],"yyyy-mm")</f>
        <v>2017-11</v>
      </c>
      <c r="Y7786">
        <f>IFERROR(SalesData[[#This Row],[Profit]]/SalesData[[#This Row],[Sales]],0)</f>
        <v>-0.18750000000000008</v>
      </c>
      <c r="Z7786">
        <f>SalesData[[#This Row],[Ship Date]]-SalesData[[#This Row],[Order Date]]</f>
        <v>2</v>
      </c>
    </row>
    <row r="7787" spans="1:26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  <c r="V7787">
        <f>YEAR(SalesData[[#This Row],[Order Date]])</f>
        <v>2015</v>
      </c>
      <c r="W7787" t="str">
        <f>TEXT(SalesData[[#This Row],[Order Date]],"mmm")</f>
        <v>Nov</v>
      </c>
      <c r="X7787" t="str">
        <f>TEXT(SalesData[[#This Row],[Order Date]],"yyyy-mm")</f>
        <v>2015-11</v>
      </c>
      <c r="Y7787">
        <f>IFERROR(SalesData[[#This Row],[Profit]]/SalesData[[#This Row],[Sales]],0)</f>
        <v>0.47</v>
      </c>
      <c r="Z7787">
        <f>SalesData[[#This Row],[Ship Date]]-SalesData[[#This Row],[Order Date]]</f>
        <v>7</v>
      </c>
    </row>
    <row r="7788" spans="1:26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>
        <f>YEAR(SalesData[[#This Row],[Order Date]])</f>
        <v>2017</v>
      </c>
      <c r="W7788" t="str">
        <f>TEXT(SalesData[[#This Row],[Order Date]],"mmm")</f>
        <v>May</v>
      </c>
      <c r="X7788" t="str">
        <f>TEXT(SalesData[[#This Row],[Order Date]],"yyyy-mm")</f>
        <v>2017-05</v>
      </c>
      <c r="Y7788">
        <f>IFERROR(SalesData[[#This Row],[Profit]]/SalesData[[#This Row],[Sales]],0)</f>
        <v>-1.6500000000000008</v>
      </c>
      <c r="Z7788">
        <f>SalesData[[#This Row],[Ship Date]]-SalesData[[#This Row],[Order Date]]</f>
        <v>3</v>
      </c>
    </row>
    <row r="7789" spans="1:26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>
        <f>YEAR(SalesData[[#This Row],[Order Date]])</f>
        <v>2017</v>
      </c>
      <c r="W7789" t="str">
        <f>TEXT(SalesData[[#This Row],[Order Date]],"mmm")</f>
        <v>May</v>
      </c>
      <c r="X7789" t="str">
        <f>TEXT(SalesData[[#This Row],[Order Date]],"yyyy-mm")</f>
        <v>2017-05</v>
      </c>
      <c r="Y7789">
        <f>IFERROR(SalesData[[#This Row],[Profit]]/SalesData[[#This Row],[Sales]],0)</f>
        <v>0.31249999999999989</v>
      </c>
      <c r="Z7789">
        <f>SalesData[[#This Row],[Ship Date]]-SalesData[[#This Row],[Order Date]]</f>
        <v>3</v>
      </c>
    </row>
    <row r="7790" spans="1:26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>
        <f>YEAR(SalesData[[#This Row],[Order Date]])</f>
        <v>2017</v>
      </c>
      <c r="W7790" t="str">
        <f>TEXT(SalesData[[#This Row],[Order Date]],"mmm")</f>
        <v>May</v>
      </c>
      <c r="X7790" t="str">
        <f>TEXT(SalesData[[#This Row],[Order Date]],"yyyy-mm")</f>
        <v>2017-05</v>
      </c>
      <c r="Y7790">
        <f>IFERROR(SalesData[[#This Row],[Profit]]/SalesData[[#This Row],[Sales]],0)</f>
        <v>-0.44999999999999984</v>
      </c>
      <c r="Z7790">
        <f>SalesData[[#This Row],[Ship Date]]-SalesData[[#This Row],[Order Date]]</f>
        <v>3</v>
      </c>
    </row>
    <row r="7791" spans="1:26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>
        <f>YEAR(SalesData[[#This Row],[Order Date]])</f>
        <v>2017</v>
      </c>
      <c r="W7791" t="str">
        <f>TEXT(SalesData[[#This Row],[Order Date]],"mmm")</f>
        <v>May</v>
      </c>
      <c r="X7791" t="str">
        <f>TEXT(SalesData[[#This Row],[Order Date]],"yyyy-mm")</f>
        <v>2017-05</v>
      </c>
      <c r="Y7791">
        <f>IFERROR(SalesData[[#This Row],[Profit]]/SalesData[[#This Row],[Sales]],0)</f>
        <v>0.31249999999999994</v>
      </c>
      <c r="Z7791">
        <f>SalesData[[#This Row],[Ship Date]]-SalesData[[#This Row],[Order Date]]</f>
        <v>3</v>
      </c>
    </row>
    <row r="7792" spans="1:26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>
        <f>YEAR(SalesData[[#This Row],[Order Date]])</f>
        <v>2018</v>
      </c>
      <c r="W7792" t="str">
        <f>TEXT(SalesData[[#This Row],[Order Date]],"mmm")</f>
        <v>Sep</v>
      </c>
      <c r="X7792" t="str">
        <f>TEXT(SalesData[[#This Row],[Order Date]],"yyyy-mm")</f>
        <v>2018-09</v>
      </c>
      <c r="Y7792">
        <f>IFERROR(SalesData[[#This Row],[Profit]]/SalesData[[#This Row],[Sales]],0)</f>
        <v>-0.69999999999999962</v>
      </c>
      <c r="Z7792">
        <f>SalesData[[#This Row],[Ship Date]]-SalesData[[#This Row],[Order Date]]</f>
        <v>0</v>
      </c>
    </row>
    <row r="7793" spans="1:26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>
        <f>YEAR(SalesData[[#This Row],[Order Date]])</f>
        <v>2017</v>
      </c>
      <c r="W7793" t="str">
        <f>TEXT(SalesData[[#This Row],[Order Date]],"mmm")</f>
        <v>Dec</v>
      </c>
      <c r="X7793" t="str">
        <f>TEXT(SalesData[[#This Row],[Order Date]],"yyyy-mm")</f>
        <v>2017-12</v>
      </c>
      <c r="Y7793">
        <f>IFERROR(SalesData[[#This Row],[Profit]]/SalesData[[#This Row],[Sales]],0)</f>
        <v>-1.6000000000000008</v>
      </c>
      <c r="Z7793">
        <f>SalesData[[#This Row],[Ship Date]]-SalesData[[#This Row],[Order Date]]</f>
        <v>5</v>
      </c>
    </row>
    <row r="7794" spans="1:26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>
        <f>YEAR(SalesData[[#This Row],[Order Date]])</f>
        <v>2018</v>
      </c>
      <c r="W7794" t="str">
        <f>TEXT(SalesData[[#This Row],[Order Date]],"mmm")</f>
        <v>Oct</v>
      </c>
      <c r="X7794" t="str">
        <f>TEXT(SalesData[[#This Row],[Order Date]],"yyyy-mm")</f>
        <v>2018-10</v>
      </c>
      <c r="Y7794">
        <f>IFERROR(SalesData[[#This Row],[Profit]]/SalesData[[#This Row],[Sales]],0)</f>
        <v>-3.7500000000000165E-2</v>
      </c>
      <c r="Z7794">
        <f>SalesData[[#This Row],[Ship Date]]-SalesData[[#This Row],[Order Date]]</f>
        <v>3</v>
      </c>
    </row>
    <row r="7795" spans="1:26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>
        <f>YEAR(SalesData[[#This Row],[Order Date]])</f>
        <v>2016</v>
      </c>
      <c r="W7795" t="str">
        <f>TEXT(SalesData[[#This Row],[Order Date]],"mmm")</f>
        <v>Dec</v>
      </c>
      <c r="X7795" t="str">
        <f>TEXT(SalesData[[#This Row],[Order Date]],"yyyy-mm")</f>
        <v>2016-12</v>
      </c>
      <c r="Y7795">
        <f>IFERROR(SalesData[[#This Row],[Profit]]/SalesData[[#This Row],[Sales]],0)</f>
        <v>0.48999999999999994</v>
      </c>
      <c r="Z7795">
        <f>SalesData[[#This Row],[Ship Date]]-SalesData[[#This Row],[Order Date]]</f>
        <v>3</v>
      </c>
    </row>
    <row r="7796" spans="1:26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>
        <f>YEAR(SalesData[[#This Row],[Order Date]])</f>
        <v>2016</v>
      </c>
      <c r="W7796" t="str">
        <f>TEXT(SalesData[[#This Row],[Order Date]],"mmm")</f>
        <v>Dec</v>
      </c>
      <c r="X7796" t="str">
        <f>TEXT(SalesData[[#This Row],[Order Date]],"yyyy-mm")</f>
        <v>2016-12</v>
      </c>
      <c r="Y7796">
        <f>IFERROR(SalesData[[#This Row],[Profit]]/SalesData[[#This Row],[Sales]],0)</f>
        <v>0.5</v>
      </c>
      <c r="Z7796">
        <f>SalesData[[#This Row],[Ship Date]]-SalesData[[#This Row],[Order Date]]</f>
        <v>3</v>
      </c>
    </row>
    <row r="7797" spans="1:26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>
        <f>YEAR(SalesData[[#This Row],[Order Date]])</f>
        <v>2016</v>
      </c>
      <c r="W7797" t="str">
        <f>TEXT(SalesData[[#This Row],[Order Date]],"mmm")</f>
        <v>Jul</v>
      </c>
      <c r="X7797" t="str">
        <f>TEXT(SalesData[[#This Row],[Order Date]],"yyyy-mm")</f>
        <v>2016-07</v>
      </c>
      <c r="Y7797">
        <f>IFERROR(SalesData[[#This Row],[Profit]]/SalesData[[#This Row],[Sales]],0)</f>
        <v>0.10000000000000002</v>
      </c>
      <c r="Z7797">
        <f>SalesData[[#This Row],[Ship Date]]-SalesData[[#This Row],[Order Date]]</f>
        <v>6</v>
      </c>
    </row>
    <row r="7798" spans="1:26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  <c r="V7798">
        <f>YEAR(SalesData[[#This Row],[Order Date]])</f>
        <v>2016</v>
      </c>
      <c r="W7798" t="str">
        <f>TEXT(SalesData[[#This Row],[Order Date]],"mmm")</f>
        <v>Oct</v>
      </c>
      <c r="X7798" t="str">
        <f>TEXT(SalesData[[#This Row],[Order Date]],"yyyy-mm")</f>
        <v>2016-10</v>
      </c>
      <c r="Y7798">
        <f>IFERROR(SalesData[[#This Row],[Profit]]/SalesData[[#This Row],[Sales]],0)</f>
        <v>0.49000000000000005</v>
      </c>
      <c r="Z7798">
        <f>SalesData[[#This Row],[Ship Date]]-SalesData[[#This Row],[Order Date]]</f>
        <v>4</v>
      </c>
    </row>
    <row r="7799" spans="1:26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  <c r="V7799">
        <f>YEAR(SalesData[[#This Row],[Order Date]])</f>
        <v>2018</v>
      </c>
      <c r="W7799" t="str">
        <f>TEXT(SalesData[[#This Row],[Order Date]],"mmm")</f>
        <v>Mar</v>
      </c>
      <c r="X7799" t="str">
        <f>TEXT(SalesData[[#This Row],[Order Date]],"yyyy-mm")</f>
        <v>2018-03</v>
      </c>
      <c r="Y7799">
        <f>IFERROR(SalesData[[#This Row],[Profit]]/SalesData[[#This Row],[Sales]],0)</f>
        <v>0.46999999999999992</v>
      </c>
      <c r="Z7799">
        <f>SalesData[[#This Row],[Ship Date]]-SalesData[[#This Row],[Order Date]]</f>
        <v>3</v>
      </c>
    </row>
    <row r="7800" spans="1:26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  <c r="V7800">
        <f>YEAR(SalesData[[#This Row],[Order Date]])</f>
        <v>2018</v>
      </c>
      <c r="W7800" t="str">
        <f>TEXT(SalesData[[#This Row],[Order Date]],"mmm")</f>
        <v>Mar</v>
      </c>
      <c r="X7800" t="str">
        <f>TEXT(SalesData[[#This Row],[Order Date]],"yyyy-mm")</f>
        <v>2018-03</v>
      </c>
      <c r="Y7800">
        <f>IFERROR(SalesData[[#This Row],[Profit]]/SalesData[[#This Row],[Sales]],0)</f>
        <v>0.28999999999999987</v>
      </c>
      <c r="Z7800">
        <f>SalesData[[#This Row],[Ship Date]]-SalesData[[#This Row],[Order Date]]</f>
        <v>3</v>
      </c>
    </row>
    <row r="7801" spans="1:26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>
        <f>YEAR(SalesData[[#This Row],[Order Date]])</f>
        <v>2018</v>
      </c>
      <c r="W7801" t="str">
        <f>TEXT(SalesData[[#This Row],[Order Date]],"mmm")</f>
        <v>Mar</v>
      </c>
      <c r="X7801" t="str">
        <f>TEXT(SalesData[[#This Row],[Order Date]],"yyyy-mm")</f>
        <v>2018-03</v>
      </c>
      <c r="Y7801">
        <f>IFERROR(SalesData[[#This Row],[Profit]]/SalesData[[#This Row],[Sales]],0)</f>
        <v>1.1111111111111059E-2</v>
      </c>
      <c r="Z7801">
        <f>SalesData[[#This Row],[Ship Date]]-SalesData[[#This Row],[Order Date]]</f>
        <v>3</v>
      </c>
    </row>
    <row r="7802" spans="1:26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>
        <f>YEAR(SalesData[[#This Row],[Order Date]])</f>
        <v>2018</v>
      </c>
      <c r="W7802" t="str">
        <f>TEXT(SalesData[[#This Row],[Order Date]],"mmm")</f>
        <v>Jun</v>
      </c>
      <c r="X7802" t="str">
        <f>TEXT(SalesData[[#This Row],[Order Date]],"yyyy-mm")</f>
        <v>2018-06</v>
      </c>
      <c r="Y7802">
        <f>IFERROR(SalesData[[#This Row],[Profit]]/SalesData[[#This Row],[Sales]],0)</f>
        <v>-0.23749999999999988</v>
      </c>
      <c r="Z7802">
        <f>SalesData[[#This Row],[Ship Date]]-SalesData[[#This Row],[Order Date]]</f>
        <v>5</v>
      </c>
    </row>
    <row r="7803" spans="1:26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>
        <f>YEAR(SalesData[[#This Row],[Order Date]])</f>
        <v>2015</v>
      </c>
      <c r="W7803" t="str">
        <f>TEXT(SalesData[[#This Row],[Order Date]],"mmm")</f>
        <v>Mar</v>
      </c>
      <c r="X7803" t="str">
        <f>TEXT(SalesData[[#This Row],[Order Date]],"yyyy-mm")</f>
        <v>2015-03</v>
      </c>
      <c r="Y7803">
        <f>IFERROR(SalesData[[#This Row],[Profit]]/SalesData[[#This Row],[Sales]],0)</f>
        <v>0.36</v>
      </c>
      <c r="Z7803">
        <f>SalesData[[#This Row],[Ship Date]]-SalesData[[#This Row],[Order Date]]</f>
        <v>5</v>
      </c>
    </row>
    <row r="7804" spans="1:26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  <c r="V7804">
        <f>YEAR(SalesData[[#This Row],[Order Date]])</f>
        <v>2016</v>
      </c>
      <c r="W7804" t="str">
        <f>TEXT(SalesData[[#This Row],[Order Date]],"mmm")</f>
        <v>Sep</v>
      </c>
      <c r="X7804" t="str">
        <f>TEXT(SalesData[[#This Row],[Order Date]],"yyyy-mm")</f>
        <v>2016-09</v>
      </c>
      <c r="Y7804">
        <f>IFERROR(SalesData[[#This Row],[Profit]]/SalesData[[#This Row],[Sales]],0)</f>
        <v>0.34999999999999992</v>
      </c>
      <c r="Z7804">
        <f>SalesData[[#This Row],[Ship Date]]-SalesData[[#This Row],[Order Date]]</f>
        <v>4</v>
      </c>
    </row>
    <row r="7805" spans="1:26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>
        <f>YEAR(SalesData[[#This Row],[Order Date]])</f>
        <v>2016</v>
      </c>
      <c r="W7805" t="str">
        <f>TEXT(SalesData[[#This Row],[Order Date]],"mmm")</f>
        <v>Sep</v>
      </c>
      <c r="X7805" t="str">
        <f>TEXT(SalesData[[#This Row],[Order Date]],"yyyy-mm")</f>
        <v>2016-09</v>
      </c>
      <c r="Y7805">
        <f>IFERROR(SalesData[[#This Row],[Profit]]/SalesData[[#This Row],[Sales]],0)</f>
        <v>-8.7500000000000008E-2</v>
      </c>
      <c r="Z7805">
        <f>SalesData[[#This Row],[Ship Date]]-SalesData[[#This Row],[Order Date]]</f>
        <v>4</v>
      </c>
    </row>
    <row r="7806" spans="1:26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>
        <f>YEAR(SalesData[[#This Row],[Order Date]])</f>
        <v>2016</v>
      </c>
      <c r="W7806" t="str">
        <f>TEXT(SalesData[[#This Row],[Order Date]],"mmm")</f>
        <v>Sep</v>
      </c>
      <c r="X7806" t="str">
        <f>TEXT(SalesData[[#This Row],[Order Date]],"yyyy-mm")</f>
        <v>2016-09</v>
      </c>
      <c r="Y7806">
        <f>IFERROR(SalesData[[#This Row],[Profit]]/SalesData[[#This Row],[Sales]],0)</f>
        <v>-0.18750000000000006</v>
      </c>
      <c r="Z7806">
        <f>SalesData[[#This Row],[Ship Date]]-SalesData[[#This Row],[Order Date]]</f>
        <v>4</v>
      </c>
    </row>
    <row r="7807" spans="1:26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>
        <f>YEAR(SalesData[[#This Row],[Order Date]])</f>
        <v>2016</v>
      </c>
      <c r="W7807" t="str">
        <f>TEXT(SalesData[[#This Row],[Order Date]],"mmm")</f>
        <v>Sep</v>
      </c>
      <c r="X7807" t="str">
        <f>TEXT(SalesData[[#This Row],[Order Date]],"yyyy-mm")</f>
        <v>2016-09</v>
      </c>
      <c r="Y7807">
        <f>IFERROR(SalesData[[#This Row],[Profit]]/SalesData[[#This Row],[Sales]],0)</f>
        <v>0.11249999999999993</v>
      </c>
      <c r="Z7807">
        <f>SalesData[[#This Row],[Ship Date]]-SalesData[[#This Row],[Order Date]]</f>
        <v>4</v>
      </c>
    </row>
    <row r="7808" spans="1:26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>
        <f>YEAR(SalesData[[#This Row],[Order Date]])</f>
        <v>2016</v>
      </c>
      <c r="W7808" t="str">
        <f>TEXT(SalesData[[#This Row],[Order Date]],"mmm")</f>
        <v>Sep</v>
      </c>
      <c r="X7808" t="str">
        <f>TEXT(SalesData[[#This Row],[Order Date]],"yyyy-mm")</f>
        <v>2016-09</v>
      </c>
      <c r="Y7808">
        <f>IFERROR(SalesData[[#This Row],[Profit]]/SalesData[[#This Row],[Sales]],0)</f>
        <v>-0.79999999999999971</v>
      </c>
      <c r="Z7808">
        <f>SalesData[[#This Row],[Ship Date]]-SalesData[[#This Row],[Order Date]]</f>
        <v>4</v>
      </c>
    </row>
    <row r="7809" spans="1:26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>
        <f>YEAR(SalesData[[#This Row],[Order Date]])</f>
        <v>2017</v>
      </c>
      <c r="W7809" t="str">
        <f>TEXT(SalesData[[#This Row],[Order Date]],"mmm")</f>
        <v>Jan</v>
      </c>
      <c r="X7809" t="str">
        <f>TEXT(SalesData[[#This Row],[Order Date]],"yyyy-mm")</f>
        <v>2017-01</v>
      </c>
      <c r="Y7809">
        <f>IFERROR(SalesData[[#This Row],[Profit]]/SalesData[[#This Row],[Sales]],0)</f>
        <v>-0.8</v>
      </c>
      <c r="Z7809">
        <f>SalesData[[#This Row],[Ship Date]]-SalesData[[#This Row],[Order Date]]</f>
        <v>5</v>
      </c>
    </row>
    <row r="7810" spans="1:26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  <c r="V7810">
        <f>YEAR(SalesData[[#This Row],[Order Date]])</f>
        <v>2017</v>
      </c>
      <c r="W7810" t="str">
        <f>TEXT(SalesData[[#This Row],[Order Date]],"mmm")</f>
        <v>Jan</v>
      </c>
      <c r="X7810" t="str">
        <f>TEXT(SalesData[[#This Row],[Order Date]],"yyyy-mm")</f>
        <v>2017-01</v>
      </c>
      <c r="Y7810">
        <f>IFERROR(SalesData[[#This Row],[Profit]]/SalesData[[#This Row],[Sales]],0)</f>
        <v>0.12499999999999989</v>
      </c>
      <c r="Z7810">
        <f>SalesData[[#This Row],[Ship Date]]-SalesData[[#This Row],[Order Date]]</f>
        <v>5</v>
      </c>
    </row>
    <row r="7811" spans="1:26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>
        <f>YEAR(SalesData[[#This Row],[Order Date]])</f>
        <v>2017</v>
      </c>
      <c r="W7811" t="str">
        <f>TEXT(SalesData[[#This Row],[Order Date]],"mmm")</f>
        <v>Jan</v>
      </c>
      <c r="X7811" t="str">
        <f>TEXT(SalesData[[#This Row],[Order Date]],"yyyy-mm")</f>
        <v>2017-01</v>
      </c>
      <c r="Y7811">
        <f>IFERROR(SalesData[[#This Row],[Profit]]/SalesData[[#This Row],[Sales]],0)</f>
        <v>0.1</v>
      </c>
      <c r="Z7811">
        <f>SalesData[[#This Row],[Ship Date]]-SalesData[[#This Row],[Order Date]]</f>
        <v>5</v>
      </c>
    </row>
    <row r="7812" spans="1:26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>
        <f>YEAR(SalesData[[#This Row],[Order Date]])</f>
        <v>2017</v>
      </c>
      <c r="W7812" t="str">
        <f>TEXT(SalesData[[#This Row],[Order Date]],"mmm")</f>
        <v>Feb</v>
      </c>
      <c r="X7812" t="str">
        <f>TEXT(SalesData[[#This Row],[Order Date]],"yyyy-mm")</f>
        <v>2017-02</v>
      </c>
      <c r="Y7812">
        <f>IFERROR(SalesData[[#This Row],[Profit]]/SalesData[[#This Row],[Sales]],0)</f>
        <v>0.44999999999999996</v>
      </c>
      <c r="Z7812">
        <f>SalesData[[#This Row],[Ship Date]]-SalesData[[#This Row],[Order Date]]</f>
        <v>1</v>
      </c>
    </row>
    <row r="7813" spans="1:26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  <c r="V7813">
        <f>YEAR(SalesData[[#This Row],[Order Date]])</f>
        <v>2017</v>
      </c>
      <c r="W7813" t="str">
        <f>TEXT(SalesData[[#This Row],[Order Date]],"mmm")</f>
        <v>Feb</v>
      </c>
      <c r="X7813" t="str">
        <f>TEXT(SalesData[[#This Row],[Order Date]],"yyyy-mm")</f>
        <v>2017-02</v>
      </c>
      <c r="Y7813">
        <f>IFERROR(SalesData[[#This Row],[Profit]]/SalesData[[#This Row],[Sales]],0)</f>
        <v>0.25999999999999995</v>
      </c>
      <c r="Z7813">
        <f>SalesData[[#This Row],[Ship Date]]-SalesData[[#This Row],[Order Date]]</f>
        <v>1</v>
      </c>
    </row>
    <row r="7814" spans="1:26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>
        <f>YEAR(SalesData[[#This Row],[Order Date]])</f>
        <v>2017</v>
      </c>
      <c r="W7814" t="str">
        <f>TEXT(SalesData[[#This Row],[Order Date]],"mmm")</f>
        <v>Feb</v>
      </c>
      <c r="X7814" t="str">
        <f>TEXT(SalesData[[#This Row],[Order Date]],"yyyy-mm")</f>
        <v>2017-02</v>
      </c>
      <c r="Y7814">
        <f>IFERROR(SalesData[[#This Row],[Profit]]/SalesData[[#This Row],[Sales]],0)</f>
        <v>-8.5714285714285757E-2</v>
      </c>
      <c r="Z7814">
        <f>SalesData[[#This Row],[Ship Date]]-SalesData[[#This Row],[Order Date]]</f>
        <v>1</v>
      </c>
    </row>
    <row r="7815" spans="1:26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  <c r="V7815">
        <f>YEAR(SalesData[[#This Row],[Order Date]])</f>
        <v>2017</v>
      </c>
      <c r="W7815" t="str">
        <f>TEXT(SalesData[[#This Row],[Order Date]],"mmm")</f>
        <v>Feb</v>
      </c>
      <c r="X7815" t="str">
        <f>TEXT(SalesData[[#This Row],[Order Date]],"yyyy-mm")</f>
        <v>2017-02</v>
      </c>
      <c r="Y7815">
        <f>IFERROR(SalesData[[#This Row],[Profit]]/SalesData[[#This Row],[Sales]],0)</f>
        <v>0.44000000000000006</v>
      </c>
      <c r="Z7815">
        <f>SalesData[[#This Row],[Ship Date]]-SalesData[[#This Row],[Order Date]]</f>
        <v>1</v>
      </c>
    </row>
    <row r="7816" spans="1:26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>
        <f>YEAR(SalesData[[#This Row],[Order Date]])</f>
        <v>2018</v>
      </c>
      <c r="W7816" t="str">
        <f>TEXT(SalesData[[#This Row],[Order Date]],"mmm")</f>
        <v>Jun</v>
      </c>
      <c r="X7816" t="str">
        <f>TEXT(SalesData[[#This Row],[Order Date]],"yyyy-mm")</f>
        <v>2018-06</v>
      </c>
      <c r="Y7816">
        <f>IFERROR(SalesData[[#This Row],[Profit]]/SalesData[[#This Row],[Sales]],0)</f>
        <v>9.4117647058823556E-2</v>
      </c>
      <c r="Z7816">
        <f>SalesData[[#This Row],[Ship Date]]-SalesData[[#This Row],[Order Date]]</f>
        <v>2</v>
      </c>
    </row>
    <row r="7817" spans="1:26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  <c r="V7817">
        <f>YEAR(SalesData[[#This Row],[Order Date]])</f>
        <v>2018</v>
      </c>
      <c r="W7817" t="str">
        <f>TEXT(SalesData[[#This Row],[Order Date]],"mmm")</f>
        <v>Jun</v>
      </c>
      <c r="X7817" t="str">
        <f>TEXT(SalesData[[#This Row],[Order Date]],"yyyy-mm")</f>
        <v>2018-06</v>
      </c>
      <c r="Y7817">
        <f>IFERROR(SalesData[[#This Row],[Profit]]/SalesData[[#This Row],[Sales]],0)</f>
        <v>-0.20000000000000012</v>
      </c>
      <c r="Z7817">
        <f>SalesData[[#This Row],[Ship Date]]-SalesData[[#This Row],[Order Date]]</f>
        <v>2</v>
      </c>
    </row>
    <row r="7818" spans="1:26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>
        <f>YEAR(SalesData[[#This Row],[Order Date]])</f>
        <v>2017</v>
      </c>
      <c r="W7818" t="str">
        <f>TEXT(SalesData[[#This Row],[Order Date]],"mmm")</f>
        <v>Oct</v>
      </c>
      <c r="X7818" t="str">
        <f>TEXT(SalesData[[#This Row],[Order Date]],"yyyy-mm")</f>
        <v>2017-10</v>
      </c>
      <c r="Y7818">
        <f>IFERROR(SalesData[[#This Row],[Profit]]/SalesData[[#This Row],[Sales]],0)</f>
        <v>0.26</v>
      </c>
      <c r="Z7818">
        <f>SalesData[[#This Row],[Ship Date]]-SalesData[[#This Row],[Order Date]]</f>
        <v>5</v>
      </c>
    </row>
    <row r="7819" spans="1:26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>
        <f>YEAR(SalesData[[#This Row],[Order Date]])</f>
        <v>2017</v>
      </c>
      <c r="W7819" t="str">
        <f>TEXT(SalesData[[#This Row],[Order Date]],"mmm")</f>
        <v>Oct</v>
      </c>
      <c r="X7819" t="str">
        <f>TEXT(SalesData[[#This Row],[Order Date]],"yyyy-mm")</f>
        <v>2017-10</v>
      </c>
      <c r="Y7819">
        <f>IFERROR(SalesData[[#This Row],[Profit]]/SalesData[[#This Row],[Sales]],0)</f>
        <v>0.49000000000000005</v>
      </c>
      <c r="Z7819">
        <f>SalesData[[#This Row],[Ship Date]]-SalesData[[#This Row],[Order Date]]</f>
        <v>5</v>
      </c>
    </row>
    <row r="7820" spans="1:26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>
        <f>YEAR(SalesData[[#This Row],[Order Date]])</f>
        <v>2017</v>
      </c>
      <c r="W7820" t="str">
        <f>TEXT(SalesData[[#This Row],[Order Date]],"mmm")</f>
        <v>Oct</v>
      </c>
      <c r="X7820" t="str">
        <f>TEXT(SalesData[[#This Row],[Order Date]],"yyyy-mm")</f>
        <v>2017-10</v>
      </c>
      <c r="Y7820">
        <f>IFERROR(SalesData[[#This Row],[Profit]]/SalesData[[#This Row],[Sales]],0)</f>
        <v>0.36249999999999993</v>
      </c>
      <c r="Z7820">
        <f>SalesData[[#This Row],[Ship Date]]-SalesData[[#This Row],[Order Date]]</f>
        <v>5</v>
      </c>
    </row>
    <row r="7821" spans="1:26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  <c r="V7821">
        <f>YEAR(SalesData[[#This Row],[Order Date]])</f>
        <v>2018</v>
      </c>
      <c r="W7821" t="str">
        <f>TEXT(SalesData[[#This Row],[Order Date]],"mmm")</f>
        <v>Jan</v>
      </c>
      <c r="X7821" t="str">
        <f>TEXT(SalesData[[#This Row],[Order Date]],"yyyy-mm")</f>
        <v>2018-01</v>
      </c>
      <c r="Y7821">
        <f>IFERROR(SalesData[[#This Row],[Profit]]/SalesData[[#This Row],[Sales]],0)</f>
        <v>0.47999999999999993</v>
      </c>
      <c r="Z7821">
        <f>SalesData[[#This Row],[Ship Date]]-SalesData[[#This Row],[Order Date]]</f>
        <v>4</v>
      </c>
    </row>
    <row r="7822" spans="1:26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  <c r="V7822">
        <f>YEAR(SalesData[[#This Row],[Order Date]])</f>
        <v>2018</v>
      </c>
      <c r="W7822" t="str">
        <f>TEXT(SalesData[[#This Row],[Order Date]],"mmm")</f>
        <v>Dec</v>
      </c>
      <c r="X7822" t="str">
        <f>TEXT(SalesData[[#This Row],[Order Date]],"yyyy-mm")</f>
        <v>2018-12</v>
      </c>
      <c r="Y7822">
        <f>IFERROR(SalesData[[#This Row],[Profit]]/SalesData[[#This Row],[Sales]],0)</f>
        <v>0.26999999999999996</v>
      </c>
      <c r="Z7822">
        <f>SalesData[[#This Row],[Ship Date]]-SalesData[[#This Row],[Order Date]]</f>
        <v>2</v>
      </c>
    </row>
    <row r="7823" spans="1:26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>
        <f>YEAR(SalesData[[#This Row],[Order Date]])</f>
        <v>2017</v>
      </c>
      <c r="W7823" t="str">
        <f>TEXT(SalesData[[#This Row],[Order Date]],"mmm")</f>
        <v>Oct</v>
      </c>
      <c r="X7823" t="str">
        <f>TEXT(SalesData[[#This Row],[Order Date]],"yyyy-mm")</f>
        <v>2017-10</v>
      </c>
      <c r="Y7823">
        <f>IFERROR(SalesData[[#This Row],[Profit]]/SalesData[[#This Row],[Sales]],0)</f>
        <v>6.249999999999991E-2</v>
      </c>
      <c r="Z7823">
        <f>SalesData[[#This Row],[Ship Date]]-SalesData[[#This Row],[Order Date]]</f>
        <v>3</v>
      </c>
    </row>
    <row r="7824" spans="1:26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>
        <f>YEAR(SalesData[[#This Row],[Order Date]])</f>
        <v>2015</v>
      </c>
      <c r="W7824" t="str">
        <f>TEXT(SalesData[[#This Row],[Order Date]],"mmm")</f>
        <v>Aug</v>
      </c>
      <c r="X7824" t="str">
        <f>TEXT(SalesData[[#This Row],[Order Date]],"yyyy-mm")</f>
        <v>2015-08</v>
      </c>
      <c r="Y7824">
        <f>IFERROR(SalesData[[#This Row],[Profit]]/SalesData[[#This Row],[Sales]],0)</f>
        <v>0.28999999999999998</v>
      </c>
      <c r="Z7824">
        <f>SalesData[[#This Row],[Ship Date]]-SalesData[[#This Row],[Order Date]]</f>
        <v>6</v>
      </c>
    </row>
    <row r="7825" spans="1:26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  <c r="V7825">
        <f>YEAR(SalesData[[#This Row],[Order Date]])</f>
        <v>2015</v>
      </c>
      <c r="W7825" t="str">
        <f>TEXT(SalesData[[#This Row],[Order Date]],"mmm")</f>
        <v>Aug</v>
      </c>
      <c r="X7825" t="str">
        <f>TEXT(SalesData[[#This Row],[Order Date]],"yyyy-mm")</f>
        <v>2015-08</v>
      </c>
      <c r="Y7825">
        <f>IFERROR(SalesData[[#This Row],[Profit]]/SalesData[[#This Row],[Sales]],0)</f>
        <v>0.35</v>
      </c>
      <c r="Z7825">
        <f>SalesData[[#This Row],[Ship Date]]-SalesData[[#This Row],[Order Date]]</f>
        <v>6</v>
      </c>
    </row>
    <row r="7826" spans="1:26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  <c r="V7826">
        <f>YEAR(SalesData[[#This Row],[Order Date]])</f>
        <v>2015</v>
      </c>
      <c r="W7826" t="str">
        <f>TEXT(SalesData[[#This Row],[Order Date]],"mmm")</f>
        <v>May</v>
      </c>
      <c r="X7826" t="str">
        <f>TEXT(SalesData[[#This Row],[Order Date]],"yyyy-mm")</f>
        <v>2015-05</v>
      </c>
      <c r="Y7826">
        <f>IFERROR(SalesData[[#This Row],[Profit]]/SalesData[[#This Row],[Sales]],0)</f>
        <v>7.5000000000000039E-2</v>
      </c>
      <c r="Z7826">
        <f>SalesData[[#This Row],[Ship Date]]-SalesData[[#This Row],[Order Date]]</f>
        <v>7</v>
      </c>
    </row>
    <row r="7827" spans="1:26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>
        <f>YEAR(SalesData[[#This Row],[Order Date]])</f>
        <v>2016</v>
      </c>
      <c r="W7827" t="str">
        <f>TEXT(SalesData[[#This Row],[Order Date]],"mmm")</f>
        <v>Feb</v>
      </c>
      <c r="X7827" t="str">
        <f>TEXT(SalesData[[#This Row],[Order Date]],"yyyy-mm")</f>
        <v>2016-02</v>
      </c>
      <c r="Y7827">
        <f>IFERROR(SalesData[[#This Row],[Profit]]/SalesData[[#This Row],[Sales]],0)</f>
        <v>0.16666666666666671</v>
      </c>
      <c r="Z7827">
        <f>SalesData[[#This Row],[Ship Date]]-SalesData[[#This Row],[Order Date]]</f>
        <v>4</v>
      </c>
    </row>
    <row r="7828" spans="1:26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>
        <f>YEAR(SalesData[[#This Row],[Order Date]])</f>
        <v>2018</v>
      </c>
      <c r="W7828" t="str">
        <f>TEXT(SalesData[[#This Row],[Order Date]],"mmm")</f>
        <v>Oct</v>
      </c>
      <c r="X7828" t="str">
        <f>TEXT(SalesData[[#This Row],[Order Date]],"yyyy-mm")</f>
        <v>2018-10</v>
      </c>
      <c r="Y7828">
        <f>IFERROR(SalesData[[#This Row],[Profit]]/SalesData[[#This Row],[Sales]],0)</f>
        <v>7.4999999999999997E-2</v>
      </c>
      <c r="Z7828">
        <f>SalesData[[#This Row],[Ship Date]]-SalesData[[#This Row],[Order Date]]</f>
        <v>5</v>
      </c>
    </row>
    <row r="7829" spans="1:26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>
        <f>YEAR(SalesData[[#This Row],[Order Date]])</f>
        <v>2018</v>
      </c>
      <c r="W7829" t="str">
        <f>TEXT(SalesData[[#This Row],[Order Date]],"mmm")</f>
        <v>Oct</v>
      </c>
      <c r="X7829" t="str">
        <f>TEXT(SalesData[[#This Row],[Order Date]],"yyyy-mm")</f>
        <v>2018-10</v>
      </c>
      <c r="Y7829">
        <f>IFERROR(SalesData[[#This Row],[Profit]]/SalesData[[#This Row],[Sales]],0)</f>
        <v>0.32499999999999996</v>
      </c>
      <c r="Z7829">
        <f>SalesData[[#This Row],[Ship Date]]-SalesData[[#This Row],[Order Date]]</f>
        <v>5</v>
      </c>
    </row>
    <row r="7830" spans="1:26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>
        <f>YEAR(SalesData[[#This Row],[Order Date]])</f>
        <v>2016</v>
      </c>
      <c r="W7830" t="str">
        <f>TEXT(SalesData[[#This Row],[Order Date]],"mmm")</f>
        <v>Apr</v>
      </c>
      <c r="X7830" t="str">
        <f>TEXT(SalesData[[#This Row],[Order Date]],"yyyy-mm")</f>
        <v>2016-04</v>
      </c>
      <c r="Y7830">
        <f>IFERROR(SalesData[[#This Row],[Profit]]/SalesData[[#This Row],[Sales]],0)</f>
        <v>9.9999999999999922E-2</v>
      </c>
      <c r="Z7830">
        <f>SalesData[[#This Row],[Ship Date]]-SalesData[[#This Row],[Order Date]]</f>
        <v>5</v>
      </c>
    </row>
    <row r="7831" spans="1:26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>
        <f>YEAR(SalesData[[#This Row],[Order Date]])</f>
        <v>2016</v>
      </c>
      <c r="W7831" t="str">
        <f>TEXT(SalesData[[#This Row],[Order Date]],"mmm")</f>
        <v>Apr</v>
      </c>
      <c r="X7831" t="str">
        <f>TEXT(SalesData[[#This Row],[Order Date]],"yyyy-mm")</f>
        <v>2016-04</v>
      </c>
      <c r="Y7831">
        <f>IFERROR(SalesData[[#This Row],[Profit]]/SalesData[[#This Row],[Sales]],0)</f>
        <v>0.26</v>
      </c>
      <c r="Z7831">
        <f>SalesData[[#This Row],[Ship Date]]-SalesData[[#This Row],[Order Date]]</f>
        <v>5</v>
      </c>
    </row>
    <row r="7832" spans="1:26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>
        <f>YEAR(SalesData[[#This Row],[Order Date]])</f>
        <v>2016</v>
      </c>
      <c r="W7832" t="str">
        <f>TEXT(SalesData[[#This Row],[Order Date]],"mmm")</f>
        <v>Apr</v>
      </c>
      <c r="X7832" t="str">
        <f>TEXT(SalesData[[#This Row],[Order Date]],"yyyy-mm")</f>
        <v>2016-04</v>
      </c>
      <c r="Y7832">
        <f>IFERROR(SalesData[[#This Row],[Profit]]/SalesData[[#This Row],[Sales]],0)</f>
        <v>0.12499999999999993</v>
      </c>
      <c r="Z7832">
        <f>SalesData[[#This Row],[Ship Date]]-SalesData[[#This Row],[Order Date]]</f>
        <v>5</v>
      </c>
    </row>
    <row r="7833" spans="1:26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>
        <f>YEAR(SalesData[[#This Row],[Order Date]])</f>
        <v>2016</v>
      </c>
      <c r="W7833" t="str">
        <f>TEXT(SalesData[[#This Row],[Order Date]],"mmm")</f>
        <v>Apr</v>
      </c>
      <c r="X7833" t="str">
        <f>TEXT(SalesData[[#This Row],[Order Date]],"yyyy-mm")</f>
        <v>2016-04</v>
      </c>
      <c r="Y7833">
        <f>IFERROR(SalesData[[#This Row],[Profit]]/SalesData[[#This Row],[Sales]],0)</f>
        <v>0.34999999999999992</v>
      </c>
      <c r="Z7833">
        <f>SalesData[[#This Row],[Ship Date]]-SalesData[[#This Row],[Order Date]]</f>
        <v>5</v>
      </c>
    </row>
    <row r="7834" spans="1:26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>
        <f>YEAR(SalesData[[#This Row],[Order Date]])</f>
        <v>2017</v>
      </c>
      <c r="W7834" t="str">
        <f>TEXT(SalesData[[#This Row],[Order Date]],"mmm")</f>
        <v>May</v>
      </c>
      <c r="X7834" t="str">
        <f>TEXT(SalesData[[#This Row],[Order Date]],"yyyy-mm")</f>
        <v>2017-05</v>
      </c>
      <c r="Y7834">
        <f>IFERROR(SalesData[[#This Row],[Profit]]/SalesData[[#This Row],[Sales]],0)</f>
        <v>0.10000000000000002</v>
      </c>
      <c r="Z7834">
        <f>SalesData[[#This Row],[Ship Date]]-SalesData[[#This Row],[Order Date]]</f>
        <v>4</v>
      </c>
    </row>
    <row r="7835" spans="1:26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>
        <f>YEAR(SalesData[[#This Row],[Order Date]])</f>
        <v>2016</v>
      </c>
      <c r="W7835" t="str">
        <f>TEXT(SalesData[[#This Row],[Order Date]],"mmm")</f>
        <v>Jan</v>
      </c>
      <c r="X7835" t="str">
        <f>TEXT(SalesData[[#This Row],[Order Date]],"yyyy-mm")</f>
        <v>2016-01</v>
      </c>
      <c r="Y7835">
        <f>IFERROR(SalesData[[#This Row],[Profit]]/SalesData[[#This Row],[Sales]],0)</f>
        <v>0.16249999999999989</v>
      </c>
      <c r="Z7835">
        <f>SalesData[[#This Row],[Ship Date]]-SalesData[[#This Row],[Order Date]]</f>
        <v>4</v>
      </c>
    </row>
    <row r="7836" spans="1:26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>
        <f>YEAR(SalesData[[#This Row],[Order Date]])</f>
        <v>2016</v>
      </c>
      <c r="W7836" t="str">
        <f>TEXT(SalesData[[#This Row],[Order Date]],"mmm")</f>
        <v>Apr</v>
      </c>
      <c r="X7836" t="str">
        <f>TEXT(SalesData[[#This Row],[Order Date]],"yyyy-mm")</f>
        <v>2016-04</v>
      </c>
      <c r="Y7836">
        <f>IFERROR(SalesData[[#This Row],[Profit]]/SalesData[[#This Row],[Sales]],0)</f>
        <v>-6.2500000000000056E-2</v>
      </c>
      <c r="Z7836">
        <f>SalesData[[#This Row],[Ship Date]]-SalesData[[#This Row],[Order Date]]</f>
        <v>4</v>
      </c>
    </row>
    <row r="7837" spans="1:26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  <c r="V7837">
        <f>YEAR(SalesData[[#This Row],[Order Date]])</f>
        <v>2016</v>
      </c>
      <c r="W7837" t="str">
        <f>TEXT(SalesData[[#This Row],[Order Date]],"mmm")</f>
        <v>Apr</v>
      </c>
      <c r="X7837" t="str">
        <f>TEXT(SalesData[[#This Row],[Order Date]],"yyyy-mm")</f>
        <v>2016-04</v>
      </c>
      <c r="Y7837">
        <f>IFERROR(SalesData[[#This Row],[Profit]]/SalesData[[#This Row],[Sales]],0)</f>
        <v>8.7500000000000022E-2</v>
      </c>
      <c r="Z7837">
        <f>SalesData[[#This Row],[Ship Date]]-SalesData[[#This Row],[Order Date]]</f>
        <v>4</v>
      </c>
    </row>
    <row r="7838" spans="1:26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>
        <f>YEAR(SalesData[[#This Row],[Order Date]])</f>
        <v>2016</v>
      </c>
      <c r="W7838" t="str">
        <f>TEXT(SalesData[[#This Row],[Order Date]],"mmm")</f>
        <v>Sep</v>
      </c>
      <c r="X7838" t="str">
        <f>TEXT(SalesData[[#This Row],[Order Date]],"yyyy-mm")</f>
        <v>2016-09</v>
      </c>
      <c r="Y7838">
        <f>IFERROR(SalesData[[#This Row],[Profit]]/SalesData[[#This Row],[Sales]],0)</f>
        <v>-3.7500000000000096E-2</v>
      </c>
      <c r="Z7838">
        <f>SalesData[[#This Row],[Ship Date]]-SalesData[[#This Row],[Order Date]]</f>
        <v>5</v>
      </c>
    </row>
    <row r="7839" spans="1:26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  <c r="V7839">
        <f>YEAR(SalesData[[#This Row],[Order Date]])</f>
        <v>2016</v>
      </c>
      <c r="W7839" t="str">
        <f>TEXT(SalesData[[#This Row],[Order Date]],"mmm")</f>
        <v>Sep</v>
      </c>
      <c r="X7839" t="str">
        <f>TEXT(SalesData[[#This Row],[Order Date]],"yyyy-mm")</f>
        <v>2016-09</v>
      </c>
      <c r="Y7839">
        <f>IFERROR(SalesData[[#This Row],[Profit]]/SalesData[[#This Row],[Sales]],0)</f>
        <v>0.45999999999999996</v>
      </c>
      <c r="Z7839">
        <f>SalesData[[#This Row],[Ship Date]]-SalesData[[#This Row],[Order Date]]</f>
        <v>5</v>
      </c>
    </row>
    <row r="7840" spans="1:26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>
        <f>YEAR(SalesData[[#This Row],[Order Date]])</f>
        <v>2016</v>
      </c>
      <c r="W7840" t="str">
        <f>TEXT(SalesData[[#This Row],[Order Date]],"mmm")</f>
        <v>Sep</v>
      </c>
      <c r="X7840" t="str">
        <f>TEXT(SalesData[[#This Row],[Order Date]],"yyyy-mm")</f>
        <v>2016-09</v>
      </c>
      <c r="Y7840">
        <f>IFERROR(SalesData[[#This Row],[Profit]]/SalesData[[#This Row],[Sales]],0)</f>
        <v>0.36</v>
      </c>
      <c r="Z7840">
        <f>SalesData[[#This Row],[Ship Date]]-SalesData[[#This Row],[Order Date]]</f>
        <v>5</v>
      </c>
    </row>
    <row r="7841" spans="1:26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  <c r="V7841">
        <f>YEAR(SalesData[[#This Row],[Order Date]])</f>
        <v>2015</v>
      </c>
      <c r="W7841" t="str">
        <f>TEXT(SalesData[[#This Row],[Order Date]],"mmm")</f>
        <v>Mar</v>
      </c>
      <c r="X7841" t="str">
        <f>TEXT(SalesData[[#This Row],[Order Date]],"yyyy-mm")</f>
        <v>2015-03</v>
      </c>
      <c r="Y7841">
        <f>IFERROR(SalesData[[#This Row],[Profit]]/SalesData[[#This Row],[Sales]],0)</f>
        <v>0.46999999999999992</v>
      </c>
      <c r="Z7841">
        <f>SalesData[[#This Row],[Ship Date]]-SalesData[[#This Row],[Order Date]]</f>
        <v>5</v>
      </c>
    </row>
    <row r="7842" spans="1:26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  <c r="V7842">
        <f>YEAR(SalesData[[#This Row],[Order Date]])</f>
        <v>2015</v>
      </c>
      <c r="W7842" t="str">
        <f>TEXT(SalesData[[#This Row],[Order Date]],"mmm")</f>
        <v>Mar</v>
      </c>
      <c r="X7842" t="str">
        <f>TEXT(SalesData[[#This Row],[Order Date]],"yyyy-mm")</f>
        <v>2015-03</v>
      </c>
      <c r="Y7842">
        <f>IFERROR(SalesData[[#This Row],[Profit]]/SalesData[[#This Row],[Sales]],0)</f>
        <v>9.0000000000000038E-2</v>
      </c>
      <c r="Z7842">
        <f>SalesData[[#This Row],[Ship Date]]-SalesData[[#This Row],[Order Date]]</f>
        <v>5</v>
      </c>
    </row>
    <row r="7843" spans="1:26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  <c r="V7843">
        <f>YEAR(SalesData[[#This Row],[Order Date]])</f>
        <v>2017</v>
      </c>
      <c r="W7843" t="str">
        <f>TEXT(SalesData[[#This Row],[Order Date]],"mmm")</f>
        <v>Jul</v>
      </c>
      <c r="X7843" t="str">
        <f>TEXT(SalesData[[#This Row],[Order Date]],"yyyy-mm")</f>
        <v>2017-07</v>
      </c>
      <c r="Y7843">
        <f>IFERROR(SalesData[[#This Row],[Profit]]/SalesData[[#This Row],[Sales]],0)</f>
        <v>0.29999999999999993</v>
      </c>
      <c r="Z7843">
        <f>SalesData[[#This Row],[Ship Date]]-SalesData[[#This Row],[Order Date]]</f>
        <v>5</v>
      </c>
    </row>
    <row r="7844" spans="1:26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>
        <f>YEAR(SalesData[[#This Row],[Order Date]])</f>
        <v>2015</v>
      </c>
      <c r="W7844" t="str">
        <f>TEXT(SalesData[[#This Row],[Order Date]],"mmm")</f>
        <v>Apr</v>
      </c>
      <c r="X7844" t="str">
        <f>TEXT(SalesData[[#This Row],[Order Date]],"yyyy-mm")</f>
        <v>2015-04</v>
      </c>
      <c r="Y7844">
        <f>IFERROR(SalesData[[#This Row],[Profit]]/SalesData[[#This Row],[Sales]],0)</f>
        <v>0.45999999999999996</v>
      </c>
      <c r="Z7844">
        <f>SalesData[[#This Row],[Ship Date]]-SalesData[[#This Row],[Order Date]]</f>
        <v>4</v>
      </c>
    </row>
    <row r="7845" spans="1:26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  <c r="V7845">
        <f>YEAR(SalesData[[#This Row],[Order Date]])</f>
        <v>2015</v>
      </c>
      <c r="W7845" t="str">
        <f>TEXT(SalesData[[#This Row],[Order Date]],"mmm")</f>
        <v>Apr</v>
      </c>
      <c r="X7845" t="str">
        <f>TEXT(SalesData[[#This Row],[Order Date]],"yyyy-mm")</f>
        <v>2015-04</v>
      </c>
      <c r="Y7845">
        <f>IFERROR(SalesData[[#This Row],[Profit]]/SalesData[[#This Row],[Sales]],0)</f>
        <v>0.48000000000000004</v>
      </c>
      <c r="Z7845">
        <f>SalesData[[#This Row],[Ship Date]]-SalesData[[#This Row],[Order Date]]</f>
        <v>4</v>
      </c>
    </row>
    <row r="7846" spans="1:26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>
        <f>YEAR(SalesData[[#This Row],[Order Date]])</f>
        <v>2018</v>
      </c>
      <c r="W7846" t="str">
        <f>TEXT(SalesData[[#This Row],[Order Date]],"mmm")</f>
        <v>Jul</v>
      </c>
      <c r="X7846" t="str">
        <f>TEXT(SalesData[[#This Row],[Order Date]],"yyyy-mm")</f>
        <v>2018-07</v>
      </c>
      <c r="Y7846">
        <f>IFERROR(SalesData[[#This Row],[Profit]]/SalesData[[#This Row],[Sales]],0)</f>
        <v>-0.17142857142857143</v>
      </c>
      <c r="Z7846">
        <f>SalesData[[#This Row],[Ship Date]]-SalesData[[#This Row],[Order Date]]</f>
        <v>4</v>
      </c>
    </row>
    <row r="7847" spans="1:26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>
        <f>YEAR(SalesData[[#This Row],[Order Date]])</f>
        <v>2016</v>
      </c>
      <c r="W7847" t="str">
        <f>TEXT(SalesData[[#This Row],[Order Date]],"mmm")</f>
        <v>Sep</v>
      </c>
      <c r="X7847" t="str">
        <f>TEXT(SalesData[[#This Row],[Order Date]],"yyyy-mm")</f>
        <v>2016-09</v>
      </c>
      <c r="Y7847">
        <f>IFERROR(SalesData[[#This Row],[Profit]]/SalesData[[#This Row],[Sales]],0)</f>
        <v>0.44999999999999996</v>
      </c>
      <c r="Z7847">
        <f>SalesData[[#This Row],[Ship Date]]-SalesData[[#This Row],[Order Date]]</f>
        <v>5</v>
      </c>
    </row>
    <row r="7848" spans="1:26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>
        <f>YEAR(SalesData[[#This Row],[Order Date]])</f>
        <v>2016</v>
      </c>
      <c r="W7848" t="str">
        <f>TEXT(SalesData[[#This Row],[Order Date]],"mmm")</f>
        <v>Sep</v>
      </c>
      <c r="X7848" t="str">
        <f>TEXT(SalesData[[#This Row],[Order Date]],"yyyy-mm")</f>
        <v>2016-09</v>
      </c>
      <c r="Y7848">
        <f>IFERROR(SalesData[[#This Row],[Profit]]/SalesData[[#This Row],[Sales]],0)</f>
        <v>0.3</v>
      </c>
      <c r="Z7848">
        <f>SalesData[[#This Row],[Ship Date]]-SalesData[[#This Row],[Order Date]]</f>
        <v>5</v>
      </c>
    </row>
    <row r="7849" spans="1:26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  <c r="V7849">
        <f>YEAR(SalesData[[#This Row],[Order Date]])</f>
        <v>2017</v>
      </c>
      <c r="W7849" t="str">
        <f>TEXT(SalesData[[#This Row],[Order Date]],"mmm")</f>
        <v>Feb</v>
      </c>
      <c r="X7849" t="str">
        <f>TEXT(SalesData[[#This Row],[Order Date]],"yyyy-mm")</f>
        <v>2017-02</v>
      </c>
      <c r="Y7849">
        <f>IFERROR(SalesData[[#This Row],[Profit]]/SalesData[[#This Row],[Sales]],0)</f>
        <v>-0.42499999999999971</v>
      </c>
      <c r="Z7849">
        <f>SalesData[[#This Row],[Ship Date]]-SalesData[[#This Row],[Order Date]]</f>
        <v>3</v>
      </c>
    </row>
    <row r="7850" spans="1:26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  <c r="V7850">
        <f>YEAR(SalesData[[#This Row],[Order Date]])</f>
        <v>2017</v>
      </c>
      <c r="W7850" t="str">
        <f>TEXT(SalesData[[#This Row],[Order Date]],"mmm")</f>
        <v>May</v>
      </c>
      <c r="X7850" t="str">
        <f>TEXT(SalesData[[#This Row],[Order Date]],"yyyy-mm")</f>
        <v>2017-05</v>
      </c>
      <c r="Y7850">
        <f>IFERROR(SalesData[[#This Row],[Profit]]/SalesData[[#This Row],[Sales]],0)</f>
        <v>-0.20000000000000015</v>
      </c>
      <c r="Z7850">
        <f>SalesData[[#This Row],[Ship Date]]-SalesData[[#This Row],[Order Date]]</f>
        <v>4</v>
      </c>
    </row>
    <row r="7851" spans="1:26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>
        <f>YEAR(SalesData[[#This Row],[Order Date]])</f>
        <v>2017</v>
      </c>
      <c r="W7851" t="str">
        <f>TEXT(SalesData[[#This Row],[Order Date]],"mmm")</f>
        <v>May</v>
      </c>
      <c r="X7851" t="str">
        <f>TEXT(SalesData[[#This Row],[Order Date]],"yyyy-mm")</f>
        <v>2017-05</v>
      </c>
      <c r="Y7851">
        <f>IFERROR(SalesData[[#This Row],[Profit]]/SalesData[[#This Row],[Sales]],0)</f>
        <v>-0.25</v>
      </c>
      <c r="Z7851">
        <f>SalesData[[#This Row],[Ship Date]]-SalesData[[#This Row],[Order Date]]</f>
        <v>4</v>
      </c>
    </row>
    <row r="7852" spans="1:26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>
        <f>YEAR(SalesData[[#This Row],[Order Date]])</f>
        <v>2017</v>
      </c>
      <c r="W7852" t="str">
        <f>TEXT(SalesData[[#This Row],[Order Date]],"mmm")</f>
        <v>May</v>
      </c>
      <c r="X7852" t="str">
        <f>TEXT(SalesData[[#This Row],[Order Date]],"yyyy-mm")</f>
        <v>2017-05</v>
      </c>
      <c r="Y7852">
        <f>IFERROR(SalesData[[#This Row],[Profit]]/SalesData[[#This Row],[Sales]],0)</f>
        <v>0.35</v>
      </c>
      <c r="Z7852">
        <f>SalesData[[#This Row],[Ship Date]]-SalesData[[#This Row],[Order Date]]</f>
        <v>4</v>
      </c>
    </row>
    <row r="7853" spans="1:26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>
        <f>YEAR(SalesData[[#This Row],[Order Date]])</f>
        <v>2015</v>
      </c>
      <c r="W7853" t="str">
        <f>TEXT(SalesData[[#This Row],[Order Date]],"mmm")</f>
        <v>Dec</v>
      </c>
      <c r="X7853" t="str">
        <f>TEXT(SalesData[[#This Row],[Order Date]],"yyyy-mm")</f>
        <v>2015-12</v>
      </c>
      <c r="Y7853">
        <f>IFERROR(SalesData[[#This Row],[Profit]]/SalesData[[#This Row],[Sales]],0)</f>
        <v>0.35000000000000003</v>
      </c>
      <c r="Z7853">
        <f>SalesData[[#This Row],[Ship Date]]-SalesData[[#This Row],[Order Date]]</f>
        <v>6</v>
      </c>
    </row>
    <row r="7854" spans="1:26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>
        <f>YEAR(SalesData[[#This Row],[Order Date]])</f>
        <v>2015</v>
      </c>
      <c r="W7854" t="str">
        <f>TEXT(SalesData[[#This Row],[Order Date]],"mmm")</f>
        <v>Dec</v>
      </c>
      <c r="X7854" t="str">
        <f>TEXT(SalesData[[#This Row],[Order Date]],"yyyy-mm")</f>
        <v>2015-12</v>
      </c>
      <c r="Y7854">
        <f>IFERROR(SalesData[[#This Row],[Profit]]/SalesData[[#This Row],[Sales]],0)</f>
        <v>-2.600000000000001</v>
      </c>
      <c r="Z7854">
        <f>SalesData[[#This Row],[Ship Date]]-SalesData[[#This Row],[Order Date]]</f>
        <v>6</v>
      </c>
    </row>
    <row r="7855" spans="1:26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>
        <f>YEAR(SalesData[[#This Row],[Order Date]])</f>
        <v>2016</v>
      </c>
      <c r="W7855" t="str">
        <f>TEXT(SalesData[[#This Row],[Order Date]],"mmm")</f>
        <v>Dec</v>
      </c>
      <c r="X7855" t="str">
        <f>TEXT(SalesData[[#This Row],[Order Date]],"yyyy-mm")</f>
        <v>2016-12</v>
      </c>
      <c r="Y7855">
        <f>IFERROR(SalesData[[#This Row],[Profit]]/SalesData[[#This Row],[Sales]],0)</f>
        <v>0.49000000000000005</v>
      </c>
      <c r="Z7855">
        <f>SalesData[[#This Row],[Ship Date]]-SalesData[[#This Row],[Order Date]]</f>
        <v>4</v>
      </c>
    </row>
    <row r="7856" spans="1:26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>
        <f>YEAR(SalesData[[#This Row],[Order Date]])</f>
        <v>2018</v>
      </c>
      <c r="W7856" t="str">
        <f>TEXT(SalesData[[#This Row],[Order Date]],"mmm")</f>
        <v>Dec</v>
      </c>
      <c r="X7856" t="str">
        <f>TEXT(SalesData[[#This Row],[Order Date]],"yyyy-mm")</f>
        <v>2018-12</v>
      </c>
      <c r="Y7856">
        <f>IFERROR(SalesData[[#This Row],[Profit]]/SalesData[[#This Row],[Sales]],0)</f>
        <v>0.28000000000000003</v>
      </c>
      <c r="Z7856">
        <f>SalesData[[#This Row],[Ship Date]]-SalesData[[#This Row],[Order Date]]</f>
        <v>5</v>
      </c>
    </row>
    <row r="7857" spans="1:26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>
        <f>YEAR(SalesData[[#This Row],[Order Date]])</f>
        <v>2018</v>
      </c>
      <c r="W7857" t="str">
        <f>TEXT(SalesData[[#This Row],[Order Date]],"mmm")</f>
        <v>Dec</v>
      </c>
      <c r="X7857" t="str">
        <f>TEXT(SalesData[[#This Row],[Order Date]],"yyyy-mm")</f>
        <v>2018-12</v>
      </c>
      <c r="Y7857">
        <f>IFERROR(SalesData[[#This Row],[Profit]]/SalesData[[#This Row],[Sales]],0)</f>
        <v>0.44999999999999996</v>
      </c>
      <c r="Z7857">
        <f>SalesData[[#This Row],[Ship Date]]-SalesData[[#This Row],[Order Date]]</f>
        <v>5</v>
      </c>
    </row>
    <row r="7858" spans="1:26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>
        <f>YEAR(SalesData[[#This Row],[Order Date]])</f>
        <v>2015</v>
      </c>
      <c r="W7858" t="str">
        <f>TEXT(SalesData[[#This Row],[Order Date]],"mmm")</f>
        <v>May</v>
      </c>
      <c r="X7858" t="str">
        <f>TEXT(SalesData[[#This Row],[Order Date]],"yyyy-mm")</f>
        <v>2015-05</v>
      </c>
      <c r="Y7858">
        <f>IFERROR(SalesData[[#This Row],[Profit]]/SalesData[[#This Row],[Sales]],0)</f>
        <v>0.34999999999999992</v>
      </c>
      <c r="Z7858">
        <f>SalesData[[#This Row],[Ship Date]]-SalesData[[#This Row],[Order Date]]</f>
        <v>2</v>
      </c>
    </row>
    <row r="7859" spans="1:26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  <c r="V7859">
        <f>YEAR(SalesData[[#This Row],[Order Date]])</f>
        <v>2015</v>
      </c>
      <c r="W7859" t="str">
        <f>TEXT(SalesData[[#This Row],[Order Date]],"mmm")</f>
        <v>May</v>
      </c>
      <c r="X7859" t="str">
        <f>TEXT(SalesData[[#This Row],[Order Date]],"yyyy-mm")</f>
        <v>2015-05</v>
      </c>
      <c r="Y7859">
        <f>IFERROR(SalesData[[#This Row],[Profit]]/SalesData[[#This Row],[Sales]],0)</f>
        <v>0.28999999999999987</v>
      </c>
      <c r="Z7859">
        <f>SalesData[[#This Row],[Ship Date]]-SalesData[[#This Row],[Order Date]]</f>
        <v>2</v>
      </c>
    </row>
    <row r="7860" spans="1:26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>
        <f>YEAR(SalesData[[#This Row],[Order Date]])</f>
        <v>2015</v>
      </c>
      <c r="W7860" t="str">
        <f>TEXT(SalesData[[#This Row],[Order Date]],"mmm")</f>
        <v>May</v>
      </c>
      <c r="X7860" t="str">
        <f>TEXT(SalesData[[#This Row],[Order Date]],"yyyy-mm")</f>
        <v>2015-05</v>
      </c>
      <c r="Y7860">
        <f>IFERROR(SalesData[[#This Row],[Profit]]/SalesData[[#This Row],[Sales]],0)</f>
        <v>0.3299999999999999</v>
      </c>
      <c r="Z7860">
        <f>SalesData[[#This Row],[Ship Date]]-SalesData[[#This Row],[Order Date]]</f>
        <v>2</v>
      </c>
    </row>
    <row r="7861" spans="1:26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>
        <f>YEAR(SalesData[[#This Row],[Order Date]])</f>
        <v>2015</v>
      </c>
      <c r="W7861" t="str">
        <f>TEXT(SalesData[[#This Row],[Order Date]],"mmm")</f>
        <v>May</v>
      </c>
      <c r="X7861" t="str">
        <f>TEXT(SalesData[[#This Row],[Order Date]],"yyyy-mm")</f>
        <v>2015-05</v>
      </c>
      <c r="Y7861">
        <f>IFERROR(SalesData[[#This Row],[Profit]]/SalesData[[#This Row],[Sales]],0)</f>
        <v>0.44999999999999996</v>
      </c>
      <c r="Z7861">
        <f>SalesData[[#This Row],[Ship Date]]-SalesData[[#This Row],[Order Date]]</f>
        <v>2</v>
      </c>
    </row>
    <row r="7862" spans="1:26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  <c r="V7862">
        <f>YEAR(SalesData[[#This Row],[Order Date]])</f>
        <v>2018</v>
      </c>
      <c r="W7862" t="str">
        <f>TEXT(SalesData[[#This Row],[Order Date]],"mmm")</f>
        <v>Mar</v>
      </c>
      <c r="X7862" t="str">
        <f>TEXT(SalesData[[#This Row],[Order Date]],"yyyy-mm")</f>
        <v>2018-03</v>
      </c>
      <c r="Y7862">
        <f>IFERROR(SalesData[[#This Row],[Profit]]/SalesData[[#This Row],[Sales]],0)</f>
        <v>-0.66666666666666663</v>
      </c>
      <c r="Z7862">
        <f>SalesData[[#This Row],[Ship Date]]-SalesData[[#This Row],[Order Date]]</f>
        <v>4</v>
      </c>
    </row>
    <row r="7863" spans="1:26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>
        <f>YEAR(SalesData[[#This Row],[Order Date]])</f>
        <v>2016</v>
      </c>
      <c r="W7863" t="str">
        <f>TEXT(SalesData[[#This Row],[Order Date]],"mmm")</f>
        <v>Oct</v>
      </c>
      <c r="X7863" t="str">
        <f>TEXT(SalesData[[#This Row],[Order Date]],"yyyy-mm")</f>
        <v>2016-10</v>
      </c>
      <c r="Y7863">
        <f>IFERROR(SalesData[[#This Row],[Profit]]/SalesData[[#This Row],[Sales]],0)</f>
        <v>0.18999999999999989</v>
      </c>
      <c r="Z7863">
        <f>SalesData[[#This Row],[Ship Date]]-SalesData[[#This Row],[Order Date]]</f>
        <v>5</v>
      </c>
    </row>
    <row r="7864" spans="1:26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>
        <f>YEAR(SalesData[[#This Row],[Order Date]])</f>
        <v>2016</v>
      </c>
      <c r="W7864" t="str">
        <f>TEXT(SalesData[[#This Row],[Order Date]],"mmm")</f>
        <v>Oct</v>
      </c>
      <c r="X7864" t="str">
        <f>TEXT(SalesData[[#This Row],[Order Date]],"yyyy-mm")</f>
        <v>2016-10</v>
      </c>
      <c r="Y7864">
        <f>IFERROR(SalesData[[#This Row],[Profit]]/SalesData[[#This Row],[Sales]],0)</f>
        <v>0</v>
      </c>
      <c r="Z7864">
        <f>SalesData[[#This Row],[Ship Date]]-SalesData[[#This Row],[Order Date]]</f>
        <v>5</v>
      </c>
    </row>
    <row r="7865" spans="1:26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>
        <f>YEAR(SalesData[[#This Row],[Order Date]])</f>
        <v>2016</v>
      </c>
      <c r="W7865" t="str">
        <f>TEXT(SalesData[[#This Row],[Order Date]],"mmm")</f>
        <v>Jul</v>
      </c>
      <c r="X7865" t="str">
        <f>TEXT(SalesData[[#This Row],[Order Date]],"yyyy-mm")</f>
        <v>2016-07</v>
      </c>
      <c r="Y7865">
        <f>IFERROR(SalesData[[#This Row],[Profit]]/SalesData[[#This Row],[Sales]],0)</f>
        <v>-0.23750000000000004</v>
      </c>
      <c r="Z7865">
        <f>SalesData[[#This Row],[Ship Date]]-SalesData[[#This Row],[Order Date]]</f>
        <v>5</v>
      </c>
    </row>
    <row r="7866" spans="1:26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>
        <f>YEAR(SalesData[[#This Row],[Order Date]])</f>
        <v>2016</v>
      </c>
      <c r="W7866" t="str">
        <f>TEXT(SalesData[[#This Row],[Order Date]],"mmm")</f>
        <v>Jul</v>
      </c>
      <c r="X7866" t="str">
        <f>TEXT(SalesData[[#This Row],[Order Date]],"yyyy-mm")</f>
        <v>2016-07</v>
      </c>
      <c r="Y7866">
        <f>IFERROR(SalesData[[#This Row],[Profit]]/SalesData[[#This Row],[Sales]],0)</f>
        <v>0.36249999999999999</v>
      </c>
      <c r="Z7866">
        <f>SalesData[[#This Row],[Ship Date]]-SalesData[[#This Row],[Order Date]]</f>
        <v>5</v>
      </c>
    </row>
    <row r="7867" spans="1:26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  <c r="V7867">
        <f>YEAR(SalesData[[#This Row],[Order Date]])</f>
        <v>2016</v>
      </c>
      <c r="W7867" t="str">
        <f>TEXT(SalesData[[#This Row],[Order Date]],"mmm")</f>
        <v>Jul</v>
      </c>
      <c r="X7867" t="str">
        <f>TEXT(SalesData[[#This Row],[Order Date]],"yyyy-mm")</f>
        <v>2016-07</v>
      </c>
      <c r="Y7867">
        <f>IFERROR(SalesData[[#This Row],[Profit]]/SalesData[[#This Row],[Sales]],0)</f>
        <v>0.11249999999999992</v>
      </c>
      <c r="Z7867">
        <f>SalesData[[#This Row],[Ship Date]]-SalesData[[#This Row],[Order Date]]</f>
        <v>5</v>
      </c>
    </row>
    <row r="7868" spans="1:26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>
        <f>YEAR(SalesData[[#This Row],[Order Date]])</f>
        <v>2016</v>
      </c>
      <c r="W7868" t="str">
        <f>TEXT(SalesData[[#This Row],[Order Date]],"mmm")</f>
        <v>Jul</v>
      </c>
      <c r="X7868" t="str">
        <f>TEXT(SalesData[[#This Row],[Order Date]],"yyyy-mm")</f>
        <v>2016-07</v>
      </c>
      <c r="Y7868">
        <f>IFERROR(SalesData[[#This Row],[Profit]]/SalesData[[#This Row],[Sales]],0)</f>
        <v>-1.4999999999999993</v>
      </c>
      <c r="Z7868">
        <f>SalesData[[#This Row],[Ship Date]]-SalesData[[#This Row],[Order Date]]</f>
        <v>5</v>
      </c>
    </row>
    <row r="7869" spans="1:26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>
        <f>YEAR(SalesData[[#This Row],[Order Date]])</f>
        <v>2015</v>
      </c>
      <c r="W7869" t="str">
        <f>TEXT(SalesData[[#This Row],[Order Date]],"mmm")</f>
        <v>Nov</v>
      </c>
      <c r="X7869" t="str">
        <f>TEXT(SalesData[[#This Row],[Order Date]],"yyyy-mm")</f>
        <v>2015-11</v>
      </c>
      <c r="Y7869">
        <f>IFERROR(SalesData[[#This Row],[Profit]]/SalesData[[#This Row],[Sales]],0)</f>
        <v>0.48</v>
      </c>
      <c r="Z7869">
        <f>SalesData[[#This Row],[Ship Date]]-SalesData[[#This Row],[Order Date]]</f>
        <v>5</v>
      </c>
    </row>
    <row r="7870" spans="1:26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>
        <f>YEAR(SalesData[[#This Row],[Order Date]])</f>
        <v>2017</v>
      </c>
      <c r="W7870" t="str">
        <f>TEXT(SalesData[[#This Row],[Order Date]],"mmm")</f>
        <v>May</v>
      </c>
      <c r="X7870" t="str">
        <f>TEXT(SalesData[[#This Row],[Order Date]],"yyyy-mm")</f>
        <v>2017-05</v>
      </c>
      <c r="Y7870">
        <f>IFERROR(SalesData[[#This Row],[Profit]]/SalesData[[#This Row],[Sales]],0)</f>
        <v>0.45999999999999996</v>
      </c>
      <c r="Z7870">
        <f>SalesData[[#This Row],[Ship Date]]-SalesData[[#This Row],[Order Date]]</f>
        <v>6</v>
      </c>
    </row>
    <row r="7871" spans="1:26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  <c r="V7871">
        <f>YEAR(SalesData[[#This Row],[Order Date]])</f>
        <v>2018</v>
      </c>
      <c r="W7871" t="str">
        <f>TEXT(SalesData[[#This Row],[Order Date]],"mmm")</f>
        <v>Jul</v>
      </c>
      <c r="X7871" t="str">
        <f>TEXT(SalesData[[#This Row],[Order Date]],"yyyy-mm")</f>
        <v>2018-07</v>
      </c>
      <c r="Y7871">
        <f>IFERROR(SalesData[[#This Row],[Profit]]/SalesData[[#This Row],[Sales]],0)</f>
        <v>-0.11249999999999998</v>
      </c>
      <c r="Z7871">
        <f>SalesData[[#This Row],[Ship Date]]-SalesData[[#This Row],[Order Date]]</f>
        <v>6</v>
      </c>
    </row>
    <row r="7872" spans="1:26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>
        <f>YEAR(SalesData[[#This Row],[Order Date]])</f>
        <v>2018</v>
      </c>
      <c r="W7872" t="str">
        <f>TEXT(SalesData[[#This Row],[Order Date]],"mmm")</f>
        <v>Sep</v>
      </c>
      <c r="X7872" t="str">
        <f>TEXT(SalesData[[#This Row],[Order Date]],"yyyy-mm")</f>
        <v>2018-09</v>
      </c>
      <c r="Y7872">
        <f>IFERROR(SalesData[[#This Row],[Profit]]/SalesData[[#This Row],[Sales]],0)</f>
        <v>0.36249999999999993</v>
      </c>
      <c r="Z7872">
        <f>SalesData[[#This Row],[Ship Date]]-SalesData[[#This Row],[Order Date]]</f>
        <v>4</v>
      </c>
    </row>
    <row r="7873" spans="1:26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>
        <f>YEAR(SalesData[[#This Row],[Order Date]])</f>
        <v>2017</v>
      </c>
      <c r="W7873" t="str">
        <f>TEXT(SalesData[[#This Row],[Order Date]],"mmm")</f>
        <v>Oct</v>
      </c>
      <c r="X7873" t="str">
        <f>TEXT(SalesData[[#This Row],[Order Date]],"yyyy-mm")</f>
        <v>2017-10</v>
      </c>
      <c r="Y7873">
        <f>IFERROR(SalesData[[#This Row],[Profit]]/SalesData[[#This Row],[Sales]],0)</f>
        <v>0.48</v>
      </c>
      <c r="Z7873">
        <f>SalesData[[#This Row],[Ship Date]]-SalesData[[#This Row],[Order Date]]</f>
        <v>4</v>
      </c>
    </row>
    <row r="7874" spans="1:26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>
        <f>YEAR(SalesData[[#This Row],[Order Date]])</f>
        <v>2017</v>
      </c>
      <c r="W7874" t="str">
        <f>TEXT(SalesData[[#This Row],[Order Date]],"mmm")</f>
        <v>Oct</v>
      </c>
      <c r="X7874" t="str">
        <f>TEXT(SalesData[[#This Row],[Order Date]],"yyyy-mm")</f>
        <v>2017-10</v>
      </c>
      <c r="Y7874">
        <f>IFERROR(SalesData[[#This Row],[Profit]]/SalesData[[#This Row],[Sales]],0)</f>
        <v>0.11249999999999986</v>
      </c>
      <c r="Z7874">
        <f>SalesData[[#This Row],[Ship Date]]-SalesData[[#This Row],[Order Date]]</f>
        <v>4</v>
      </c>
    </row>
    <row r="7875" spans="1:26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  <c r="V7875">
        <f>YEAR(SalesData[[#This Row],[Order Date]])</f>
        <v>2017</v>
      </c>
      <c r="W7875" t="str">
        <f>TEXT(SalesData[[#This Row],[Order Date]],"mmm")</f>
        <v>Oct</v>
      </c>
      <c r="X7875" t="str">
        <f>TEXT(SalesData[[#This Row],[Order Date]],"yyyy-mm")</f>
        <v>2017-10</v>
      </c>
      <c r="Y7875">
        <f>IFERROR(SalesData[[#This Row],[Profit]]/SalesData[[#This Row],[Sales]],0)</f>
        <v>0.4499999999999999</v>
      </c>
      <c r="Z7875">
        <f>SalesData[[#This Row],[Ship Date]]-SalesData[[#This Row],[Order Date]]</f>
        <v>4</v>
      </c>
    </row>
    <row r="7876" spans="1:26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  <c r="V7876">
        <f>YEAR(SalesData[[#This Row],[Order Date]])</f>
        <v>2017</v>
      </c>
      <c r="W7876" t="str">
        <f>TEXT(SalesData[[#This Row],[Order Date]],"mmm")</f>
        <v>Oct</v>
      </c>
      <c r="X7876" t="str">
        <f>TEXT(SalesData[[#This Row],[Order Date]],"yyyy-mm")</f>
        <v>2017-10</v>
      </c>
      <c r="Y7876">
        <f>IFERROR(SalesData[[#This Row],[Profit]]/SalesData[[#This Row],[Sales]],0)</f>
        <v>0.47</v>
      </c>
      <c r="Z7876">
        <f>SalesData[[#This Row],[Ship Date]]-SalesData[[#This Row],[Order Date]]</f>
        <v>4</v>
      </c>
    </row>
    <row r="7877" spans="1:26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  <c r="V7877">
        <f>YEAR(SalesData[[#This Row],[Order Date]])</f>
        <v>2018</v>
      </c>
      <c r="W7877" t="str">
        <f>TEXT(SalesData[[#This Row],[Order Date]],"mmm")</f>
        <v>Sep</v>
      </c>
      <c r="X7877" t="str">
        <f>TEXT(SalesData[[#This Row],[Order Date]],"yyyy-mm")</f>
        <v>2018-09</v>
      </c>
      <c r="Y7877">
        <f>IFERROR(SalesData[[#This Row],[Profit]]/SalesData[[#This Row],[Sales]],0)</f>
        <v>0.36249999999999993</v>
      </c>
      <c r="Z7877">
        <f>SalesData[[#This Row],[Ship Date]]-SalesData[[#This Row],[Order Date]]</f>
        <v>6</v>
      </c>
    </row>
    <row r="7878" spans="1:26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>
        <f>YEAR(SalesData[[#This Row],[Order Date]])</f>
        <v>2018</v>
      </c>
      <c r="W7878" t="str">
        <f>TEXT(SalesData[[#This Row],[Order Date]],"mmm")</f>
        <v>Sep</v>
      </c>
      <c r="X7878" t="str">
        <f>TEXT(SalesData[[#This Row],[Order Date]],"yyyy-mm")</f>
        <v>2018-09</v>
      </c>
      <c r="Y7878">
        <f>IFERROR(SalesData[[#This Row],[Profit]]/SalesData[[#This Row],[Sales]],0)</f>
        <v>7.5000000000000025E-2</v>
      </c>
      <c r="Z7878">
        <f>SalesData[[#This Row],[Ship Date]]-SalesData[[#This Row],[Order Date]]</f>
        <v>6</v>
      </c>
    </row>
    <row r="7879" spans="1:26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>
        <f>YEAR(SalesData[[#This Row],[Order Date]])</f>
        <v>2016</v>
      </c>
      <c r="W7879" t="str">
        <f>TEXT(SalesData[[#This Row],[Order Date]],"mmm")</f>
        <v>Mar</v>
      </c>
      <c r="X7879" t="str">
        <f>TEXT(SalesData[[#This Row],[Order Date]],"yyyy-mm")</f>
        <v>2016-03</v>
      </c>
      <c r="Y7879">
        <f>IFERROR(SalesData[[#This Row],[Profit]]/SalesData[[#This Row],[Sales]],0)</f>
        <v>0.35</v>
      </c>
      <c r="Z7879">
        <f>SalesData[[#This Row],[Ship Date]]-SalesData[[#This Row],[Order Date]]</f>
        <v>6</v>
      </c>
    </row>
    <row r="7880" spans="1:26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>
        <f>YEAR(SalesData[[#This Row],[Order Date]])</f>
        <v>2017</v>
      </c>
      <c r="W7880" t="str">
        <f>TEXT(SalesData[[#This Row],[Order Date]],"mmm")</f>
        <v>Nov</v>
      </c>
      <c r="X7880" t="str">
        <f>TEXT(SalesData[[#This Row],[Order Date]],"yyyy-mm")</f>
        <v>2017-11</v>
      </c>
      <c r="Y7880">
        <f>IFERROR(SalesData[[#This Row],[Profit]]/SalesData[[#This Row],[Sales]],0)</f>
        <v>-1.2499999999999998</v>
      </c>
      <c r="Z7880">
        <f>SalesData[[#This Row],[Ship Date]]-SalesData[[#This Row],[Order Date]]</f>
        <v>5</v>
      </c>
    </row>
    <row r="7881" spans="1:26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>
        <f>YEAR(SalesData[[#This Row],[Order Date]])</f>
        <v>2017</v>
      </c>
      <c r="W7881" t="str">
        <f>TEXT(SalesData[[#This Row],[Order Date]],"mmm")</f>
        <v>Jun</v>
      </c>
      <c r="X7881" t="str">
        <f>TEXT(SalesData[[#This Row],[Order Date]],"yyyy-mm")</f>
        <v>2017-06</v>
      </c>
      <c r="Y7881">
        <f>IFERROR(SalesData[[#This Row],[Profit]]/SalesData[[#This Row],[Sales]],0)</f>
        <v>-0.35000000000000003</v>
      </c>
      <c r="Z7881">
        <f>SalesData[[#This Row],[Ship Date]]-SalesData[[#This Row],[Order Date]]</f>
        <v>7</v>
      </c>
    </row>
    <row r="7882" spans="1:26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>
        <f>YEAR(SalesData[[#This Row],[Order Date]])</f>
        <v>2018</v>
      </c>
      <c r="W7882" t="str">
        <f>TEXT(SalesData[[#This Row],[Order Date]],"mmm")</f>
        <v>Dec</v>
      </c>
      <c r="X7882" t="str">
        <f>TEXT(SalesData[[#This Row],[Order Date]],"yyyy-mm")</f>
        <v>2018-12</v>
      </c>
      <c r="Y7882">
        <f>IFERROR(SalesData[[#This Row],[Profit]]/SalesData[[#This Row],[Sales]],0)</f>
        <v>7.5000000000000011E-2</v>
      </c>
      <c r="Z7882">
        <f>SalesData[[#This Row],[Ship Date]]-SalesData[[#This Row],[Order Date]]</f>
        <v>3</v>
      </c>
    </row>
    <row r="7883" spans="1:26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>
        <f>YEAR(SalesData[[#This Row],[Order Date]])</f>
        <v>2018</v>
      </c>
      <c r="W7883" t="str">
        <f>TEXT(SalesData[[#This Row],[Order Date]],"mmm")</f>
        <v>Dec</v>
      </c>
      <c r="X7883" t="str">
        <f>TEXT(SalesData[[#This Row],[Order Date]],"yyyy-mm")</f>
        <v>2018-12</v>
      </c>
      <c r="Y7883">
        <f>IFERROR(SalesData[[#This Row],[Profit]]/SalesData[[#This Row],[Sales]],0)</f>
        <v>0.1374999999999999</v>
      </c>
      <c r="Z7883">
        <f>SalesData[[#This Row],[Ship Date]]-SalesData[[#This Row],[Order Date]]</f>
        <v>3</v>
      </c>
    </row>
    <row r="7884" spans="1:26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>
        <f>YEAR(SalesData[[#This Row],[Order Date]])</f>
        <v>2018</v>
      </c>
      <c r="W7884" t="str">
        <f>TEXT(SalesData[[#This Row],[Order Date]],"mmm")</f>
        <v>Dec</v>
      </c>
      <c r="X7884" t="str">
        <f>TEXT(SalesData[[#This Row],[Order Date]],"yyyy-mm")</f>
        <v>2018-12</v>
      </c>
      <c r="Y7884">
        <f>IFERROR(SalesData[[#This Row],[Profit]]/SalesData[[#This Row],[Sales]],0)</f>
        <v>0.1374999999999999</v>
      </c>
      <c r="Z7884">
        <f>SalesData[[#This Row],[Ship Date]]-SalesData[[#This Row],[Order Date]]</f>
        <v>3</v>
      </c>
    </row>
    <row r="7885" spans="1:26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  <c r="V7885">
        <f>YEAR(SalesData[[#This Row],[Order Date]])</f>
        <v>2018</v>
      </c>
      <c r="W7885" t="str">
        <f>TEXT(SalesData[[#This Row],[Order Date]],"mmm")</f>
        <v>Dec</v>
      </c>
      <c r="X7885" t="str">
        <f>TEXT(SalesData[[#This Row],[Order Date]],"yyyy-mm")</f>
        <v>2018-12</v>
      </c>
      <c r="Y7885">
        <f>IFERROR(SalesData[[#This Row],[Profit]]/SalesData[[#This Row],[Sales]],0)</f>
        <v>0.36249999999999993</v>
      </c>
      <c r="Z7885">
        <f>SalesData[[#This Row],[Ship Date]]-SalesData[[#This Row],[Order Date]]</f>
        <v>3</v>
      </c>
    </row>
    <row r="7886" spans="1:26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  <c r="V7886">
        <f>YEAR(SalesData[[#This Row],[Order Date]])</f>
        <v>2018</v>
      </c>
      <c r="W7886" t="str">
        <f>TEXT(SalesData[[#This Row],[Order Date]],"mmm")</f>
        <v>Dec</v>
      </c>
      <c r="X7886" t="str">
        <f>TEXT(SalesData[[#This Row],[Order Date]],"yyyy-mm")</f>
        <v>2018-12</v>
      </c>
      <c r="Y7886">
        <f>IFERROR(SalesData[[#This Row],[Profit]]/SalesData[[#This Row],[Sales]],0)</f>
        <v>0.12499999999999988</v>
      </c>
      <c r="Z7886">
        <f>SalesData[[#This Row],[Ship Date]]-SalesData[[#This Row],[Order Date]]</f>
        <v>3</v>
      </c>
    </row>
    <row r="7887" spans="1:26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>
        <f>YEAR(SalesData[[#This Row],[Order Date]])</f>
        <v>2018</v>
      </c>
      <c r="W7887" t="str">
        <f>TEXT(SalesData[[#This Row],[Order Date]],"mmm")</f>
        <v>Dec</v>
      </c>
      <c r="X7887" t="str">
        <f>TEXT(SalesData[[#This Row],[Order Date]],"yyyy-mm")</f>
        <v>2018-12</v>
      </c>
      <c r="Y7887">
        <f>IFERROR(SalesData[[#This Row],[Profit]]/SalesData[[#This Row],[Sales]],0)</f>
        <v>0.30000000000000004</v>
      </c>
      <c r="Z7887">
        <f>SalesData[[#This Row],[Ship Date]]-SalesData[[#This Row],[Order Date]]</f>
        <v>3</v>
      </c>
    </row>
    <row r="7888" spans="1:26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  <c r="V7888">
        <f>YEAR(SalesData[[#This Row],[Order Date]])</f>
        <v>2018</v>
      </c>
      <c r="W7888" t="str">
        <f>TEXT(SalesData[[#This Row],[Order Date]],"mmm")</f>
        <v>Dec</v>
      </c>
      <c r="X7888" t="str">
        <f>TEXT(SalesData[[#This Row],[Order Date]],"yyyy-mm")</f>
        <v>2018-12</v>
      </c>
      <c r="Y7888">
        <f>IFERROR(SalesData[[#This Row],[Profit]]/SalesData[[#This Row],[Sales]],0)</f>
        <v>0.19999999999999998</v>
      </c>
      <c r="Z7888">
        <f>SalesData[[#This Row],[Ship Date]]-SalesData[[#This Row],[Order Date]]</f>
        <v>3</v>
      </c>
    </row>
    <row r="7889" spans="1:26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  <c r="V7889">
        <f>YEAR(SalesData[[#This Row],[Order Date]])</f>
        <v>2018</v>
      </c>
      <c r="W7889" t="str">
        <f>TEXT(SalesData[[#This Row],[Order Date]],"mmm")</f>
        <v>Dec</v>
      </c>
      <c r="X7889" t="str">
        <f>TEXT(SalesData[[#This Row],[Order Date]],"yyyy-mm")</f>
        <v>2018-12</v>
      </c>
      <c r="Y7889">
        <f>IFERROR(SalesData[[#This Row],[Profit]]/SalesData[[#This Row],[Sales]],0)</f>
        <v>0.28750000000000003</v>
      </c>
      <c r="Z7889">
        <f>SalesData[[#This Row],[Ship Date]]-SalesData[[#This Row],[Order Date]]</f>
        <v>3</v>
      </c>
    </row>
    <row r="7890" spans="1:26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>
        <f>YEAR(SalesData[[#This Row],[Order Date]])</f>
        <v>2017</v>
      </c>
      <c r="W7890" t="str">
        <f>TEXT(SalesData[[#This Row],[Order Date]],"mmm")</f>
        <v>Aug</v>
      </c>
      <c r="X7890" t="str">
        <f>TEXT(SalesData[[#This Row],[Order Date]],"yyyy-mm")</f>
        <v>2017-08</v>
      </c>
      <c r="Y7890">
        <f>IFERROR(SalesData[[#This Row],[Profit]]/SalesData[[#This Row],[Sales]],0)</f>
        <v>0.48</v>
      </c>
      <c r="Z7890">
        <f>SalesData[[#This Row],[Ship Date]]-SalesData[[#This Row],[Order Date]]</f>
        <v>6</v>
      </c>
    </row>
    <row r="7891" spans="1:26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>
        <f>YEAR(SalesData[[#This Row],[Order Date]])</f>
        <v>2017</v>
      </c>
      <c r="W7891" t="str">
        <f>TEXT(SalesData[[#This Row],[Order Date]],"mmm")</f>
        <v>Dec</v>
      </c>
      <c r="X7891" t="str">
        <f>TEXT(SalesData[[#This Row],[Order Date]],"yyyy-mm")</f>
        <v>2017-12</v>
      </c>
      <c r="Y7891">
        <f>IFERROR(SalesData[[#This Row],[Profit]]/SalesData[[#This Row],[Sales]],0)</f>
        <v>0.27</v>
      </c>
      <c r="Z7891">
        <f>SalesData[[#This Row],[Ship Date]]-SalesData[[#This Row],[Order Date]]</f>
        <v>4</v>
      </c>
    </row>
    <row r="7892" spans="1:26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  <c r="V7892">
        <f>YEAR(SalesData[[#This Row],[Order Date]])</f>
        <v>2017</v>
      </c>
      <c r="W7892" t="str">
        <f>TEXT(SalesData[[#This Row],[Order Date]],"mmm")</f>
        <v>Dec</v>
      </c>
      <c r="X7892" t="str">
        <f>TEXT(SalesData[[#This Row],[Order Date]],"yyyy-mm")</f>
        <v>2017-12</v>
      </c>
      <c r="Y7892">
        <f>IFERROR(SalesData[[#This Row],[Profit]]/SalesData[[#This Row],[Sales]],0)</f>
        <v>0.43000000000000005</v>
      </c>
      <c r="Z7892">
        <f>SalesData[[#This Row],[Ship Date]]-SalesData[[#This Row],[Order Date]]</f>
        <v>4</v>
      </c>
    </row>
    <row r="7893" spans="1:26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>
        <f>YEAR(SalesData[[#This Row],[Order Date]])</f>
        <v>2017</v>
      </c>
      <c r="W7893" t="str">
        <f>TEXT(SalesData[[#This Row],[Order Date]],"mmm")</f>
        <v>Dec</v>
      </c>
      <c r="X7893" t="str">
        <f>TEXT(SalesData[[#This Row],[Order Date]],"yyyy-mm")</f>
        <v>2017-12</v>
      </c>
      <c r="Y7893">
        <f>IFERROR(SalesData[[#This Row],[Profit]]/SalesData[[#This Row],[Sales]],0)</f>
        <v>0.40000000000000008</v>
      </c>
      <c r="Z7893">
        <f>SalesData[[#This Row],[Ship Date]]-SalesData[[#This Row],[Order Date]]</f>
        <v>4</v>
      </c>
    </row>
    <row r="7894" spans="1:26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  <c r="V7894">
        <f>YEAR(SalesData[[#This Row],[Order Date]])</f>
        <v>2017</v>
      </c>
      <c r="W7894" t="str">
        <f>TEXT(SalesData[[#This Row],[Order Date]],"mmm")</f>
        <v>Dec</v>
      </c>
      <c r="X7894" t="str">
        <f>TEXT(SalesData[[#This Row],[Order Date]],"yyyy-mm")</f>
        <v>2017-12</v>
      </c>
      <c r="Y7894">
        <f>IFERROR(SalesData[[#This Row],[Profit]]/SalesData[[#This Row],[Sales]],0)</f>
        <v>0.46999999999999992</v>
      </c>
      <c r="Z7894">
        <f>SalesData[[#This Row],[Ship Date]]-SalesData[[#This Row],[Order Date]]</f>
        <v>4</v>
      </c>
    </row>
    <row r="7895" spans="1:26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>
        <f>YEAR(SalesData[[#This Row],[Order Date]])</f>
        <v>2018</v>
      </c>
      <c r="W7895" t="str">
        <f>TEXT(SalesData[[#This Row],[Order Date]],"mmm")</f>
        <v>Jul</v>
      </c>
      <c r="X7895" t="str">
        <f>TEXT(SalesData[[#This Row],[Order Date]],"yyyy-mm")</f>
        <v>2018-07</v>
      </c>
      <c r="Y7895">
        <f>IFERROR(SalesData[[#This Row],[Profit]]/SalesData[[#This Row],[Sales]],0)</f>
        <v>0.31250000000000006</v>
      </c>
      <c r="Z7895">
        <f>SalesData[[#This Row],[Ship Date]]-SalesData[[#This Row],[Order Date]]</f>
        <v>7</v>
      </c>
    </row>
    <row r="7896" spans="1:26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  <c r="V7896">
        <f>YEAR(SalesData[[#This Row],[Order Date]])</f>
        <v>2018</v>
      </c>
      <c r="W7896" t="str">
        <f>TEXT(SalesData[[#This Row],[Order Date]],"mmm")</f>
        <v>Jun</v>
      </c>
      <c r="X7896" t="str">
        <f>TEXT(SalesData[[#This Row],[Order Date]],"yyyy-mm")</f>
        <v>2018-06</v>
      </c>
      <c r="Y7896">
        <f>IFERROR(SalesData[[#This Row],[Profit]]/SalesData[[#This Row],[Sales]],0)</f>
        <v>0.49000000000000005</v>
      </c>
      <c r="Z7896">
        <f>SalesData[[#This Row],[Ship Date]]-SalesData[[#This Row],[Order Date]]</f>
        <v>4</v>
      </c>
    </row>
    <row r="7897" spans="1:26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>
        <f>YEAR(SalesData[[#This Row],[Order Date]])</f>
        <v>2018</v>
      </c>
      <c r="W7897" t="str">
        <f>TEXT(SalesData[[#This Row],[Order Date]],"mmm")</f>
        <v>Jun</v>
      </c>
      <c r="X7897" t="str">
        <f>TEXT(SalesData[[#This Row],[Order Date]],"yyyy-mm")</f>
        <v>2018-06</v>
      </c>
      <c r="Y7897">
        <f>IFERROR(SalesData[[#This Row],[Profit]]/SalesData[[#This Row],[Sales]],0)</f>
        <v>0.48999999999999994</v>
      </c>
      <c r="Z7897">
        <f>SalesData[[#This Row],[Ship Date]]-SalesData[[#This Row],[Order Date]]</f>
        <v>4</v>
      </c>
    </row>
    <row r="7898" spans="1:26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>
        <f>YEAR(SalesData[[#This Row],[Order Date]])</f>
        <v>2018</v>
      </c>
      <c r="W7898" t="str">
        <f>TEXT(SalesData[[#This Row],[Order Date]],"mmm")</f>
        <v>Jun</v>
      </c>
      <c r="X7898" t="str">
        <f>TEXT(SalesData[[#This Row],[Order Date]],"yyyy-mm")</f>
        <v>2018-06</v>
      </c>
      <c r="Y7898">
        <f>IFERROR(SalesData[[#This Row],[Profit]]/SalesData[[#This Row],[Sales]],0)</f>
        <v>0.49</v>
      </c>
      <c r="Z7898">
        <f>SalesData[[#This Row],[Ship Date]]-SalesData[[#This Row],[Order Date]]</f>
        <v>4</v>
      </c>
    </row>
    <row r="7899" spans="1:26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  <c r="V7899">
        <f>YEAR(SalesData[[#This Row],[Order Date]])</f>
        <v>2018</v>
      </c>
      <c r="W7899" t="str">
        <f>TEXT(SalesData[[#This Row],[Order Date]],"mmm")</f>
        <v>Aug</v>
      </c>
      <c r="X7899" t="str">
        <f>TEXT(SalesData[[#This Row],[Order Date]],"yyyy-mm")</f>
        <v>2018-08</v>
      </c>
      <c r="Y7899">
        <f>IFERROR(SalesData[[#This Row],[Profit]]/SalesData[[#This Row],[Sales]],0)</f>
        <v>0.11249999999999979</v>
      </c>
      <c r="Z7899">
        <f>SalesData[[#This Row],[Ship Date]]-SalesData[[#This Row],[Order Date]]</f>
        <v>5</v>
      </c>
    </row>
    <row r="7900" spans="1:26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>
        <f>YEAR(SalesData[[#This Row],[Order Date]])</f>
        <v>2018</v>
      </c>
      <c r="W7900" t="str">
        <f>TEXT(SalesData[[#This Row],[Order Date]],"mmm")</f>
        <v>Aug</v>
      </c>
      <c r="X7900" t="str">
        <f>TEXT(SalesData[[#This Row],[Order Date]],"yyyy-mm")</f>
        <v>2018-08</v>
      </c>
      <c r="Y7900">
        <f>IFERROR(SalesData[[#This Row],[Profit]]/SalesData[[#This Row],[Sales]],0)</f>
        <v>-0.76666666666666616</v>
      </c>
      <c r="Z7900">
        <f>SalesData[[#This Row],[Ship Date]]-SalesData[[#This Row],[Order Date]]</f>
        <v>5</v>
      </c>
    </row>
    <row r="7901" spans="1:26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>
        <f>YEAR(SalesData[[#This Row],[Order Date]])</f>
        <v>2018</v>
      </c>
      <c r="W7901" t="str">
        <f>TEXT(SalesData[[#This Row],[Order Date]],"mmm")</f>
        <v>Aug</v>
      </c>
      <c r="X7901" t="str">
        <f>TEXT(SalesData[[#This Row],[Order Date]],"yyyy-mm")</f>
        <v>2018-08</v>
      </c>
      <c r="Y7901">
        <f>IFERROR(SalesData[[#This Row],[Profit]]/SalesData[[#This Row],[Sales]],0)</f>
        <v>0.37499999999999983</v>
      </c>
      <c r="Z7901">
        <f>SalesData[[#This Row],[Ship Date]]-SalesData[[#This Row],[Order Date]]</f>
        <v>5</v>
      </c>
    </row>
    <row r="7902" spans="1:26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>
        <f>YEAR(SalesData[[#This Row],[Order Date]])</f>
        <v>2018</v>
      </c>
      <c r="W7902" t="str">
        <f>TEXT(SalesData[[#This Row],[Order Date]],"mmm")</f>
        <v>Aug</v>
      </c>
      <c r="X7902" t="str">
        <f>TEXT(SalesData[[#This Row],[Order Date]],"yyyy-mm")</f>
        <v>2018-08</v>
      </c>
      <c r="Y7902">
        <f>IFERROR(SalesData[[#This Row],[Profit]]/SalesData[[#This Row],[Sales]],0)</f>
        <v>0.3000000000000001</v>
      </c>
      <c r="Z7902">
        <f>SalesData[[#This Row],[Ship Date]]-SalesData[[#This Row],[Order Date]]</f>
        <v>5</v>
      </c>
    </row>
    <row r="7903" spans="1:26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  <c r="V7903">
        <f>YEAR(SalesData[[#This Row],[Order Date]])</f>
        <v>2018</v>
      </c>
      <c r="W7903" t="str">
        <f>TEXT(SalesData[[#This Row],[Order Date]],"mmm")</f>
        <v>Aug</v>
      </c>
      <c r="X7903" t="str">
        <f>TEXT(SalesData[[#This Row],[Order Date]],"yyyy-mm")</f>
        <v>2018-08</v>
      </c>
      <c r="Y7903">
        <f>IFERROR(SalesData[[#This Row],[Profit]]/SalesData[[#This Row],[Sales]],0)</f>
        <v>0</v>
      </c>
      <c r="Z7903">
        <f>SalesData[[#This Row],[Ship Date]]-SalesData[[#This Row],[Order Date]]</f>
        <v>5</v>
      </c>
    </row>
    <row r="7904" spans="1:26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  <c r="V7904">
        <f>YEAR(SalesData[[#This Row],[Order Date]])</f>
        <v>2018</v>
      </c>
      <c r="W7904" t="str">
        <f>TEXT(SalesData[[#This Row],[Order Date]],"mmm")</f>
        <v>Aug</v>
      </c>
      <c r="X7904" t="str">
        <f>TEXT(SalesData[[#This Row],[Order Date]],"yyyy-mm")</f>
        <v>2018-08</v>
      </c>
      <c r="Y7904">
        <f>IFERROR(SalesData[[#This Row],[Profit]]/SalesData[[#This Row],[Sales]],0)</f>
        <v>0.3249999999999999</v>
      </c>
      <c r="Z7904">
        <f>SalesData[[#This Row],[Ship Date]]-SalesData[[#This Row],[Order Date]]</f>
        <v>5</v>
      </c>
    </row>
    <row r="7905" spans="1:26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>
        <f>YEAR(SalesData[[#This Row],[Order Date]])</f>
        <v>2018</v>
      </c>
      <c r="W7905" t="str">
        <f>TEXT(SalesData[[#This Row],[Order Date]],"mmm")</f>
        <v>Aug</v>
      </c>
      <c r="X7905" t="str">
        <f>TEXT(SalesData[[#This Row],[Order Date]],"yyyy-mm")</f>
        <v>2018-08</v>
      </c>
      <c r="Y7905">
        <f>IFERROR(SalesData[[#This Row],[Profit]]/SalesData[[#This Row],[Sales]],0)</f>
        <v>0.11249999999999993</v>
      </c>
      <c r="Z7905">
        <f>SalesData[[#This Row],[Ship Date]]-SalesData[[#This Row],[Order Date]]</f>
        <v>5</v>
      </c>
    </row>
    <row r="7906" spans="1:26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  <c r="V7906">
        <f>YEAR(SalesData[[#This Row],[Order Date]])</f>
        <v>2016</v>
      </c>
      <c r="W7906" t="str">
        <f>TEXT(SalesData[[#This Row],[Order Date]],"mmm")</f>
        <v>Nov</v>
      </c>
      <c r="X7906" t="str">
        <f>TEXT(SalesData[[#This Row],[Order Date]],"yyyy-mm")</f>
        <v>2016-11</v>
      </c>
      <c r="Y7906">
        <f>IFERROR(SalesData[[#This Row],[Profit]]/SalesData[[#This Row],[Sales]],0)</f>
        <v>0.34999999999999992</v>
      </c>
      <c r="Z7906">
        <f>SalesData[[#This Row],[Ship Date]]-SalesData[[#This Row],[Order Date]]</f>
        <v>6</v>
      </c>
    </row>
    <row r="7907" spans="1:26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>
        <f>YEAR(SalesData[[#This Row],[Order Date]])</f>
        <v>2016</v>
      </c>
      <c r="W7907" t="str">
        <f>TEXT(SalesData[[#This Row],[Order Date]],"mmm")</f>
        <v>Oct</v>
      </c>
      <c r="X7907" t="str">
        <f>TEXT(SalesData[[#This Row],[Order Date]],"yyyy-mm")</f>
        <v>2016-10</v>
      </c>
      <c r="Y7907">
        <f>IFERROR(SalesData[[#This Row],[Profit]]/SalesData[[#This Row],[Sales]],0)</f>
        <v>0.37499999999999994</v>
      </c>
      <c r="Z7907">
        <f>SalesData[[#This Row],[Ship Date]]-SalesData[[#This Row],[Order Date]]</f>
        <v>7</v>
      </c>
    </row>
    <row r="7908" spans="1:26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  <c r="V7908">
        <f>YEAR(SalesData[[#This Row],[Order Date]])</f>
        <v>2016</v>
      </c>
      <c r="W7908" t="str">
        <f>TEXT(SalesData[[#This Row],[Order Date]],"mmm")</f>
        <v>Oct</v>
      </c>
      <c r="X7908" t="str">
        <f>TEXT(SalesData[[#This Row],[Order Date]],"yyyy-mm")</f>
        <v>2016-10</v>
      </c>
      <c r="Y7908">
        <f>IFERROR(SalesData[[#This Row],[Profit]]/SalesData[[#This Row],[Sales]],0)</f>
        <v>-1.7500000000000004</v>
      </c>
      <c r="Z7908">
        <f>SalesData[[#This Row],[Ship Date]]-SalesData[[#This Row],[Order Date]]</f>
        <v>7</v>
      </c>
    </row>
    <row r="7909" spans="1:26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  <c r="V7909">
        <f>YEAR(SalesData[[#This Row],[Order Date]])</f>
        <v>2017</v>
      </c>
      <c r="W7909" t="str">
        <f>TEXT(SalesData[[#This Row],[Order Date]],"mmm")</f>
        <v>Jul</v>
      </c>
      <c r="X7909" t="str">
        <f>TEXT(SalesData[[#This Row],[Order Date]],"yyyy-mm")</f>
        <v>2017-07</v>
      </c>
      <c r="Y7909">
        <f>IFERROR(SalesData[[#This Row],[Profit]]/SalesData[[#This Row],[Sales]],0)</f>
        <v>0.24999999999999997</v>
      </c>
      <c r="Z7909">
        <f>SalesData[[#This Row],[Ship Date]]-SalesData[[#This Row],[Order Date]]</f>
        <v>3</v>
      </c>
    </row>
    <row r="7910" spans="1:26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>
        <f>YEAR(SalesData[[#This Row],[Order Date]])</f>
        <v>2017</v>
      </c>
      <c r="W7910" t="str">
        <f>TEXT(SalesData[[#This Row],[Order Date]],"mmm")</f>
        <v>Dec</v>
      </c>
      <c r="X7910" t="str">
        <f>TEXT(SalesData[[#This Row],[Order Date]],"yyyy-mm")</f>
        <v>2017-12</v>
      </c>
      <c r="Y7910">
        <f>IFERROR(SalesData[[#This Row],[Profit]]/SalesData[[#This Row],[Sales]],0)</f>
        <v>2.4999999999999911E-2</v>
      </c>
      <c r="Z7910">
        <f>SalesData[[#This Row],[Ship Date]]-SalesData[[#This Row],[Order Date]]</f>
        <v>4</v>
      </c>
    </row>
    <row r="7911" spans="1:26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  <c r="V7911">
        <f>YEAR(SalesData[[#This Row],[Order Date]])</f>
        <v>2017</v>
      </c>
      <c r="W7911" t="str">
        <f>TEXT(SalesData[[#This Row],[Order Date]],"mmm")</f>
        <v>Dec</v>
      </c>
      <c r="X7911" t="str">
        <f>TEXT(SalesData[[#This Row],[Order Date]],"yyyy-mm")</f>
        <v>2017-12</v>
      </c>
      <c r="Y7911">
        <f>IFERROR(SalesData[[#This Row],[Profit]]/SalesData[[#This Row],[Sales]],0)</f>
        <v>0.27000000000000007</v>
      </c>
      <c r="Z7911">
        <f>SalesData[[#This Row],[Ship Date]]-SalesData[[#This Row],[Order Date]]</f>
        <v>4</v>
      </c>
    </row>
    <row r="7912" spans="1:26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>
        <f>YEAR(SalesData[[#This Row],[Order Date]])</f>
        <v>2017</v>
      </c>
      <c r="W7912" t="str">
        <f>TEXT(SalesData[[#This Row],[Order Date]],"mmm")</f>
        <v>Dec</v>
      </c>
      <c r="X7912" t="str">
        <f>TEXT(SalesData[[#This Row],[Order Date]],"yyyy-mm")</f>
        <v>2017-12</v>
      </c>
      <c r="Y7912">
        <f>IFERROR(SalesData[[#This Row],[Profit]]/SalesData[[#This Row],[Sales]],0)</f>
        <v>0.15</v>
      </c>
      <c r="Z7912">
        <f>SalesData[[#This Row],[Ship Date]]-SalesData[[#This Row],[Order Date]]</f>
        <v>4</v>
      </c>
    </row>
    <row r="7913" spans="1:26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  <c r="V7913">
        <f>YEAR(SalesData[[#This Row],[Order Date]])</f>
        <v>2017</v>
      </c>
      <c r="W7913" t="str">
        <f>TEXT(SalesData[[#This Row],[Order Date]],"mmm")</f>
        <v>Dec</v>
      </c>
      <c r="X7913" t="str">
        <f>TEXT(SalesData[[#This Row],[Order Date]],"yyyy-mm")</f>
        <v>2017-12</v>
      </c>
      <c r="Y7913">
        <f>IFERROR(SalesData[[#This Row],[Profit]]/SalesData[[#This Row],[Sales]],0)</f>
        <v>-5.8823529411764705E-2</v>
      </c>
      <c r="Z7913">
        <f>SalesData[[#This Row],[Ship Date]]-SalesData[[#This Row],[Order Date]]</f>
        <v>4</v>
      </c>
    </row>
    <row r="7914" spans="1:26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>
        <f>YEAR(SalesData[[#This Row],[Order Date]])</f>
        <v>2017</v>
      </c>
      <c r="W7914" t="str">
        <f>TEXT(SalesData[[#This Row],[Order Date]],"mmm")</f>
        <v>Apr</v>
      </c>
      <c r="X7914" t="str">
        <f>TEXT(SalesData[[#This Row],[Order Date]],"yyyy-mm")</f>
        <v>2017-04</v>
      </c>
      <c r="Y7914">
        <f>IFERROR(SalesData[[#This Row],[Profit]]/SalesData[[#This Row],[Sales]],0)</f>
        <v>-1.05</v>
      </c>
      <c r="Z7914">
        <f>SalesData[[#This Row],[Ship Date]]-SalesData[[#This Row],[Order Date]]</f>
        <v>2</v>
      </c>
    </row>
    <row r="7915" spans="1:26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>
        <f>YEAR(SalesData[[#This Row],[Order Date]])</f>
        <v>2018</v>
      </c>
      <c r="W7915" t="str">
        <f>TEXT(SalesData[[#This Row],[Order Date]],"mmm")</f>
        <v>Aug</v>
      </c>
      <c r="X7915" t="str">
        <f>TEXT(SalesData[[#This Row],[Order Date]],"yyyy-mm")</f>
        <v>2018-08</v>
      </c>
      <c r="Y7915">
        <f>IFERROR(SalesData[[#This Row],[Profit]]/SalesData[[#This Row],[Sales]],0)</f>
        <v>7.4999999999999969E-2</v>
      </c>
      <c r="Z7915">
        <f>SalesData[[#This Row],[Ship Date]]-SalesData[[#This Row],[Order Date]]</f>
        <v>2</v>
      </c>
    </row>
    <row r="7916" spans="1:26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>
        <f>YEAR(SalesData[[#This Row],[Order Date]])</f>
        <v>2018</v>
      </c>
      <c r="W7916" t="str">
        <f>TEXT(SalesData[[#This Row],[Order Date]],"mmm")</f>
        <v>Jun</v>
      </c>
      <c r="X7916" t="str">
        <f>TEXT(SalesData[[#This Row],[Order Date]],"yyyy-mm")</f>
        <v>2018-06</v>
      </c>
      <c r="Y7916">
        <f>IFERROR(SalesData[[#This Row],[Profit]]/SalesData[[#This Row],[Sales]],0)</f>
        <v>0.49</v>
      </c>
      <c r="Z7916">
        <f>SalesData[[#This Row],[Ship Date]]-SalesData[[#This Row],[Order Date]]</f>
        <v>4</v>
      </c>
    </row>
    <row r="7917" spans="1:26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  <c r="V7917">
        <f>YEAR(SalesData[[#This Row],[Order Date]])</f>
        <v>2018</v>
      </c>
      <c r="W7917" t="str">
        <f>TEXT(SalesData[[#This Row],[Order Date]],"mmm")</f>
        <v>Jun</v>
      </c>
      <c r="X7917" t="str">
        <f>TEXT(SalesData[[#This Row],[Order Date]],"yyyy-mm")</f>
        <v>2018-06</v>
      </c>
      <c r="Y7917">
        <f>IFERROR(SalesData[[#This Row],[Profit]]/SalesData[[#This Row],[Sales]],0)</f>
        <v>7.9999999999999918E-2</v>
      </c>
      <c r="Z7917">
        <f>SalesData[[#This Row],[Ship Date]]-SalesData[[#This Row],[Order Date]]</f>
        <v>4</v>
      </c>
    </row>
    <row r="7918" spans="1:26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>
        <f>YEAR(SalesData[[#This Row],[Order Date]])</f>
        <v>2016</v>
      </c>
      <c r="W7918" t="str">
        <f>TEXT(SalesData[[#This Row],[Order Date]],"mmm")</f>
        <v>Nov</v>
      </c>
      <c r="X7918" t="str">
        <f>TEXT(SalesData[[#This Row],[Order Date]],"yyyy-mm")</f>
        <v>2016-11</v>
      </c>
      <c r="Y7918">
        <f>IFERROR(SalesData[[#This Row],[Profit]]/SalesData[[#This Row],[Sales]],0)</f>
        <v>-0.27142857142857152</v>
      </c>
      <c r="Z7918">
        <f>SalesData[[#This Row],[Ship Date]]-SalesData[[#This Row],[Order Date]]</f>
        <v>4</v>
      </c>
    </row>
    <row r="7919" spans="1:26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  <c r="V7919">
        <f>YEAR(SalesData[[#This Row],[Order Date]])</f>
        <v>2018</v>
      </c>
      <c r="W7919" t="str">
        <f>TEXT(SalesData[[#This Row],[Order Date]],"mmm")</f>
        <v>Sep</v>
      </c>
      <c r="X7919" t="str">
        <f>TEXT(SalesData[[#This Row],[Order Date]],"yyyy-mm")</f>
        <v>2018-09</v>
      </c>
      <c r="Y7919">
        <f>IFERROR(SalesData[[#This Row],[Profit]]/SalesData[[#This Row],[Sales]],0)</f>
        <v>0.12499999999999982</v>
      </c>
      <c r="Z7919">
        <f>SalesData[[#This Row],[Ship Date]]-SalesData[[#This Row],[Order Date]]</f>
        <v>4</v>
      </c>
    </row>
    <row r="7920" spans="1:26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>
        <f>YEAR(SalesData[[#This Row],[Order Date]])</f>
        <v>2016</v>
      </c>
      <c r="W7920" t="str">
        <f>TEXT(SalesData[[#This Row],[Order Date]],"mmm")</f>
        <v>Jul</v>
      </c>
      <c r="X7920" t="str">
        <f>TEXT(SalesData[[#This Row],[Order Date]],"yyyy-mm")</f>
        <v>2016-07</v>
      </c>
      <c r="Y7920">
        <f>IFERROR(SalesData[[#This Row],[Profit]]/SalesData[[#This Row],[Sales]],0)</f>
        <v>0.32500000000000001</v>
      </c>
      <c r="Z7920">
        <f>SalesData[[#This Row],[Ship Date]]-SalesData[[#This Row],[Order Date]]</f>
        <v>4</v>
      </c>
    </row>
    <row r="7921" spans="1:26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>
        <f>YEAR(SalesData[[#This Row],[Order Date]])</f>
        <v>2018</v>
      </c>
      <c r="W7921" t="str">
        <f>TEXT(SalesData[[#This Row],[Order Date]],"mmm")</f>
        <v>Sep</v>
      </c>
      <c r="X7921" t="str">
        <f>TEXT(SalesData[[#This Row],[Order Date]],"yyyy-mm")</f>
        <v>2018-09</v>
      </c>
      <c r="Y7921">
        <f>IFERROR(SalesData[[#This Row],[Profit]]/SalesData[[#This Row],[Sales]],0)</f>
        <v>0.28000000000000003</v>
      </c>
      <c r="Z7921">
        <f>SalesData[[#This Row],[Ship Date]]-SalesData[[#This Row],[Order Date]]</f>
        <v>6</v>
      </c>
    </row>
    <row r="7922" spans="1:26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  <c r="V7922">
        <f>YEAR(SalesData[[#This Row],[Order Date]])</f>
        <v>2018</v>
      </c>
      <c r="W7922" t="str">
        <f>TEXT(SalesData[[#This Row],[Order Date]],"mmm")</f>
        <v>Sep</v>
      </c>
      <c r="X7922" t="str">
        <f>TEXT(SalesData[[#This Row],[Order Date]],"yyyy-mm")</f>
        <v>2018-09</v>
      </c>
      <c r="Y7922">
        <f>IFERROR(SalesData[[#This Row],[Profit]]/SalesData[[#This Row],[Sales]],0)</f>
        <v>0.18</v>
      </c>
      <c r="Z7922">
        <f>SalesData[[#This Row],[Ship Date]]-SalesData[[#This Row],[Order Date]]</f>
        <v>6</v>
      </c>
    </row>
    <row r="7923" spans="1:26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  <c r="V7923">
        <f>YEAR(SalesData[[#This Row],[Order Date]])</f>
        <v>2018</v>
      </c>
      <c r="W7923" t="str">
        <f>TEXT(SalesData[[#This Row],[Order Date]],"mmm")</f>
        <v>Mar</v>
      </c>
      <c r="X7923" t="str">
        <f>TEXT(SalesData[[#This Row],[Order Date]],"yyyy-mm")</f>
        <v>2018-03</v>
      </c>
      <c r="Y7923">
        <f>IFERROR(SalesData[[#This Row],[Profit]]/SalesData[[#This Row],[Sales]],0)</f>
        <v>0.46999999999999992</v>
      </c>
      <c r="Z7923">
        <f>SalesData[[#This Row],[Ship Date]]-SalesData[[#This Row],[Order Date]]</f>
        <v>4</v>
      </c>
    </row>
    <row r="7924" spans="1:26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>
        <f>YEAR(SalesData[[#This Row],[Order Date]])</f>
        <v>2018</v>
      </c>
      <c r="W7924" t="str">
        <f>TEXT(SalesData[[#This Row],[Order Date]],"mmm")</f>
        <v>Sep</v>
      </c>
      <c r="X7924" t="str">
        <f>TEXT(SalesData[[#This Row],[Order Date]],"yyyy-mm")</f>
        <v>2018-09</v>
      </c>
      <c r="Y7924">
        <f>IFERROR(SalesData[[#This Row],[Profit]]/SalesData[[#This Row],[Sales]],0)</f>
        <v>0.10000000000000003</v>
      </c>
      <c r="Z7924">
        <f>SalesData[[#This Row],[Ship Date]]-SalesData[[#This Row],[Order Date]]</f>
        <v>5</v>
      </c>
    </row>
    <row r="7925" spans="1:26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>
        <f>YEAR(SalesData[[#This Row],[Order Date]])</f>
        <v>2018</v>
      </c>
      <c r="W7925" t="str">
        <f>TEXT(SalesData[[#This Row],[Order Date]],"mmm")</f>
        <v>Sep</v>
      </c>
      <c r="X7925" t="str">
        <f>TEXT(SalesData[[#This Row],[Order Date]],"yyyy-mm")</f>
        <v>2018-09</v>
      </c>
      <c r="Y7925">
        <f>IFERROR(SalesData[[#This Row],[Profit]]/SalesData[[#This Row],[Sales]],0)</f>
        <v>-0.73333333333333306</v>
      </c>
      <c r="Z7925">
        <f>SalesData[[#This Row],[Ship Date]]-SalesData[[#This Row],[Order Date]]</f>
        <v>5</v>
      </c>
    </row>
    <row r="7926" spans="1:26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>
        <f>YEAR(SalesData[[#This Row],[Order Date]])</f>
        <v>2017</v>
      </c>
      <c r="W7926" t="str">
        <f>TEXT(SalesData[[#This Row],[Order Date]],"mmm")</f>
        <v>Aug</v>
      </c>
      <c r="X7926" t="str">
        <f>TEXT(SalesData[[#This Row],[Order Date]],"yyyy-mm")</f>
        <v>2017-08</v>
      </c>
      <c r="Y7926">
        <f>IFERROR(SalesData[[#This Row],[Profit]]/SalesData[[#This Row],[Sales]],0)</f>
        <v>0.48</v>
      </c>
      <c r="Z7926">
        <f>SalesData[[#This Row],[Ship Date]]-SalesData[[#This Row],[Order Date]]</f>
        <v>3</v>
      </c>
    </row>
    <row r="7927" spans="1:26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>
        <f>YEAR(SalesData[[#This Row],[Order Date]])</f>
        <v>2017</v>
      </c>
      <c r="W7927" t="str">
        <f>TEXT(SalesData[[#This Row],[Order Date]],"mmm")</f>
        <v>Aug</v>
      </c>
      <c r="X7927" t="str">
        <f>TEXT(SalesData[[#This Row],[Order Date]],"yyyy-mm")</f>
        <v>2017-08</v>
      </c>
      <c r="Y7927">
        <f>IFERROR(SalesData[[#This Row],[Profit]]/SalesData[[#This Row],[Sales]],0)</f>
        <v>0.5</v>
      </c>
      <c r="Z7927">
        <f>SalesData[[#This Row],[Ship Date]]-SalesData[[#This Row],[Order Date]]</f>
        <v>3</v>
      </c>
    </row>
    <row r="7928" spans="1:26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  <c r="V7928">
        <f>YEAR(SalesData[[#This Row],[Order Date]])</f>
        <v>2018</v>
      </c>
      <c r="W7928" t="str">
        <f>TEXT(SalesData[[#This Row],[Order Date]],"mmm")</f>
        <v>Nov</v>
      </c>
      <c r="X7928" t="str">
        <f>TEXT(SalesData[[#This Row],[Order Date]],"yyyy-mm")</f>
        <v>2018-11</v>
      </c>
      <c r="Y7928">
        <f>IFERROR(SalesData[[#This Row],[Profit]]/SalesData[[#This Row],[Sales]],0)</f>
        <v>0.45000000000000007</v>
      </c>
      <c r="Z7928">
        <f>SalesData[[#This Row],[Ship Date]]-SalesData[[#This Row],[Order Date]]</f>
        <v>4</v>
      </c>
    </row>
    <row r="7929" spans="1:26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  <c r="V7929">
        <f>YEAR(SalesData[[#This Row],[Order Date]])</f>
        <v>2018</v>
      </c>
      <c r="W7929" t="str">
        <f>TEXT(SalesData[[#This Row],[Order Date]],"mmm")</f>
        <v>Nov</v>
      </c>
      <c r="X7929" t="str">
        <f>TEXT(SalesData[[#This Row],[Order Date]],"yyyy-mm")</f>
        <v>2018-11</v>
      </c>
      <c r="Y7929">
        <f>IFERROR(SalesData[[#This Row],[Profit]]/SalesData[[#This Row],[Sales]],0)</f>
        <v>0.29999999999999993</v>
      </c>
      <c r="Z7929">
        <f>SalesData[[#This Row],[Ship Date]]-SalesData[[#This Row],[Order Date]]</f>
        <v>4</v>
      </c>
    </row>
    <row r="7930" spans="1:26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  <c r="V7930">
        <f>YEAR(SalesData[[#This Row],[Order Date]])</f>
        <v>2018</v>
      </c>
      <c r="W7930" t="str">
        <f>TEXT(SalesData[[#This Row],[Order Date]],"mmm")</f>
        <v>Nov</v>
      </c>
      <c r="X7930" t="str">
        <f>TEXT(SalesData[[#This Row],[Order Date]],"yyyy-mm")</f>
        <v>2018-11</v>
      </c>
      <c r="Y7930">
        <f>IFERROR(SalesData[[#This Row],[Profit]]/SalesData[[#This Row],[Sales]],0)</f>
        <v>0.17999999999999997</v>
      </c>
      <c r="Z7930">
        <f>SalesData[[#This Row],[Ship Date]]-SalesData[[#This Row],[Order Date]]</f>
        <v>4</v>
      </c>
    </row>
    <row r="7931" spans="1:26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>
        <f>YEAR(SalesData[[#This Row],[Order Date]])</f>
        <v>2018</v>
      </c>
      <c r="W7931" t="str">
        <f>TEXT(SalesData[[#This Row],[Order Date]],"mmm")</f>
        <v>Jul</v>
      </c>
      <c r="X7931" t="str">
        <f>TEXT(SalesData[[#This Row],[Order Date]],"yyyy-mm")</f>
        <v>2018-07</v>
      </c>
      <c r="Y7931">
        <f>IFERROR(SalesData[[#This Row],[Profit]]/SalesData[[#This Row],[Sales]],0)</f>
        <v>-1.4285714285714408E-2</v>
      </c>
      <c r="Z7931">
        <f>SalesData[[#This Row],[Ship Date]]-SalesData[[#This Row],[Order Date]]</f>
        <v>2</v>
      </c>
    </row>
    <row r="7932" spans="1:26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>
        <f>YEAR(SalesData[[#This Row],[Order Date]])</f>
        <v>2017</v>
      </c>
      <c r="W7932" t="str">
        <f>TEXT(SalesData[[#This Row],[Order Date]],"mmm")</f>
        <v>Mar</v>
      </c>
      <c r="X7932" t="str">
        <f>TEXT(SalesData[[#This Row],[Order Date]],"yyyy-mm")</f>
        <v>2017-03</v>
      </c>
      <c r="Y7932">
        <f>IFERROR(SalesData[[#This Row],[Profit]]/SalesData[[#This Row],[Sales]],0)</f>
        <v>0.29999999999999993</v>
      </c>
      <c r="Z7932">
        <f>SalesData[[#This Row],[Ship Date]]-SalesData[[#This Row],[Order Date]]</f>
        <v>2</v>
      </c>
    </row>
    <row r="7933" spans="1:26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>
        <f>YEAR(SalesData[[#This Row],[Order Date]])</f>
        <v>2017</v>
      </c>
      <c r="W7933" t="str">
        <f>TEXT(SalesData[[#This Row],[Order Date]],"mmm")</f>
        <v>Jul</v>
      </c>
      <c r="X7933" t="str">
        <f>TEXT(SalesData[[#This Row],[Order Date]],"yyyy-mm")</f>
        <v>2017-07</v>
      </c>
      <c r="Y7933">
        <f>IFERROR(SalesData[[#This Row],[Profit]]/SalesData[[#This Row],[Sales]],0)</f>
        <v>9.999999999999995E-2</v>
      </c>
      <c r="Z7933">
        <f>SalesData[[#This Row],[Ship Date]]-SalesData[[#This Row],[Order Date]]</f>
        <v>5</v>
      </c>
    </row>
    <row r="7934" spans="1:26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>
        <f>YEAR(SalesData[[#This Row],[Order Date]])</f>
        <v>2017</v>
      </c>
      <c r="W7934" t="str">
        <f>TEXT(SalesData[[#This Row],[Order Date]],"mmm")</f>
        <v>Jul</v>
      </c>
      <c r="X7934" t="str">
        <f>TEXT(SalesData[[#This Row],[Order Date]],"yyyy-mm")</f>
        <v>2017-07</v>
      </c>
      <c r="Y7934">
        <f>IFERROR(SalesData[[#This Row],[Profit]]/SalesData[[#This Row],[Sales]],0)</f>
        <v>0.32499999999999996</v>
      </c>
      <c r="Z7934">
        <f>SalesData[[#This Row],[Ship Date]]-SalesData[[#This Row],[Order Date]]</f>
        <v>5</v>
      </c>
    </row>
    <row r="7935" spans="1:26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>
        <f>YEAR(SalesData[[#This Row],[Order Date]])</f>
        <v>2018</v>
      </c>
      <c r="W7935" t="str">
        <f>TEXT(SalesData[[#This Row],[Order Date]],"mmm")</f>
        <v>Aug</v>
      </c>
      <c r="X7935" t="str">
        <f>TEXT(SalesData[[#This Row],[Order Date]],"yyyy-mm")</f>
        <v>2018-08</v>
      </c>
      <c r="Y7935">
        <f>IFERROR(SalesData[[#This Row],[Profit]]/SalesData[[#This Row],[Sales]],0)</f>
        <v>0.5</v>
      </c>
      <c r="Z7935">
        <f>SalesData[[#This Row],[Ship Date]]-SalesData[[#This Row],[Order Date]]</f>
        <v>7</v>
      </c>
    </row>
    <row r="7936" spans="1:26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>
        <f>YEAR(SalesData[[#This Row],[Order Date]])</f>
        <v>2018</v>
      </c>
      <c r="W7936" t="str">
        <f>TEXT(SalesData[[#This Row],[Order Date]],"mmm")</f>
        <v>Aug</v>
      </c>
      <c r="X7936" t="str">
        <f>TEXT(SalesData[[#This Row],[Order Date]],"yyyy-mm")</f>
        <v>2018-08</v>
      </c>
      <c r="Y7936">
        <f>IFERROR(SalesData[[#This Row],[Profit]]/SalesData[[#This Row],[Sales]],0)</f>
        <v>0.12499999999999985</v>
      </c>
      <c r="Z7936">
        <f>SalesData[[#This Row],[Ship Date]]-SalesData[[#This Row],[Order Date]]</f>
        <v>7</v>
      </c>
    </row>
    <row r="7937" spans="1:26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  <c r="V7937">
        <f>YEAR(SalesData[[#This Row],[Order Date]])</f>
        <v>2018</v>
      </c>
      <c r="W7937" t="str">
        <f>TEXT(SalesData[[#This Row],[Order Date]],"mmm")</f>
        <v>Aug</v>
      </c>
      <c r="X7937" t="str">
        <f>TEXT(SalesData[[#This Row],[Order Date]],"yyyy-mm")</f>
        <v>2018-08</v>
      </c>
      <c r="Y7937">
        <f>IFERROR(SalesData[[#This Row],[Profit]]/SalesData[[#This Row],[Sales]],0)</f>
        <v>0.4499999999999999</v>
      </c>
      <c r="Z7937">
        <f>SalesData[[#This Row],[Ship Date]]-SalesData[[#This Row],[Order Date]]</f>
        <v>7</v>
      </c>
    </row>
    <row r="7938" spans="1:26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>
        <f>YEAR(SalesData[[#This Row],[Order Date]])</f>
        <v>2018</v>
      </c>
      <c r="W7938" t="str">
        <f>TEXT(SalesData[[#This Row],[Order Date]],"mmm")</f>
        <v>Aug</v>
      </c>
      <c r="X7938" t="str">
        <f>TEXT(SalesData[[#This Row],[Order Date]],"yyyy-mm")</f>
        <v>2018-08</v>
      </c>
      <c r="Y7938">
        <f>IFERROR(SalesData[[#This Row],[Profit]]/SalesData[[#This Row],[Sales]],0)</f>
        <v>0.35000000000000009</v>
      </c>
      <c r="Z7938">
        <f>SalesData[[#This Row],[Ship Date]]-SalesData[[#This Row],[Order Date]]</f>
        <v>7</v>
      </c>
    </row>
    <row r="7939" spans="1:26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  <c r="V7939">
        <f>YEAR(SalesData[[#This Row],[Order Date]])</f>
        <v>2018</v>
      </c>
      <c r="W7939" t="str">
        <f>TEXT(SalesData[[#This Row],[Order Date]],"mmm")</f>
        <v>Aug</v>
      </c>
      <c r="X7939" t="str">
        <f>TEXT(SalesData[[#This Row],[Order Date]],"yyyy-mm")</f>
        <v>2018-08</v>
      </c>
      <c r="Y7939">
        <f>IFERROR(SalesData[[#This Row],[Profit]]/SalesData[[#This Row],[Sales]],0)</f>
        <v>0.25999999999999995</v>
      </c>
      <c r="Z7939">
        <f>SalesData[[#This Row],[Ship Date]]-SalesData[[#This Row],[Order Date]]</f>
        <v>7</v>
      </c>
    </row>
    <row r="7940" spans="1:26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>
        <f>YEAR(SalesData[[#This Row],[Order Date]])</f>
        <v>2018</v>
      </c>
      <c r="W7940" t="str">
        <f>TEXT(SalesData[[#This Row],[Order Date]],"mmm")</f>
        <v>Aug</v>
      </c>
      <c r="X7940" t="str">
        <f>TEXT(SalesData[[#This Row],[Order Date]],"yyyy-mm")</f>
        <v>2018-08</v>
      </c>
      <c r="Y7940">
        <f>IFERROR(SalesData[[#This Row],[Profit]]/SalesData[[#This Row],[Sales]],0)</f>
        <v>0.26000000000000006</v>
      </c>
      <c r="Z7940">
        <f>SalesData[[#This Row],[Ship Date]]-SalesData[[#This Row],[Order Date]]</f>
        <v>7</v>
      </c>
    </row>
    <row r="7941" spans="1:26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>
        <f>YEAR(SalesData[[#This Row],[Order Date]])</f>
        <v>2018</v>
      </c>
      <c r="W7941" t="str">
        <f>TEXT(SalesData[[#This Row],[Order Date]],"mmm")</f>
        <v>Aug</v>
      </c>
      <c r="X7941" t="str">
        <f>TEXT(SalesData[[#This Row],[Order Date]],"yyyy-mm")</f>
        <v>2018-08</v>
      </c>
      <c r="Y7941">
        <f>IFERROR(SalesData[[#This Row],[Profit]]/SalesData[[#This Row],[Sales]],0)</f>
        <v>0.34999999999999992</v>
      </c>
      <c r="Z7941">
        <f>SalesData[[#This Row],[Ship Date]]-SalesData[[#This Row],[Order Date]]</f>
        <v>7</v>
      </c>
    </row>
    <row r="7942" spans="1:26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>
        <f>YEAR(SalesData[[#This Row],[Order Date]])</f>
        <v>2017</v>
      </c>
      <c r="W7942" t="str">
        <f>TEXT(SalesData[[#This Row],[Order Date]],"mmm")</f>
        <v>Dec</v>
      </c>
      <c r="X7942" t="str">
        <f>TEXT(SalesData[[#This Row],[Order Date]],"yyyy-mm")</f>
        <v>2017-12</v>
      </c>
      <c r="Y7942">
        <f>IFERROR(SalesData[[#This Row],[Profit]]/SalesData[[#This Row],[Sales]],0)</f>
        <v>-0.11249999999999995</v>
      </c>
      <c r="Z7942">
        <f>SalesData[[#This Row],[Ship Date]]-SalesData[[#This Row],[Order Date]]</f>
        <v>3</v>
      </c>
    </row>
    <row r="7943" spans="1:26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>
        <f>YEAR(SalesData[[#This Row],[Order Date]])</f>
        <v>2017</v>
      </c>
      <c r="W7943" t="str">
        <f>TEXT(SalesData[[#This Row],[Order Date]],"mmm")</f>
        <v>Dec</v>
      </c>
      <c r="X7943" t="str">
        <f>TEXT(SalesData[[#This Row],[Order Date]],"yyyy-mm")</f>
        <v>2017-12</v>
      </c>
      <c r="Y7943">
        <f>IFERROR(SalesData[[#This Row],[Profit]]/SalesData[[#This Row],[Sales]],0)</f>
        <v>0.25999999999999995</v>
      </c>
      <c r="Z7943">
        <f>SalesData[[#This Row],[Ship Date]]-SalesData[[#This Row],[Order Date]]</f>
        <v>3</v>
      </c>
    </row>
    <row r="7944" spans="1:26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>
        <f>YEAR(SalesData[[#This Row],[Order Date]])</f>
        <v>2018</v>
      </c>
      <c r="W7944" t="str">
        <f>TEXT(SalesData[[#This Row],[Order Date]],"mmm")</f>
        <v>Dec</v>
      </c>
      <c r="X7944" t="str">
        <f>TEXT(SalesData[[#This Row],[Order Date]],"yyyy-mm")</f>
        <v>2018-12</v>
      </c>
      <c r="Y7944">
        <f>IFERROR(SalesData[[#This Row],[Profit]]/SalesData[[#This Row],[Sales]],0)</f>
        <v>-1.5</v>
      </c>
      <c r="Z7944">
        <f>SalesData[[#This Row],[Ship Date]]-SalesData[[#This Row],[Order Date]]</f>
        <v>7</v>
      </c>
    </row>
    <row r="7945" spans="1:26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>
        <f>YEAR(SalesData[[#This Row],[Order Date]])</f>
        <v>2018</v>
      </c>
      <c r="W7945" t="str">
        <f>TEXT(SalesData[[#This Row],[Order Date]],"mmm")</f>
        <v>Dec</v>
      </c>
      <c r="X7945" t="str">
        <f>TEXT(SalesData[[#This Row],[Order Date]],"yyyy-mm")</f>
        <v>2018-12</v>
      </c>
      <c r="Y7945">
        <f>IFERROR(SalesData[[#This Row],[Profit]]/SalesData[[#This Row],[Sales]],0)</f>
        <v>0.11249999999999992</v>
      </c>
      <c r="Z7945">
        <f>SalesData[[#This Row],[Ship Date]]-SalesData[[#This Row],[Order Date]]</f>
        <v>7</v>
      </c>
    </row>
    <row r="7946" spans="1:26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  <c r="V7946">
        <f>YEAR(SalesData[[#This Row],[Order Date]])</f>
        <v>2018</v>
      </c>
      <c r="W7946" t="str">
        <f>TEXT(SalesData[[#This Row],[Order Date]],"mmm")</f>
        <v>Dec</v>
      </c>
      <c r="X7946" t="str">
        <f>TEXT(SalesData[[#This Row],[Order Date]],"yyyy-mm")</f>
        <v>2018-12</v>
      </c>
      <c r="Y7946">
        <f>IFERROR(SalesData[[#This Row],[Profit]]/SalesData[[#This Row],[Sales]],0)</f>
        <v>7.5000000000000025E-2</v>
      </c>
      <c r="Z7946">
        <f>SalesData[[#This Row],[Ship Date]]-SalesData[[#This Row],[Order Date]]</f>
        <v>7</v>
      </c>
    </row>
    <row r="7947" spans="1:26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>
        <f>YEAR(SalesData[[#This Row],[Order Date]])</f>
        <v>2018</v>
      </c>
      <c r="W7947" t="str">
        <f>TEXT(SalesData[[#This Row],[Order Date]],"mmm")</f>
        <v>Dec</v>
      </c>
      <c r="X7947" t="str">
        <f>TEXT(SalesData[[#This Row],[Order Date]],"yyyy-mm")</f>
        <v>2018-12</v>
      </c>
      <c r="Y7947">
        <f>IFERROR(SalesData[[#This Row],[Profit]]/SalesData[[#This Row],[Sales]],0)</f>
        <v>-1.6000000000000003</v>
      </c>
      <c r="Z7947">
        <f>SalesData[[#This Row],[Ship Date]]-SalesData[[#This Row],[Order Date]]</f>
        <v>7</v>
      </c>
    </row>
    <row r="7948" spans="1:26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>
        <f>YEAR(SalesData[[#This Row],[Order Date]])</f>
        <v>2018</v>
      </c>
      <c r="W7948" t="str">
        <f>TEXT(SalesData[[#This Row],[Order Date]],"mmm")</f>
        <v>Dec</v>
      </c>
      <c r="X7948" t="str">
        <f>TEXT(SalesData[[#This Row],[Order Date]],"yyyy-mm")</f>
        <v>2018-12</v>
      </c>
      <c r="Y7948">
        <f>IFERROR(SalesData[[#This Row],[Profit]]/SalesData[[#This Row],[Sales]],0)</f>
        <v>-1.6000000000000003</v>
      </c>
      <c r="Z7948">
        <f>SalesData[[#This Row],[Ship Date]]-SalesData[[#This Row],[Order Date]]</f>
        <v>7</v>
      </c>
    </row>
    <row r="7949" spans="1:26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  <c r="V7949">
        <f>YEAR(SalesData[[#This Row],[Order Date]])</f>
        <v>2015</v>
      </c>
      <c r="W7949" t="str">
        <f>TEXT(SalesData[[#This Row],[Order Date]],"mmm")</f>
        <v>Mar</v>
      </c>
      <c r="X7949" t="str">
        <f>TEXT(SalesData[[#This Row],[Order Date]],"yyyy-mm")</f>
        <v>2015-03</v>
      </c>
      <c r="Y7949">
        <f>IFERROR(SalesData[[#This Row],[Profit]]/SalesData[[#This Row],[Sales]],0)</f>
        <v>-0.1875</v>
      </c>
      <c r="Z7949">
        <f>SalesData[[#This Row],[Ship Date]]-SalesData[[#This Row],[Order Date]]</f>
        <v>4</v>
      </c>
    </row>
    <row r="7950" spans="1:26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  <c r="V7950">
        <f>YEAR(SalesData[[#This Row],[Order Date]])</f>
        <v>2015</v>
      </c>
      <c r="W7950" t="str">
        <f>TEXT(SalesData[[#This Row],[Order Date]],"mmm")</f>
        <v>Mar</v>
      </c>
      <c r="X7950" t="str">
        <f>TEXT(SalesData[[#This Row],[Order Date]],"yyyy-mm")</f>
        <v>2015-03</v>
      </c>
      <c r="Y7950">
        <f>IFERROR(SalesData[[#This Row],[Profit]]/SalesData[[#This Row],[Sales]],0)</f>
        <v>0</v>
      </c>
      <c r="Z7950">
        <f>SalesData[[#This Row],[Ship Date]]-SalesData[[#This Row],[Order Date]]</f>
        <v>4</v>
      </c>
    </row>
    <row r="7951" spans="1:26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>
        <f>YEAR(SalesData[[#This Row],[Order Date]])</f>
        <v>2015</v>
      </c>
      <c r="W7951" t="str">
        <f>TEXT(SalesData[[#This Row],[Order Date]],"mmm")</f>
        <v>Mar</v>
      </c>
      <c r="X7951" t="str">
        <f>TEXT(SalesData[[#This Row],[Order Date]],"yyyy-mm")</f>
        <v>2015-03</v>
      </c>
      <c r="Y7951">
        <f>IFERROR(SalesData[[#This Row],[Profit]]/SalesData[[#This Row],[Sales]],0)</f>
        <v>-0.54999999999999993</v>
      </c>
      <c r="Z7951">
        <f>SalesData[[#This Row],[Ship Date]]-SalesData[[#This Row],[Order Date]]</f>
        <v>4</v>
      </c>
    </row>
    <row r="7952" spans="1:26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>
        <f>YEAR(SalesData[[#This Row],[Order Date]])</f>
        <v>2015</v>
      </c>
      <c r="W7952" t="str">
        <f>TEXT(SalesData[[#This Row],[Order Date]],"mmm")</f>
        <v>Mar</v>
      </c>
      <c r="X7952" t="str">
        <f>TEXT(SalesData[[#This Row],[Order Date]],"yyyy-mm")</f>
        <v>2015-03</v>
      </c>
      <c r="Y7952">
        <f>IFERROR(SalesData[[#This Row],[Profit]]/SalesData[[#This Row],[Sales]],0)</f>
        <v>-0.17500000000000004</v>
      </c>
      <c r="Z7952">
        <f>SalesData[[#This Row],[Ship Date]]-SalesData[[#This Row],[Order Date]]</f>
        <v>4</v>
      </c>
    </row>
    <row r="7953" spans="1:26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>
        <f>YEAR(SalesData[[#This Row],[Order Date]])</f>
        <v>2016</v>
      </c>
      <c r="W7953" t="str">
        <f>TEXT(SalesData[[#This Row],[Order Date]],"mmm")</f>
        <v>Nov</v>
      </c>
      <c r="X7953" t="str">
        <f>TEXT(SalesData[[#This Row],[Order Date]],"yyyy-mm")</f>
        <v>2016-11</v>
      </c>
      <c r="Y7953">
        <f>IFERROR(SalesData[[#This Row],[Profit]]/SalesData[[#This Row],[Sales]],0)</f>
        <v>0.37499999999999989</v>
      </c>
      <c r="Z7953">
        <f>SalesData[[#This Row],[Ship Date]]-SalesData[[#This Row],[Order Date]]</f>
        <v>5</v>
      </c>
    </row>
    <row r="7954" spans="1:26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  <c r="V7954">
        <f>YEAR(SalesData[[#This Row],[Order Date]])</f>
        <v>2016</v>
      </c>
      <c r="W7954" t="str">
        <f>TEXT(SalesData[[#This Row],[Order Date]],"mmm")</f>
        <v>Nov</v>
      </c>
      <c r="X7954" t="str">
        <f>TEXT(SalesData[[#This Row],[Order Date]],"yyyy-mm")</f>
        <v>2016-11</v>
      </c>
      <c r="Y7954">
        <f>IFERROR(SalesData[[#This Row],[Profit]]/SalesData[[#This Row],[Sales]],0)</f>
        <v>0.28999999999999998</v>
      </c>
      <c r="Z7954">
        <f>SalesData[[#This Row],[Ship Date]]-SalesData[[#This Row],[Order Date]]</f>
        <v>5</v>
      </c>
    </row>
    <row r="7955" spans="1:26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>
        <f>YEAR(SalesData[[#This Row],[Order Date]])</f>
        <v>2015</v>
      </c>
      <c r="W7955" t="str">
        <f>TEXT(SalesData[[#This Row],[Order Date]],"mmm")</f>
        <v>Apr</v>
      </c>
      <c r="X7955" t="str">
        <f>TEXT(SalesData[[#This Row],[Order Date]],"yyyy-mm")</f>
        <v>2015-04</v>
      </c>
      <c r="Y7955">
        <f>IFERROR(SalesData[[#This Row],[Profit]]/SalesData[[#This Row],[Sales]],0)</f>
        <v>3.9999999999999952E-2</v>
      </c>
      <c r="Z7955">
        <f>SalesData[[#This Row],[Ship Date]]-SalesData[[#This Row],[Order Date]]</f>
        <v>5</v>
      </c>
    </row>
    <row r="7956" spans="1:26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>
        <f>YEAR(SalesData[[#This Row],[Order Date]])</f>
        <v>2015</v>
      </c>
      <c r="W7956" t="str">
        <f>TEXT(SalesData[[#This Row],[Order Date]],"mmm")</f>
        <v>Apr</v>
      </c>
      <c r="X7956" t="str">
        <f>TEXT(SalesData[[#This Row],[Order Date]],"yyyy-mm")</f>
        <v>2015-04</v>
      </c>
      <c r="Y7956">
        <f>IFERROR(SalesData[[#This Row],[Profit]]/SalesData[[#This Row],[Sales]],0)</f>
        <v>0.48999999999999994</v>
      </c>
      <c r="Z7956">
        <f>SalesData[[#This Row],[Ship Date]]-SalesData[[#This Row],[Order Date]]</f>
        <v>5</v>
      </c>
    </row>
    <row r="7957" spans="1:26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>
        <f>YEAR(SalesData[[#This Row],[Order Date]])</f>
        <v>2018</v>
      </c>
      <c r="W7957" t="str">
        <f>TEXT(SalesData[[#This Row],[Order Date]],"mmm")</f>
        <v>Oct</v>
      </c>
      <c r="X7957" t="str">
        <f>TEXT(SalesData[[#This Row],[Order Date]],"yyyy-mm")</f>
        <v>2018-10</v>
      </c>
      <c r="Y7957">
        <f>IFERROR(SalesData[[#This Row],[Profit]]/SalesData[[#This Row],[Sales]],0)</f>
        <v>-0.13750000000000007</v>
      </c>
      <c r="Z7957">
        <f>SalesData[[#This Row],[Ship Date]]-SalesData[[#This Row],[Order Date]]</f>
        <v>5</v>
      </c>
    </row>
    <row r="7958" spans="1:26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  <c r="V7958">
        <f>YEAR(SalesData[[#This Row],[Order Date]])</f>
        <v>2018</v>
      </c>
      <c r="W7958" t="str">
        <f>TEXT(SalesData[[#This Row],[Order Date]],"mmm")</f>
        <v>Oct</v>
      </c>
      <c r="X7958" t="str">
        <f>TEXT(SalesData[[#This Row],[Order Date]],"yyyy-mm")</f>
        <v>2018-10</v>
      </c>
      <c r="Y7958">
        <f>IFERROR(SalesData[[#This Row],[Profit]]/SalesData[[#This Row],[Sales]],0)</f>
        <v>0.45999999999999991</v>
      </c>
      <c r="Z7958">
        <f>SalesData[[#This Row],[Ship Date]]-SalesData[[#This Row],[Order Date]]</f>
        <v>5</v>
      </c>
    </row>
    <row r="7959" spans="1:26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  <c r="V7959">
        <f>YEAR(SalesData[[#This Row],[Order Date]])</f>
        <v>2018</v>
      </c>
      <c r="W7959" t="str">
        <f>TEXT(SalesData[[#This Row],[Order Date]],"mmm")</f>
        <v>Oct</v>
      </c>
      <c r="X7959" t="str">
        <f>TEXT(SalesData[[#This Row],[Order Date]],"yyyy-mm")</f>
        <v>2018-10</v>
      </c>
      <c r="Y7959">
        <f>IFERROR(SalesData[[#This Row],[Profit]]/SalesData[[#This Row],[Sales]],0)</f>
        <v>0.26</v>
      </c>
      <c r="Z7959">
        <f>SalesData[[#This Row],[Ship Date]]-SalesData[[#This Row],[Order Date]]</f>
        <v>5</v>
      </c>
    </row>
    <row r="7960" spans="1:26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>
        <f>YEAR(SalesData[[#This Row],[Order Date]])</f>
        <v>2018</v>
      </c>
      <c r="W7960" t="str">
        <f>TEXT(SalesData[[#This Row],[Order Date]],"mmm")</f>
        <v>Oct</v>
      </c>
      <c r="X7960" t="str">
        <f>TEXT(SalesData[[#This Row],[Order Date]],"yyyy-mm")</f>
        <v>2018-10</v>
      </c>
      <c r="Y7960">
        <f>IFERROR(SalesData[[#This Row],[Profit]]/SalesData[[#This Row],[Sales]],0)</f>
        <v>0.37</v>
      </c>
      <c r="Z7960">
        <f>SalesData[[#This Row],[Ship Date]]-SalesData[[#This Row],[Order Date]]</f>
        <v>5</v>
      </c>
    </row>
    <row r="7961" spans="1:26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>
        <f>YEAR(SalesData[[#This Row],[Order Date]])</f>
        <v>2018</v>
      </c>
      <c r="W7961" t="str">
        <f>TEXT(SalesData[[#This Row],[Order Date]],"mmm")</f>
        <v>Oct</v>
      </c>
      <c r="X7961" t="str">
        <f>TEXT(SalesData[[#This Row],[Order Date]],"yyyy-mm")</f>
        <v>2018-10</v>
      </c>
      <c r="Y7961">
        <f>IFERROR(SalesData[[#This Row],[Profit]]/SalesData[[#This Row],[Sales]],0)</f>
        <v>2.4999999999999925E-2</v>
      </c>
      <c r="Z7961">
        <f>SalesData[[#This Row],[Ship Date]]-SalesData[[#This Row],[Order Date]]</f>
        <v>5</v>
      </c>
    </row>
    <row r="7962" spans="1:26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>
        <f>YEAR(SalesData[[#This Row],[Order Date]])</f>
        <v>2018</v>
      </c>
      <c r="W7962" t="str">
        <f>TEXT(SalesData[[#This Row],[Order Date]],"mmm")</f>
        <v>Oct</v>
      </c>
      <c r="X7962" t="str">
        <f>TEXT(SalesData[[#This Row],[Order Date]],"yyyy-mm")</f>
        <v>2018-10</v>
      </c>
      <c r="Y7962">
        <f>IFERROR(SalesData[[#This Row],[Profit]]/SalesData[[#This Row],[Sales]],0)</f>
        <v>0.33749999999999986</v>
      </c>
      <c r="Z7962">
        <f>SalesData[[#This Row],[Ship Date]]-SalesData[[#This Row],[Order Date]]</f>
        <v>5</v>
      </c>
    </row>
    <row r="7963" spans="1:26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>
        <f>YEAR(SalesData[[#This Row],[Order Date]])</f>
        <v>2018</v>
      </c>
      <c r="W7963" t="str">
        <f>TEXT(SalesData[[#This Row],[Order Date]],"mmm")</f>
        <v>Nov</v>
      </c>
      <c r="X7963" t="str">
        <f>TEXT(SalesData[[#This Row],[Order Date]],"yyyy-mm")</f>
        <v>2018-11</v>
      </c>
      <c r="Y7963">
        <f>IFERROR(SalesData[[#This Row],[Profit]]/SalesData[[#This Row],[Sales]],0)</f>
        <v>-0.2375000000000001</v>
      </c>
      <c r="Z7963">
        <f>SalesData[[#This Row],[Ship Date]]-SalesData[[#This Row],[Order Date]]</f>
        <v>5</v>
      </c>
    </row>
    <row r="7964" spans="1:26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>
        <f>YEAR(SalesData[[#This Row],[Order Date]])</f>
        <v>2018</v>
      </c>
      <c r="W7964" t="str">
        <f>TEXT(SalesData[[#This Row],[Order Date]],"mmm")</f>
        <v>Nov</v>
      </c>
      <c r="X7964" t="str">
        <f>TEXT(SalesData[[#This Row],[Order Date]],"yyyy-mm")</f>
        <v>2018-11</v>
      </c>
      <c r="Y7964">
        <f>IFERROR(SalesData[[#This Row],[Profit]]/SalesData[[#This Row],[Sales]],0)</f>
        <v>-0.79999999999999993</v>
      </c>
      <c r="Z7964">
        <f>SalesData[[#This Row],[Ship Date]]-SalesData[[#This Row],[Order Date]]</f>
        <v>5</v>
      </c>
    </row>
    <row r="7965" spans="1:26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>
        <f>YEAR(SalesData[[#This Row],[Order Date]])</f>
        <v>2018</v>
      </c>
      <c r="W7965" t="str">
        <f>TEXT(SalesData[[#This Row],[Order Date]],"mmm")</f>
        <v>Nov</v>
      </c>
      <c r="X7965" t="str">
        <f>TEXT(SalesData[[#This Row],[Order Date]],"yyyy-mm")</f>
        <v>2018-11</v>
      </c>
      <c r="Y7965">
        <f>IFERROR(SalesData[[#This Row],[Profit]]/SalesData[[#This Row],[Sales]],0)</f>
        <v>0.12499999999999985</v>
      </c>
      <c r="Z7965">
        <f>SalesData[[#This Row],[Ship Date]]-SalesData[[#This Row],[Order Date]]</f>
        <v>5</v>
      </c>
    </row>
    <row r="7966" spans="1:26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>
        <f>YEAR(SalesData[[#This Row],[Order Date]])</f>
        <v>2018</v>
      </c>
      <c r="W7966" t="str">
        <f>TEXT(SalesData[[#This Row],[Order Date]],"mmm")</f>
        <v>Nov</v>
      </c>
      <c r="X7966" t="str">
        <f>TEXT(SalesData[[#This Row],[Order Date]],"yyyy-mm")</f>
        <v>2018-11</v>
      </c>
      <c r="Y7966">
        <f>IFERROR(SalesData[[#This Row],[Profit]]/SalesData[[#This Row],[Sales]],0)</f>
        <v>0.34999999999999992</v>
      </c>
      <c r="Z7966">
        <f>SalesData[[#This Row],[Ship Date]]-SalesData[[#This Row],[Order Date]]</f>
        <v>5</v>
      </c>
    </row>
    <row r="7967" spans="1:26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  <c r="V7967">
        <f>YEAR(SalesData[[#This Row],[Order Date]])</f>
        <v>2018</v>
      </c>
      <c r="W7967" t="str">
        <f>TEXT(SalesData[[#This Row],[Order Date]],"mmm")</f>
        <v>Nov</v>
      </c>
      <c r="X7967" t="str">
        <f>TEXT(SalesData[[#This Row],[Order Date]],"yyyy-mm")</f>
        <v>2018-11</v>
      </c>
      <c r="Y7967">
        <f>IFERROR(SalesData[[#This Row],[Profit]]/SalesData[[#This Row],[Sales]],0)</f>
        <v>0.34999999999999992</v>
      </c>
      <c r="Z7967">
        <f>SalesData[[#This Row],[Ship Date]]-SalesData[[#This Row],[Order Date]]</f>
        <v>5</v>
      </c>
    </row>
    <row r="7968" spans="1:26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>
        <f>YEAR(SalesData[[#This Row],[Order Date]])</f>
        <v>2016</v>
      </c>
      <c r="W7968" t="str">
        <f>TEXT(SalesData[[#This Row],[Order Date]],"mmm")</f>
        <v>Mar</v>
      </c>
      <c r="X7968" t="str">
        <f>TEXT(SalesData[[#This Row],[Order Date]],"yyyy-mm")</f>
        <v>2016-03</v>
      </c>
      <c r="Y7968">
        <f>IFERROR(SalesData[[#This Row],[Profit]]/SalesData[[#This Row],[Sales]],0)</f>
        <v>0.5</v>
      </c>
      <c r="Z7968">
        <f>SalesData[[#This Row],[Ship Date]]-SalesData[[#This Row],[Order Date]]</f>
        <v>7</v>
      </c>
    </row>
    <row r="7969" spans="1:26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>
        <f>YEAR(SalesData[[#This Row],[Order Date]])</f>
        <v>2017</v>
      </c>
      <c r="W7969" t="str">
        <f>TEXT(SalesData[[#This Row],[Order Date]],"mmm")</f>
        <v>Oct</v>
      </c>
      <c r="X7969" t="str">
        <f>TEXT(SalesData[[#This Row],[Order Date]],"yyyy-mm")</f>
        <v>2017-10</v>
      </c>
      <c r="Y7969">
        <f>IFERROR(SalesData[[#This Row],[Profit]]/SalesData[[#This Row],[Sales]],0)</f>
        <v>-2.1000000000000005</v>
      </c>
      <c r="Z7969">
        <f>SalesData[[#This Row],[Ship Date]]-SalesData[[#This Row],[Order Date]]</f>
        <v>2</v>
      </c>
    </row>
    <row r="7970" spans="1:26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>
        <f>YEAR(SalesData[[#This Row],[Order Date]])</f>
        <v>2017</v>
      </c>
      <c r="W7970" t="str">
        <f>TEXT(SalesData[[#This Row],[Order Date]],"mmm")</f>
        <v>Oct</v>
      </c>
      <c r="X7970" t="str">
        <f>TEXT(SalesData[[#This Row],[Order Date]],"yyyy-mm")</f>
        <v>2017-10</v>
      </c>
      <c r="Y7970">
        <f>IFERROR(SalesData[[#This Row],[Profit]]/SalesData[[#This Row],[Sales]],0)</f>
        <v>-0.18750000000000014</v>
      </c>
      <c r="Z7970">
        <f>SalesData[[#This Row],[Ship Date]]-SalesData[[#This Row],[Order Date]]</f>
        <v>2</v>
      </c>
    </row>
    <row r="7971" spans="1:26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>
        <f>YEAR(SalesData[[#This Row],[Order Date]])</f>
        <v>2017</v>
      </c>
      <c r="W7971" t="str">
        <f>TEXT(SalesData[[#This Row],[Order Date]],"mmm")</f>
        <v>Oct</v>
      </c>
      <c r="X7971" t="str">
        <f>TEXT(SalesData[[#This Row],[Order Date]],"yyyy-mm")</f>
        <v>2017-10</v>
      </c>
      <c r="Y7971">
        <f>IFERROR(SalesData[[#This Row],[Profit]]/SalesData[[#This Row],[Sales]],0)</f>
        <v>0.11249999999999989</v>
      </c>
      <c r="Z7971">
        <f>SalesData[[#This Row],[Ship Date]]-SalesData[[#This Row],[Order Date]]</f>
        <v>2</v>
      </c>
    </row>
    <row r="7972" spans="1:26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>
        <f>YEAR(SalesData[[#This Row],[Order Date]])</f>
        <v>2016</v>
      </c>
      <c r="W7972" t="str">
        <f>TEXT(SalesData[[#This Row],[Order Date]],"mmm")</f>
        <v>Aug</v>
      </c>
      <c r="X7972" t="str">
        <f>TEXT(SalesData[[#This Row],[Order Date]],"yyyy-mm")</f>
        <v>2016-08</v>
      </c>
      <c r="Y7972">
        <f>IFERROR(SalesData[[#This Row],[Profit]]/SalesData[[#This Row],[Sales]],0)</f>
        <v>-0.21666666666666654</v>
      </c>
      <c r="Z7972">
        <f>SalesData[[#This Row],[Ship Date]]-SalesData[[#This Row],[Order Date]]</f>
        <v>4</v>
      </c>
    </row>
    <row r="7973" spans="1:26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>
        <f>YEAR(SalesData[[#This Row],[Order Date]])</f>
        <v>2016</v>
      </c>
      <c r="W7973" t="str">
        <f>TEXT(SalesData[[#This Row],[Order Date]],"mmm")</f>
        <v>Aug</v>
      </c>
      <c r="X7973" t="str">
        <f>TEXT(SalesData[[#This Row],[Order Date]],"yyyy-mm")</f>
        <v>2016-08</v>
      </c>
      <c r="Y7973">
        <f>IFERROR(SalesData[[#This Row],[Profit]]/SalesData[[#This Row],[Sales]],0)</f>
        <v>-0.1750000000000001</v>
      </c>
      <c r="Z7973">
        <f>SalesData[[#This Row],[Ship Date]]-SalesData[[#This Row],[Order Date]]</f>
        <v>4</v>
      </c>
    </row>
    <row r="7974" spans="1:26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  <c r="V7974">
        <f>YEAR(SalesData[[#This Row],[Order Date]])</f>
        <v>2016</v>
      </c>
      <c r="W7974" t="str">
        <f>TEXT(SalesData[[#This Row],[Order Date]],"mmm")</f>
        <v>Aug</v>
      </c>
      <c r="X7974" t="str">
        <f>TEXT(SalesData[[#This Row],[Order Date]],"yyyy-mm")</f>
        <v>2016-08</v>
      </c>
      <c r="Y7974">
        <f>IFERROR(SalesData[[#This Row],[Profit]]/SalesData[[#This Row],[Sales]],0)</f>
        <v>0.34999999999999992</v>
      </c>
      <c r="Z7974">
        <f>SalesData[[#This Row],[Ship Date]]-SalesData[[#This Row],[Order Date]]</f>
        <v>4</v>
      </c>
    </row>
    <row r="7975" spans="1:26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>
        <f>YEAR(SalesData[[#This Row],[Order Date]])</f>
        <v>2016</v>
      </c>
      <c r="W7975" t="str">
        <f>TEXT(SalesData[[#This Row],[Order Date]],"mmm")</f>
        <v>Aug</v>
      </c>
      <c r="X7975" t="str">
        <f>TEXT(SalesData[[#This Row],[Order Date]],"yyyy-mm")</f>
        <v>2016-08</v>
      </c>
      <c r="Y7975">
        <f>IFERROR(SalesData[[#This Row],[Profit]]/SalesData[[#This Row],[Sales]],0)</f>
        <v>-0.69999999999999973</v>
      </c>
      <c r="Z7975">
        <f>SalesData[[#This Row],[Ship Date]]-SalesData[[#This Row],[Order Date]]</f>
        <v>4</v>
      </c>
    </row>
    <row r="7976" spans="1:26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  <c r="V7976">
        <f>YEAR(SalesData[[#This Row],[Order Date]])</f>
        <v>2016</v>
      </c>
      <c r="W7976" t="str">
        <f>TEXT(SalesData[[#This Row],[Order Date]],"mmm")</f>
        <v>Aug</v>
      </c>
      <c r="X7976" t="str">
        <f>TEXT(SalesData[[#This Row],[Order Date]],"yyyy-mm")</f>
        <v>2016-08</v>
      </c>
      <c r="Y7976">
        <f>IFERROR(SalesData[[#This Row],[Profit]]/SalesData[[#This Row],[Sales]],0)</f>
        <v>0</v>
      </c>
      <c r="Z7976">
        <f>SalesData[[#This Row],[Ship Date]]-SalesData[[#This Row],[Order Date]]</f>
        <v>4</v>
      </c>
    </row>
    <row r="7977" spans="1:26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  <c r="V7977">
        <f>YEAR(SalesData[[#This Row],[Order Date]])</f>
        <v>2016</v>
      </c>
      <c r="W7977" t="str">
        <f>TEXT(SalesData[[#This Row],[Order Date]],"mmm")</f>
        <v>Aug</v>
      </c>
      <c r="X7977" t="str">
        <f>TEXT(SalesData[[#This Row],[Order Date]],"yyyy-mm")</f>
        <v>2016-08</v>
      </c>
      <c r="Y7977">
        <f>IFERROR(SalesData[[#This Row],[Profit]]/SalesData[[#This Row],[Sales]],0)</f>
        <v>-0.73333333333333306</v>
      </c>
      <c r="Z7977">
        <f>SalesData[[#This Row],[Ship Date]]-SalesData[[#This Row],[Order Date]]</f>
        <v>4</v>
      </c>
    </row>
    <row r="7978" spans="1:26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>
        <f>YEAR(SalesData[[#This Row],[Order Date]])</f>
        <v>2016</v>
      </c>
      <c r="W7978" t="str">
        <f>TEXT(SalesData[[#This Row],[Order Date]],"mmm")</f>
        <v>Aug</v>
      </c>
      <c r="X7978" t="str">
        <f>TEXT(SalesData[[#This Row],[Order Date]],"yyyy-mm")</f>
        <v>2016-08</v>
      </c>
      <c r="Y7978">
        <f>IFERROR(SalesData[[#This Row],[Profit]]/SalesData[[#This Row],[Sales]],0)</f>
        <v>0.31249999999999978</v>
      </c>
      <c r="Z7978">
        <f>SalesData[[#This Row],[Ship Date]]-SalesData[[#This Row],[Order Date]]</f>
        <v>4</v>
      </c>
    </row>
    <row r="7979" spans="1:26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  <c r="V7979">
        <f>YEAR(SalesData[[#This Row],[Order Date]])</f>
        <v>2015</v>
      </c>
      <c r="W7979" t="str">
        <f>TEXT(SalesData[[#This Row],[Order Date]],"mmm")</f>
        <v>May</v>
      </c>
      <c r="X7979" t="str">
        <f>TEXT(SalesData[[#This Row],[Order Date]],"yyyy-mm")</f>
        <v>2015-05</v>
      </c>
      <c r="Y7979">
        <f>IFERROR(SalesData[[#This Row],[Profit]]/SalesData[[#This Row],[Sales]],0)</f>
        <v>0.29999999999999993</v>
      </c>
      <c r="Z7979">
        <f>SalesData[[#This Row],[Ship Date]]-SalesData[[#This Row],[Order Date]]</f>
        <v>5</v>
      </c>
    </row>
    <row r="7980" spans="1:26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>
        <f>YEAR(SalesData[[#This Row],[Order Date]])</f>
        <v>2015</v>
      </c>
      <c r="W7980" t="str">
        <f>TEXT(SalesData[[#This Row],[Order Date]],"mmm")</f>
        <v>May</v>
      </c>
      <c r="X7980" t="str">
        <f>TEXT(SalesData[[#This Row],[Order Date]],"yyyy-mm")</f>
        <v>2015-05</v>
      </c>
      <c r="Y7980">
        <f>IFERROR(SalesData[[#This Row],[Profit]]/SalesData[[#This Row],[Sales]],0)</f>
        <v>0.28999999999999992</v>
      </c>
      <c r="Z7980">
        <f>SalesData[[#This Row],[Ship Date]]-SalesData[[#This Row],[Order Date]]</f>
        <v>5</v>
      </c>
    </row>
    <row r="7981" spans="1:26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>
        <f>YEAR(SalesData[[#This Row],[Order Date]])</f>
        <v>2016</v>
      </c>
      <c r="W7981" t="str">
        <f>TEXT(SalesData[[#This Row],[Order Date]],"mmm")</f>
        <v>Aug</v>
      </c>
      <c r="X7981" t="str">
        <f>TEXT(SalesData[[#This Row],[Order Date]],"yyyy-mm")</f>
        <v>2016-08</v>
      </c>
      <c r="Y7981">
        <f>IFERROR(SalesData[[#This Row],[Profit]]/SalesData[[#This Row],[Sales]],0)</f>
        <v>0.3249999999999999</v>
      </c>
      <c r="Z7981">
        <f>SalesData[[#This Row],[Ship Date]]-SalesData[[#This Row],[Order Date]]</f>
        <v>4</v>
      </c>
    </row>
    <row r="7982" spans="1:26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  <c r="V7982">
        <f>YEAR(SalesData[[#This Row],[Order Date]])</f>
        <v>2015</v>
      </c>
      <c r="W7982" t="str">
        <f>TEXT(SalesData[[#This Row],[Order Date]],"mmm")</f>
        <v>Jan</v>
      </c>
      <c r="X7982" t="str">
        <f>TEXT(SalesData[[#This Row],[Order Date]],"yyyy-mm")</f>
        <v>2015-01</v>
      </c>
      <c r="Y7982">
        <f>IFERROR(SalesData[[#This Row],[Profit]]/SalesData[[#This Row],[Sales]],0)</f>
        <v>0.33749999999999986</v>
      </c>
      <c r="Z7982">
        <f>SalesData[[#This Row],[Ship Date]]-SalesData[[#This Row],[Order Date]]</f>
        <v>4</v>
      </c>
    </row>
    <row r="7983" spans="1:26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>
        <f>YEAR(SalesData[[#This Row],[Order Date]])</f>
        <v>2015</v>
      </c>
      <c r="W7983" t="str">
        <f>TEXT(SalesData[[#This Row],[Order Date]],"mmm")</f>
        <v>Sep</v>
      </c>
      <c r="X7983" t="str">
        <f>TEXT(SalesData[[#This Row],[Order Date]],"yyyy-mm")</f>
        <v>2015-09</v>
      </c>
      <c r="Y7983">
        <f>IFERROR(SalesData[[#This Row],[Profit]]/SalesData[[#This Row],[Sales]],0)</f>
        <v>0.27</v>
      </c>
      <c r="Z7983">
        <f>SalesData[[#This Row],[Ship Date]]-SalesData[[#This Row],[Order Date]]</f>
        <v>3</v>
      </c>
    </row>
    <row r="7984" spans="1:26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>
        <f>YEAR(SalesData[[#This Row],[Order Date]])</f>
        <v>2015</v>
      </c>
      <c r="W7984" t="str">
        <f>TEXT(SalesData[[#This Row],[Order Date]],"mmm")</f>
        <v>Sep</v>
      </c>
      <c r="X7984" t="str">
        <f>TEXT(SalesData[[#This Row],[Order Date]],"yyyy-mm")</f>
        <v>2015-09</v>
      </c>
      <c r="Y7984">
        <f>IFERROR(SalesData[[#This Row],[Profit]]/SalesData[[#This Row],[Sales]],0)</f>
        <v>0.3</v>
      </c>
      <c r="Z7984">
        <f>SalesData[[#This Row],[Ship Date]]-SalesData[[#This Row],[Order Date]]</f>
        <v>3</v>
      </c>
    </row>
    <row r="7985" spans="1:26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>
        <f>YEAR(SalesData[[#This Row],[Order Date]])</f>
        <v>2018</v>
      </c>
      <c r="W7985" t="str">
        <f>TEXT(SalesData[[#This Row],[Order Date]],"mmm")</f>
        <v>Jan</v>
      </c>
      <c r="X7985" t="str">
        <f>TEXT(SalesData[[#This Row],[Order Date]],"yyyy-mm")</f>
        <v>2018-01</v>
      </c>
      <c r="Y7985">
        <f>IFERROR(SalesData[[#This Row],[Profit]]/SalesData[[#This Row],[Sales]],0)</f>
        <v>0.3249999999999999</v>
      </c>
      <c r="Z7985">
        <f>SalesData[[#This Row],[Ship Date]]-SalesData[[#This Row],[Order Date]]</f>
        <v>3</v>
      </c>
    </row>
    <row r="7986" spans="1:26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>
        <f>YEAR(SalesData[[#This Row],[Order Date]])</f>
        <v>2018</v>
      </c>
      <c r="W7986" t="str">
        <f>TEXT(SalesData[[#This Row],[Order Date]],"mmm")</f>
        <v>Jan</v>
      </c>
      <c r="X7986" t="str">
        <f>TEXT(SalesData[[#This Row],[Order Date]],"yyyy-mm")</f>
        <v>2018-01</v>
      </c>
      <c r="Y7986">
        <f>IFERROR(SalesData[[#This Row],[Profit]]/SalesData[[#This Row],[Sales]],0)</f>
        <v>0.11249999999999985</v>
      </c>
      <c r="Z7986">
        <f>SalesData[[#This Row],[Ship Date]]-SalesData[[#This Row],[Order Date]]</f>
        <v>3</v>
      </c>
    </row>
    <row r="7987" spans="1:26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>
        <f>YEAR(SalesData[[#This Row],[Order Date]])</f>
        <v>2017</v>
      </c>
      <c r="W7987" t="str">
        <f>TEXT(SalesData[[#This Row],[Order Date]],"mmm")</f>
        <v>Apr</v>
      </c>
      <c r="X7987" t="str">
        <f>TEXT(SalesData[[#This Row],[Order Date]],"yyyy-mm")</f>
        <v>2017-04</v>
      </c>
      <c r="Y7987">
        <f>IFERROR(SalesData[[#This Row],[Profit]]/SalesData[[#This Row],[Sales]],0)</f>
        <v>0.33749999999999997</v>
      </c>
      <c r="Z7987">
        <f>SalesData[[#This Row],[Ship Date]]-SalesData[[#This Row],[Order Date]]</f>
        <v>3</v>
      </c>
    </row>
    <row r="7988" spans="1:26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>
        <f>YEAR(SalesData[[#This Row],[Order Date]])</f>
        <v>2017</v>
      </c>
      <c r="W7988" t="str">
        <f>TEXT(SalesData[[#This Row],[Order Date]],"mmm")</f>
        <v>Jul</v>
      </c>
      <c r="X7988" t="str">
        <f>TEXT(SalesData[[#This Row],[Order Date]],"yyyy-mm")</f>
        <v>2017-07</v>
      </c>
      <c r="Y7988">
        <f>IFERROR(SalesData[[#This Row],[Profit]]/SalesData[[#This Row],[Sales]],0)</f>
        <v>0.48</v>
      </c>
      <c r="Z7988">
        <f>SalesData[[#This Row],[Ship Date]]-SalesData[[#This Row],[Order Date]]</f>
        <v>3</v>
      </c>
    </row>
    <row r="7989" spans="1:26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  <c r="V7989">
        <f>YEAR(SalesData[[#This Row],[Order Date]])</f>
        <v>2017</v>
      </c>
      <c r="W7989" t="str">
        <f>TEXT(SalesData[[#This Row],[Order Date]],"mmm")</f>
        <v>Aug</v>
      </c>
      <c r="X7989" t="str">
        <f>TEXT(SalesData[[#This Row],[Order Date]],"yyyy-mm")</f>
        <v>2017-08</v>
      </c>
      <c r="Y7989">
        <f>IFERROR(SalesData[[#This Row],[Profit]]/SalesData[[#This Row],[Sales]],0)</f>
        <v>0.45999999999999996</v>
      </c>
      <c r="Z7989">
        <f>SalesData[[#This Row],[Ship Date]]-SalesData[[#This Row],[Order Date]]</f>
        <v>6</v>
      </c>
    </row>
    <row r="7990" spans="1:26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>
        <f>YEAR(SalesData[[#This Row],[Order Date]])</f>
        <v>2017</v>
      </c>
      <c r="W7990" t="str">
        <f>TEXT(SalesData[[#This Row],[Order Date]],"mmm")</f>
        <v>Aug</v>
      </c>
      <c r="X7990" t="str">
        <f>TEXT(SalesData[[#This Row],[Order Date]],"yyyy-mm")</f>
        <v>2017-08</v>
      </c>
      <c r="Y7990">
        <f>IFERROR(SalesData[[#This Row],[Profit]]/SalesData[[#This Row],[Sales]],0)</f>
        <v>0.47</v>
      </c>
      <c r="Z7990">
        <f>SalesData[[#This Row],[Ship Date]]-SalesData[[#This Row],[Order Date]]</f>
        <v>6</v>
      </c>
    </row>
    <row r="7991" spans="1:26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  <c r="V7991">
        <f>YEAR(SalesData[[#This Row],[Order Date]])</f>
        <v>2017</v>
      </c>
      <c r="W7991" t="str">
        <f>TEXT(SalesData[[#This Row],[Order Date]],"mmm")</f>
        <v>Aug</v>
      </c>
      <c r="X7991" t="str">
        <f>TEXT(SalesData[[#This Row],[Order Date]],"yyyy-mm")</f>
        <v>2017-08</v>
      </c>
      <c r="Y7991">
        <f>IFERROR(SalesData[[#This Row],[Profit]]/SalesData[[#This Row],[Sales]],0)</f>
        <v>0.28000000000000008</v>
      </c>
      <c r="Z7991">
        <f>SalesData[[#This Row],[Ship Date]]-SalesData[[#This Row],[Order Date]]</f>
        <v>6</v>
      </c>
    </row>
    <row r="7992" spans="1:26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>
        <f>YEAR(SalesData[[#This Row],[Order Date]])</f>
        <v>2017</v>
      </c>
      <c r="W7992" t="str">
        <f>TEXT(SalesData[[#This Row],[Order Date]],"mmm")</f>
        <v>Aug</v>
      </c>
      <c r="X7992" t="str">
        <f>TEXT(SalesData[[#This Row],[Order Date]],"yyyy-mm")</f>
        <v>2017-08</v>
      </c>
      <c r="Y7992">
        <f>IFERROR(SalesData[[#This Row],[Profit]]/SalesData[[#This Row],[Sales]],0)</f>
        <v>0.45</v>
      </c>
      <c r="Z7992">
        <f>SalesData[[#This Row],[Ship Date]]-SalesData[[#This Row],[Order Date]]</f>
        <v>6</v>
      </c>
    </row>
    <row r="7993" spans="1:26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>
        <f>YEAR(SalesData[[#This Row],[Order Date]])</f>
        <v>2017</v>
      </c>
      <c r="W7993" t="str">
        <f>TEXT(SalesData[[#This Row],[Order Date]],"mmm")</f>
        <v>Jun</v>
      </c>
      <c r="X7993" t="str">
        <f>TEXT(SalesData[[#This Row],[Order Date]],"yyyy-mm")</f>
        <v>2017-06</v>
      </c>
      <c r="Y7993">
        <f>IFERROR(SalesData[[#This Row],[Profit]]/SalesData[[#This Row],[Sales]],0)</f>
        <v>-0.66666666666666641</v>
      </c>
      <c r="Z7993">
        <f>SalesData[[#This Row],[Ship Date]]-SalesData[[#This Row],[Order Date]]</f>
        <v>3</v>
      </c>
    </row>
    <row r="7994" spans="1:26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>
        <f>YEAR(SalesData[[#This Row],[Order Date]])</f>
        <v>2017</v>
      </c>
      <c r="W7994" t="str">
        <f>TEXT(SalesData[[#This Row],[Order Date]],"mmm")</f>
        <v>Jun</v>
      </c>
      <c r="X7994" t="str">
        <f>TEXT(SalesData[[#This Row],[Order Date]],"yyyy-mm")</f>
        <v>2017-06</v>
      </c>
      <c r="Y7994">
        <f>IFERROR(SalesData[[#This Row],[Profit]]/SalesData[[#This Row],[Sales]],0)</f>
        <v>0.125</v>
      </c>
      <c r="Z7994">
        <f>SalesData[[#This Row],[Ship Date]]-SalesData[[#This Row],[Order Date]]</f>
        <v>3</v>
      </c>
    </row>
    <row r="7995" spans="1:26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>
        <f>YEAR(SalesData[[#This Row],[Order Date]])</f>
        <v>2016</v>
      </c>
      <c r="W7995" t="str">
        <f>TEXT(SalesData[[#This Row],[Order Date]],"mmm")</f>
        <v>Nov</v>
      </c>
      <c r="X7995" t="str">
        <f>TEXT(SalesData[[#This Row],[Order Date]],"yyyy-mm")</f>
        <v>2016-11</v>
      </c>
      <c r="Y7995">
        <f>IFERROR(SalesData[[#This Row],[Profit]]/SalesData[[#This Row],[Sales]],0)</f>
        <v>-0.69999999999999973</v>
      </c>
      <c r="Z7995">
        <f>SalesData[[#This Row],[Ship Date]]-SalesData[[#This Row],[Order Date]]</f>
        <v>3</v>
      </c>
    </row>
    <row r="7996" spans="1:26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>
        <f>YEAR(SalesData[[#This Row],[Order Date]])</f>
        <v>2016</v>
      </c>
      <c r="W7996" t="str">
        <f>TEXT(SalesData[[#This Row],[Order Date]],"mmm")</f>
        <v>Nov</v>
      </c>
      <c r="X7996" t="str">
        <f>TEXT(SalesData[[#This Row],[Order Date]],"yyyy-mm")</f>
        <v>2016-11</v>
      </c>
      <c r="Y7996">
        <f>IFERROR(SalesData[[#This Row],[Profit]]/SalesData[[#This Row],[Sales]],0)</f>
        <v>-1.6999999999999997</v>
      </c>
      <c r="Z7996">
        <f>SalesData[[#This Row],[Ship Date]]-SalesData[[#This Row],[Order Date]]</f>
        <v>3</v>
      </c>
    </row>
    <row r="7997" spans="1:26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>
        <f>YEAR(SalesData[[#This Row],[Order Date]])</f>
        <v>2016</v>
      </c>
      <c r="W7997" t="str">
        <f>TEXT(SalesData[[#This Row],[Order Date]],"mmm")</f>
        <v>Nov</v>
      </c>
      <c r="X7997" t="str">
        <f>TEXT(SalesData[[#This Row],[Order Date]],"yyyy-mm")</f>
        <v>2016-11</v>
      </c>
      <c r="Y7997">
        <f>IFERROR(SalesData[[#This Row],[Profit]]/SalesData[[#This Row],[Sales]],0)</f>
        <v>-0.76666666666666661</v>
      </c>
      <c r="Z7997">
        <f>SalesData[[#This Row],[Ship Date]]-SalesData[[#This Row],[Order Date]]</f>
        <v>3</v>
      </c>
    </row>
    <row r="7998" spans="1:26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  <c r="V7998">
        <f>YEAR(SalesData[[#This Row],[Order Date]])</f>
        <v>2018</v>
      </c>
      <c r="W7998" t="str">
        <f>TEXT(SalesData[[#This Row],[Order Date]],"mmm")</f>
        <v>Nov</v>
      </c>
      <c r="X7998" t="str">
        <f>TEXT(SalesData[[#This Row],[Order Date]],"yyyy-mm")</f>
        <v>2018-11</v>
      </c>
      <c r="Y7998">
        <f>IFERROR(SalesData[[#This Row],[Profit]]/SalesData[[#This Row],[Sales]],0)</f>
        <v>0.44000000000000006</v>
      </c>
      <c r="Z7998">
        <f>SalesData[[#This Row],[Ship Date]]-SalesData[[#This Row],[Order Date]]</f>
        <v>2</v>
      </c>
    </row>
    <row r="7999" spans="1:26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>
        <f>YEAR(SalesData[[#This Row],[Order Date]])</f>
        <v>2018</v>
      </c>
      <c r="W7999" t="str">
        <f>TEXT(SalesData[[#This Row],[Order Date]],"mmm")</f>
        <v>Nov</v>
      </c>
      <c r="X7999" t="str">
        <f>TEXT(SalesData[[#This Row],[Order Date]],"yyyy-mm")</f>
        <v>2018-11</v>
      </c>
      <c r="Y7999">
        <f>IFERROR(SalesData[[#This Row],[Profit]]/SalesData[[#This Row],[Sales]],0)</f>
        <v>1.2500000000000009E-2</v>
      </c>
      <c r="Z7999">
        <f>SalesData[[#This Row],[Ship Date]]-SalesData[[#This Row],[Order Date]]</f>
        <v>2</v>
      </c>
    </row>
    <row r="8000" spans="1:26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  <c r="V8000">
        <f>YEAR(SalesData[[#This Row],[Order Date]])</f>
        <v>2015</v>
      </c>
      <c r="W8000" t="str">
        <f>TEXT(SalesData[[#This Row],[Order Date]],"mmm")</f>
        <v>May</v>
      </c>
      <c r="X8000" t="str">
        <f>TEXT(SalesData[[#This Row],[Order Date]],"yyyy-mm")</f>
        <v>2015-05</v>
      </c>
      <c r="Y8000">
        <f>IFERROR(SalesData[[#This Row],[Profit]]/SalesData[[#This Row],[Sales]],0)</f>
        <v>0.32</v>
      </c>
      <c r="Z8000">
        <f>SalesData[[#This Row],[Ship Date]]-SalesData[[#This Row],[Order Date]]</f>
        <v>3</v>
      </c>
    </row>
    <row r="8001" spans="1:26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  <c r="V8001">
        <f>YEAR(SalesData[[#This Row],[Order Date]])</f>
        <v>2015</v>
      </c>
      <c r="W8001" t="str">
        <f>TEXT(SalesData[[#This Row],[Order Date]],"mmm")</f>
        <v>May</v>
      </c>
      <c r="X8001" t="str">
        <f>TEXT(SalesData[[#This Row],[Order Date]],"yyyy-mm")</f>
        <v>2015-05</v>
      </c>
      <c r="Y8001">
        <f>IFERROR(SalesData[[#This Row],[Profit]]/SalesData[[#This Row],[Sales]],0)</f>
        <v>0.32999999999999996</v>
      </c>
      <c r="Z8001">
        <f>SalesData[[#This Row],[Ship Date]]-SalesData[[#This Row],[Order Date]]</f>
        <v>3</v>
      </c>
    </row>
    <row r="8002" spans="1:26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>
        <f>YEAR(SalesData[[#This Row],[Order Date]])</f>
        <v>2016</v>
      </c>
      <c r="W8002" t="str">
        <f>TEXT(SalesData[[#This Row],[Order Date]],"mmm")</f>
        <v>Nov</v>
      </c>
      <c r="X8002" t="str">
        <f>TEXT(SalesData[[#This Row],[Order Date]],"yyyy-mm")</f>
        <v>2016-11</v>
      </c>
      <c r="Y8002">
        <f>IFERROR(SalesData[[#This Row],[Profit]]/SalesData[[#This Row],[Sales]],0)</f>
        <v>0.28999999999999998</v>
      </c>
      <c r="Z8002">
        <f>SalesData[[#This Row],[Ship Date]]-SalesData[[#This Row],[Order Date]]</f>
        <v>4</v>
      </c>
    </row>
    <row r="8003" spans="1:26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  <c r="V8003">
        <f>YEAR(SalesData[[#This Row],[Order Date]])</f>
        <v>2016</v>
      </c>
      <c r="W8003" t="str">
        <f>TEXT(SalesData[[#This Row],[Order Date]],"mmm")</f>
        <v>Dec</v>
      </c>
      <c r="X8003" t="str">
        <f>TEXT(SalesData[[#This Row],[Order Date]],"yyyy-mm")</f>
        <v>2016-12</v>
      </c>
      <c r="Y8003">
        <f>IFERROR(SalesData[[#This Row],[Profit]]/SalesData[[#This Row],[Sales]],0)</f>
        <v>0.4300000000000001</v>
      </c>
      <c r="Z8003">
        <f>SalesData[[#This Row],[Ship Date]]-SalesData[[#This Row],[Order Date]]</f>
        <v>3</v>
      </c>
    </row>
    <row r="8004" spans="1:26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  <c r="V8004">
        <f>YEAR(SalesData[[#This Row],[Order Date]])</f>
        <v>2016</v>
      </c>
      <c r="W8004" t="str">
        <f>TEXT(SalesData[[#This Row],[Order Date]],"mmm")</f>
        <v>Dec</v>
      </c>
      <c r="X8004" t="str">
        <f>TEXT(SalesData[[#This Row],[Order Date]],"yyyy-mm")</f>
        <v>2016-12</v>
      </c>
      <c r="Y8004">
        <f>IFERROR(SalesData[[#This Row],[Profit]]/SalesData[[#This Row],[Sales]],0)</f>
        <v>1.9999999999999969E-2</v>
      </c>
      <c r="Z8004">
        <f>SalesData[[#This Row],[Ship Date]]-SalesData[[#This Row],[Order Date]]</f>
        <v>3</v>
      </c>
    </row>
    <row r="8005" spans="1:26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>
        <f>YEAR(SalesData[[#This Row],[Order Date]])</f>
        <v>2015</v>
      </c>
      <c r="W8005" t="str">
        <f>TEXT(SalesData[[#This Row],[Order Date]],"mmm")</f>
        <v>Dec</v>
      </c>
      <c r="X8005" t="str">
        <f>TEXT(SalesData[[#This Row],[Order Date]],"yyyy-mm")</f>
        <v>2015-12</v>
      </c>
      <c r="Y8005">
        <f>IFERROR(SalesData[[#This Row],[Profit]]/SalesData[[#This Row],[Sales]],0)</f>
        <v>0.28999999999999992</v>
      </c>
      <c r="Z8005">
        <f>SalesData[[#This Row],[Ship Date]]-SalesData[[#This Row],[Order Date]]</f>
        <v>2</v>
      </c>
    </row>
    <row r="8006" spans="1:26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>
        <f>YEAR(SalesData[[#This Row],[Order Date]])</f>
        <v>2015</v>
      </c>
      <c r="W8006" t="str">
        <f>TEXT(SalesData[[#This Row],[Order Date]],"mmm")</f>
        <v>Dec</v>
      </c>
      <c r="X8006" t="str">
        <f>TEXT(SalesData[[#This Row],[Order Date]],"yyyy-mm")</f>
        <v>2015-12</v>
      </c>
      <c r="Y8006">
        <f>IFERROR(SalesData[[#This Row],[Profit]]/SalesData[[#This Row],[Sales]],0)</f>
        <v>0.34</v>
      </c>
      <c r="Z8006">
        <f>SalesData[[#This Row],[Ship Date]]-SalesData[[#This Row],[Order Date]]</f>
        <v>2</v>
      </c>
    </row>
    <row r="8007" spans="1:26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  <c r="V8007">
        <f>YEAR(SalesData[[#This Row],[Order Date]])</f>
        <v>2015</v>
      </c>
      <c r="W8007" t="str">
        <f>TEXT(SalesData[[#This Row],[Order Date]],"mmm")</f>
        <v>Dec</v>
      </c>
      <c r="X8007" t="str">
        <f>TEXT(SalesData[[#This Row],[Order Date]],"yyyy-mm")</f>
        <v>2015-12</v>
      </c>
      <c r="Y8007">
        <f>IFERROR(SalesData[[#This Row],[Profit]]/SalesData[[#This Row],[Sales]],0)</f>
        <v>0.32999999999999996</v>
      </c>
      <c r="Z8007">
        <f>SalesData[[#This Row],[Ship Date]]-SalesData[[#This Row],[Order Date]]</f>
        <v>2</v>
      </c>
    </row>
    <row r="8008" spans="1:26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  <c r="V8008">
        <f>YEAR(SalesData[[#This Row],[Order Date]])</f>
        <v>2017</v>
      </c>
      <c r="W8008" t="str">
        <f>TEXT(SalesData[[#This Row],[Order Date]],"mmm")</f>
        <v>Oct</v>
      </c>
      <c r="X8008" t="str">
        <f>TEXT(SalesData[[#This Row],[Order Date]],"yyyy-mm")</f>
        <v>2017-10</v>
      </c>
      <c r="Y8008">
        <f>IFERROR(SalesData[[#This Row],[Profit]]/SalesData[[#This Row],[Sales]],0)</f>
        <v>9.9999999999999829E-3</v>
      </c>
      <c r="Z8008">
        <f>SalesData[[#This Row],[Ship Date]]-SalesData[[#This Row],[Order Date]]</f>
        <v>4</v>
      </c>
    </row>
    <row r="8009" spans="1:26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  <c r="V8009">
        <f>YEAR(SalesData[[#This Row],[Order Date]])</f>
        <v>2016</v>
      </c>
      <c r="W8009" t="str">
        <f>TEXT(SalesData[[#This Row],[Order Date]],"mmm")</f>
        <v>Nov</v>
      </c>
      <c r="X8009" t="str">
        <f>TEXT(SalesData[[#This Row],[Order Date]],"yyyy-mm")</f>
        <v>2016-11</v>
      </c>
      <c r="Y8009">
        <f>IFERROR(SalesData[[#This Row],[Profit]]/SalesData[[#This Row],[Sales]],0)</f>
        <v>1.0000000000000089E-2</v>
      </c>
      <c r="Z8009">
        <f>SalesData[[#This Row],[Ship Date]]-SalesData[[#This Row],[Order Date]]</f>
        <v>7</v>
      </c>
    </row>
    <row r="8010" spans="1:26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  <c r="V8010">
        <f>YEAR(SalesData[[#This Row],[Order Date]])</f>
        <v>2016</v>
      </c>
      <c r="W8010" t="str">
        <f>TEXT(SalesData[[#This Row],[Order Date]],"mmm")</f>
        <v>Nov</v>
      </c>
      <c r="X8010" t="str">
        <f>TEXT(SalesData[[#This Row],[Order Date]],"yyyy-mm")</f>
        <v>2016-11</v>
      </c>
      <c r="Y8010">
        <f>IFERROR(SalesData[[#This Row],[Profit]]/SalesData[[#This Row],[Sales]],0)</f>
        <v>0.46999999999999992</v>
      </c>
      <c r="Z8010">
        <f>SalesData[[#This Row],[Ship Date]]-SalesData[[#This Row],[Order Date]]</f>
        <v>7</v>
      </c>
    </row>
    <row r="8011" spans="1:26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>
        <f>YEAR(SalesData[[#This Row],[Order Date]])</f>
        <v>2016</v>
      </c>
      <c r="W8011" t="str">
        <f>TEXT(SalesData[[#This Row],[Order Date]],"mmm")</f>
        <v>Nov</v>
      </c>
      <c r="X8011" t="str">
        <f>TEXT(SalesData[[#This Row],[Order Date]],"yyyy-mm")</f>
        <v>2016-11</v>
      </c>
      <c r="Y8011">
        <f>IFERROR(SalesData[[#This Row],[Profit]]/SalesData[[#This Row],[Sales]],0)</f>
        <v>0.28999999999999998</v>
      </c>
      <c r="Z8011">
        <f>SalesData[[#This Row],[Ship Date]]-SalesData[[#This Row],[Order Date]]</f>
        <v>7</v>
      </c>
    </row>
    <row r="8012" spans="1:26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  <c r="V8012">
        <f>YEAR(SalesData[[#This Row],[Order Date]])</f>
        <v>2015</v>
      </c>
      <c r="W8012" t="str">
        <f>TEXT(SalesData[[#This Row],[Order Date]],"mmm")</f>
        <v>Mar</v>
      </c>
      <c r="X8012" t="str">
        <f>TEXT(SalesData[[#This Row],[Order Date]],"yyyy-mm")</f>
        <v>2015-03</v>
      </c>
      <c r="Y8012">
        <f>IFERROR(SalesData[[#This Row],[Profit]]/SalesData[[#This Row],[Sales]],0)</f>
        <v>0.32499999999999996</v>
      </c>
      <c r="Z8012">
        <f>SalesData[[#This Row],[Ship Date]]-SalesData[[#This Row],[Order Date]]</f>
        <v>3</v>
      </c>
    </row>
    <row r="8013" spans="1:26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  <c r="V8013">
        <f>YEAR(SalesData[[#This Row],[Order Date]])</f>
        <v>2016</v>
      </c>
      <c r="W8013" t="str">
        <f>TEXT(SalesData[[#This Row],[Order Date]],"mmm")</f>
        <v>Jun</v>
      </c>
      <c r="X8013" t="str">
        <f>TEXT(SalesData[[#This Row],[Order Date]],"yyyy-mm")</f>
        <v>2016-06</v>
      </c>
      <c r="Y8013">
        <f>IFERROR(SalesData[[#This Row],[Profit]]/SalesData[[#This Row],[Sales]],0)</f>
        <v>0.12499999999999988</v>
      </c>
      <c r="Z8013">
        <f>SalesData[[#This Row],[Ship Date]]-SalesData[[#This Row],[Order Date]]</f>
        <v>3</v>
      </c>
    </row>
    <row r="8014" spans="1:26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  <c r="V8014">
        <f>YEAR(SalesData[[#This Row],[Order Date]])</f>
        <v>2018</v>
      </c>
      <c r="W8014" t="str">
        <f>TEXT(SalesData[[#This Row],[Order Date]],"mmm")</f>
        <v>May</v>
      </c>
      <c r="X8014" t="str">
        <f>TEXT(SalesData[[#This Row],[Order Date]],"yyyy-mm")</f>
        <v>2018-05</v>
      </c>
      <c r="Y8014">
        <f>IFERROR(SalesData[[#This Row],[Profit]]/SalesData[[#This Row],[Sales]],0)</f>
        <v>0.31249999999999994</v>
      </c>
      <c r="Z8014">
        <f>SalesData[[#This Row],[Ship Date]]-SalesData[[#This Row],[Order Date]]</f>
        <v>0</v>
      </c>
    </row>
    <row r="8015" spans="1:26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  <c r="V8015">
        <f>YEAR(SalesData[[#This Row],[Order Date]])</f>
        <v>2018</v>
      </c>
      <c r="W8015" t="str">
        <f>TEXT(SalesData[[#This Row],[Order Date]],"mmm")</f>
        <v>May</v>
      </c>
      <c r="X8015" t="str">
        <f>TEXT(SalesData[[#This Row],[Order Date]],"yyyy-mm")</f>
        <v>2018-05</v>
      </c>
      <c r="Y8015">
        <f>IFERROR(SalesData[[#This Row],[Profit]]/SalesData[[#This Row],[Sales]],0)</f>
        <v>0.11000000000000003</v>
      </c>
      <c r="Z8015">
        <f>SalesData[[#This Row],[Ship Date]]-SalesData[[#This Row],[Order Date]]</f>
        <v>0</v>
      </c>
    </row>
    <row r="8016" spans="1:26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>
        <f>YEAR(SalesData[[#This Row],[Order Date]])</f>
        <v>2018</v>
      </c>
      <c r="W8016" t="str">
        <f>TEXT(SalesData[[#This Row],[Order Date]],"mmm")</f>
        <v>May</v>
      </c>
      <c r="X8016" t="str">
        <f>TEXT(SalesData[[#This Row],[Order Date]],"yyyy-mm")</f>
        <v>2018-05</v>
      </c>
      <c r="Y8016">
        <f>IFERROR(SalesData[[#This Row],[Profit]]/SalesData[[#This Row],[Sales]],0)</f>
        <v>0.44999999999999996</v>
      </c>
      <c r="Z8016">
        <f>SalesData[[#This Row],[Ship Date]]-SalesData[[#This Row],[Order Date]]</f>
        <v>0</v>
      </c>
    </row>
    <row r="8017" spans="1:26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  <c r="V8017">
        <f>YEAR(SalesData[[#This Row],[Order Date]])</f>
        <v>2018</v>
      </c>
      <c r="W8017" t="str">
        <f>TEXT(SalesData[[#This Row],[Order Date]],"mmm")</f>
        <v>May</v>
      </c>
      <c r="X8017" t="str">
        <f>TEXT(SalesData[[#This Row],[Order Date]],"yyyy-mm")</f>
        <v>2018-05</v>
      </c>
      <c r="Y8017">
        <f>IFERROR(SalesData[[#This Row],[Profit]]/SalesData[[#This Row],[Sales]],0)</f>
        <v>0.31999999999999995</v>
      </c>
      <c r="Z8017">
        <f>SalesData[[#This Row],[Ship Date]]-SalesData[[#This Row],[Order Date]]</f>
        <v>0</v>
      </c>
    </row>
    <row r="8018" spans="1:26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>
        <f>YEAR(SalesData[[#This Row],[Order Date]])</f>
        <v>2015</v>
      </c>
      <c r="W8018" t="str">
        <f>TEXT(SalesData[[#This Row],[Order Date]],"mmm")</f>
        <v>Sep</v>
      </c>
      <c r="X8018" t="str">
        <f>TEXT(SalesData[[#This Row],[Order Date]],"yyyy-mm")</f>
        <v>2015-09</v>
      </c>
      <c r="Y8018">
        <f>IFERROR(SalesData[[#This Row],[Profit]]/SalesData[[#This Row],[Sales]],0)</f>
        <v>0.21249999999999991</v>
      </c>
      <c r="Z8018">
        <f>SalesData[[#This Row],[Ship Date]]-SalesData[[#This Row],[Order Date]]</f>
        <v>2</v>
      </c>
    </row>
    <row r="8019" spans="1:26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>
        <f>YEAR(SalesData[[#This Row],[Order Date]])</f>
        <v>2015</v>
      </c>
      <c r="W8019" t="str">
        <f>TEXT(SalesData[[#This Row],[Order Date]],"mmm")</f>
        <v>Sep</v>
      </c>
      <c r="X8019" t="str">
        <f>TEXT(SalesData[[#This Row],[Order Date]],"yyyy-mm")</f>
        <v>2015-09</v>
      </c>
      <c r="Y8019">
        <f>IFERROR(SalesData[[#This Row],[Profit]]/SalesData[[#This Row],[Sales]],0)</f>
        <v>8.7500000000000008E-2</v>
      </c>
      <c r="Z8019">
        <f>SalesData[[#This Row],[Ship Date]]-SalesData[[#This Row],[Order Date]]</f>
        <v>2</v>
      </c>
    </row>
    <row r="8020" spans="1:26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>
        <f>YEAR(SalesData[[#This Row],[Order Date]])</f>
        <v>2018</v>
      </c>
      <c r="W8020" t="str">
        <f>TEXT(SalesData[[#This Row],[Order Date]],"mmm")</f>
        <v>Oct</v>
      </c>
      <c r="X8020" t="str">
        <f>TEXT(SalesData[[#This Row],[Order Date]],"yyyy-mm")</f>
        <v>2018-10</v>
      </c>
      <c r="Y8020">
        <f>IFERROR(SalesData[[#This Row],[Profit]]/SalesData[[#This Row],[Sales]],0)</f>
        <v>8.750000000000005E-2</v>
      </c>
      <c r="Z8020">
        <f>SalesData[[#This Row],[Ship Date]]-SalesData[[#This Row],[Order Date]]</f>
        <v>2</v>
      </c>
    </row>
    <row r="8021" spans="1:26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>
        <f>YEAR(SalesData[[#This Row],[Order Date]])</f>
        <v>2018</v>
      </c>
      <c r="W8021" t="str">
        <f>TEXT(SalesData[[#This Row],[Order Date]],"mmm")</f>
        <v>Nov</v>
      </c>
      <c r="X8021" t="str">
        <f>TEXT(SalesData[[#This Row],[Order Date]],"yyyy-mm")</f>
        <v>2018-11</v>
      </c>
      <c r="Y8021">
        <f>IFERROR(SalesData[[#This Row],[Profit]]/SalesData[[#This Row],[Sales]],0)</f>
        <v>0.25</v>
      </c>
      <c r="Z8021">
        <f>SalesData[[#This Row],[Ship Date]]-SalesData[[#This Row],[Order Date]]</f>
        <v>3</v>
      </c>
    </row>
    <row r="8022" spans="1:26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  <c r="V8022">
        <f>YEAR(SalesData[[#This Row],[Order Date]])</f>
        <v>2018</v>
      </c>
      <c r="W8022" t="str">
        <f>TEXT(SalesData[[#This Row],[Order Date]],"mmm")</f>
        <v>Nov</v>
      </c>
      <c r="X8022" t="str">
        <f>TEXT(SalesData[[#This Row],[Order Date]],"yyyy-mm")</f>
        <v>2018-11</v>
      </c>
      <c r="Y8022">
        <f>IFERROR(SalesData[[#This Row],[Profit]]/SalesData[[#This Row],[Sales]],0)</f>
        <v>0.49</v>
      </c>
      <c r="Z8022">
        <f>SalesData[[#This Row],[Ship Date]]-SalesData[[#This Row],[Order Date]]</f>
        <v>3</v>
      </c>
    </row>
    <row r="8023" spans="1:26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>
        <f>YEAR(SalesData[[#This Row],[Order Date]])</f>
        <v>2015</v>
      </c>
      <c r="W8023" t="str">
        <f>TEXT(SalesData[[#This Row],[Order Date]],"mmm")</f>
        <v>Jul</v>
      </c>
      <c r="X8023" t="str">
        <f>TEXT(SalesData[[#This Row],[Order Date]],"yyyy-mm")</f>
        <v>2015-07</v>
      </c>
      <c r="Y8023">
        <f>IFERROR(SalesData[[#This Row],[Profit]]/SalesData[[#This Row],[Sales]],0)</f>
        <v>-2.600000000000001</v>
      </c>
      <c r="Z8023">
        <f>SalesData[[#This Row],[Ship Date]]-SalesData[[#This Row],[Order Date]]</f>
        <v>4</v>
      </c>
    </row>
    <row r="8024" spans="1:26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  <c r="V8024">
        <f>YEAR(SalesData[[#This Row],[Order Date]])</f>
        <v>2015</v>
      </c>
      <c r="W8024" t="str">
        <f>TEXT(SalesData[[#This Row],[Order Date]],"mmm")</f>
        <v>Jul</v>
      </c>
      <c r="X8024" t="str">
        <f>TEXT(SalesData[[#This Row],[Order Date]],"yyyy-mm")</f>
        <v>2015-07</v>
      </c>
      <c r="Y8024">
        <f>IFERROR(SalesData[[#This Row],[Profit]]/SalesData[[#This Row],[Sales]],0)</f>
        <v>0.33750000000000008</v>
      </c>
      <c r="Z8024">
        <f>SalesData[[#This Row],[Ship Date]]-SalesData[[#This Row],[Order Date]]</f>
        <v>4</v>
      </c>
    </row>
    <row r="8025" spans="1:26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  <c r="V8025">
        <f>YEAR(SalesData[[#This Row],[Order Date]])</f>
        <v>2015</v>
      </c>
      <c r="W8025" t="str">
        <f>TEXT(SalesData[[#This Row],[Order Date]],"mmm")</f>
        <v>Jul</v>
      </c>
      <c r="X8025" t="str">
        <f>TEXT(SalesData[[#This Row],[Order Date]],"yyyy-mm")</f>
        <v>2015-07</v>
      </c>
      <c r="Y8025">
        <f>IFERROR(SalesData[[#This Row],[Profit]]/SalesData[[#This Row],[Sales]],0)</f>
        <v>-0.14285714285714279</v>
      </c>
      <c r="Z8025">
        <f>SalesData[[#This Row],[Ship Date]]-SalesData[[#This Row],[Order Date]]</f>
        <v>4</v>
      </c>
    </row>
    <row r="8026" spans="1:26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>
        <f>YEAR(SalesData[[#This Row],[Order Date]])</f>
        <v>2015</v>
      </c>
      <c r="W8026" t="str">
        <f>TEXT(SalesData[[#This Row],[Order Date]],"mmm")</f>
        <v>Jul</v>
      </c>
      <c r="X8026" t="str">
        <f>TEXT(SalesData[[#This Row],[Order Date]],"yyyy-mm")</f>
        <v>2015-07</v>
      </c>
      <c r="Y8026">
        <f>IFERROR(SalesData[[#This Row],[Profit]]/SalesData[[#This Row],[Sales]],0)</f>
        <v>-1.7500000000000007</v>
      </c>
      <c r="Z8026">
        <f>SalesData[[#This Row],[Ship Date]]-SalesData[[#This Row],[Order Date]]</f>
        <v>4</v>
      </c>
    </row>
    <row r="8027" spans="1:26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  <c r="V8027">
        <f>YEAR(SalesData[[#This Row],[Order Date]])</f>
        <v>2016</v>
      </c>
      <c r="W8027" t="str">
        <f>TEXT(SalesData[[#This Row],[Order Date]],"mmm")</f>
        <v>Sep</v>
      </c>
      <c r="X8027" t="str">
        <f>TEXT(SalesData[[#This Row],[Order Date]],"yyyy-mm")</f>
        <v>2016-09</v>
      </c>
      <c r="Y8027">
        <f>IFERROR(SalesData[[#This Row],[Profit]]/SalesData[[#This Row],[Sales]],0)</f>
        <v>0.23999999999999996</v>
      </c>
      <c r="Z8027">
        <f>SalesData[[#This Row],[Ship Date]]-SalesData[[#This Row],[Order Date]]</f>
        <v>4</v>
      </c>
    </row>
    <row r="8028" spans="1:26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  <c r="V8028">
        <f>YEAR(SalesData[[#This Row],[Order Date]])</f>
        <v>2016</v>
      </c>
      <c r="W8028" t="str">
        <f>TEXT(SalesData[[#This Row],[Order Date]],"mmm")</f>
        <v>Sep</v>
      </c>
      <c r="X8028" t="str">
        <f>TEXT(SalesData[[#This Row],[Order Date]],"yyyy-mm")</f>
        <v>2016-09</v>
      </c>
      <c r="Y8028">
        <f>IFERROR(SalesData[[#This Row],[Profit]]/SalesData[[#This Row],[Sales]],0)</f>
        <v>2.0000000000000098E-2</v>
      </c>
      <c r="Z8028">
        <f>SalesData[[#This Row],[Ship Date]]-SalesData[[#This Row],[Order Date]]</f>
        <v>4</v>
      </c>
    </row>
    <row r="8029" spans="1:26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>
        <f>YEAR(SalesData[[#This Row],[Order Date]])</f>
        <v>2016</v>
      </c>
      <c r="W8029" t="str">
        <f>TEXT(SalesData[[#This Row],[Order Date]],"mmm")</f>
        <v>Sep</v>
      </c>
      <c r="X8029" t="str">
        <f>TEXT(SalesData[[#This Row],[Order Date]],"yyyy-mm")</f>
        <v>2016-09</v>
      </c>
      <c r="Y8029">
        <f>IFERROR(SalesData[[#This Row],[Profit]]/SalesData[[#This Row],[Sales]],0)</f>
        <v>0.33999999999999991</v>
      </c>
      <c r="Z8029">
        <f>SalesData[[#This Row],[Ship Date]]-SalesData[[#This Row],[Order Date]]</f>
        <v>4</v>
      </c>
    </row>
    <row r="8030" spans="1:26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  <c r="V8030">
        <f>YEAR(SalesData[[#This Row],[Order Date]])</f>
        <v>2016</v>
      </c>
      <c r="W8030" t="str">
        <f>TEXT(SalesData[[#This Row],[Order Date]],"mmm")</f>
        <v>Sep</v>
      </c>
      <c r="X8030" t="str">
        <f>TEXT(SalesData[[#This Row],[Order Date]],"yyyy-mm")</f>
        <v>2016-09</v>
      </c>
      <c r="Y8030">
        <f>IFERROR(SalesData[[#This Row],[Profit]]/SalesData[[#This Row],[Sales]],0)</f>
        <v>0.14000000000000004</v>
      </c>
      <c r="Z8030">
        <f>SalesData[[#This Row],[Ship Date]]-SalesData[[#This Row],[Order Date]]</f>
        <v>4</v>
      </c>
    </row>
    <row r="8031" spans="1:26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>
        <f>YEAR(SalesData[[#This Row],[Order Date]])</f>
        <v>2017</v>
      </c>
      <c r="W8031" t="str">
        <f>TEXT(SalesData[[#This Row],[Order Date]],"mmm")</f>
        <v>Oct</v>
      </c>
      <c r="X8031" t="str">
        <f>TEXT(SalesData[[#This Row],[Order Date]],"yyyy-mm")</f>
        <v>2017-10</v>
      </c>
      <c r="Y8031">
        <f>IFERROR(SalesData[[#This Row],[Profit]]/SalesData[[#This Row],[Sales]],0)</f>
        <v>-8.7499999999999953E-2</v>
      </c>
      <c r="Z8031">
        <f>SalesData[[#This Row],[Ship Date]]-SalesData[[#This Row],[Order Date]]</f>
        <v>4</v>
      </c>
    </row>
    <row r="8032" spans="1:26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>
        <f>YEAR(SalesData[[#This Row],[Order Date]])</f>
        <v>2017</v>
      </c>
      <c r="W8032" t="str">
        <f>TEXT(SalesData[[#This Row],[Order Date]],"mmm")</f>
        <v>Jan</v>
      </c>
      <c r="X8032" t="str">
        <f>TEXT(SalesData[[#This Row],[Order Date]],"yyyy-mm")</f>
        <v>2017-01</v>
      </c>
      <c r="Y8032">
        <f>IFERROR(SalesData[[#This Row],[Profit]]/SalesData[[#This Row],[Sales]],0)</f>
        <v>-0.47500000000000009</v>
      </c>
      <c r="Z8032">
        <f>SalesData[[#This Row],[Ship Date]]-SalesData[[#This Row],[Order Date]]</f>
        <v>4</v>
      </c>
    </row>
    <row r="8033" spans="1:26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>
        <f>YEAR(SalesData[[#This Row],[Order Date]])</f>
        <v>2017</v>
      </c>
      <c r="W8033" t="str">
        <f>TEXT(SalesData[[#This Row],[Order Date]],"mmm")</f>
        <v>Jan</v>
      </c>
      <c r="X8033" t="str">
        <f>TEXT(SalesData[[#This Row],[Order Date]],"yyyy-mm")</f>
        <v>2017-01</v>
      </c>
      <c r="Y8033">
        <f>IFERROR(SalesData[[#This Row],[Profit]]/SalesData[[#This Row],[Sales]],0)</f>
        <v>0.34999999999999992</v>
      </c>
      <c r="Z8033">
        <f>SalesData[[#This Row],[Ship Date]]-SalesData[[#This Row],[Order Date]]</f>
        <v>4</v>
      </c>
    </row>
    <row r="8034" spans="1:26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>
        <f>YEAR(SalesData[[#This Row],[Order Date]])</f>
        <v>2016</v>
      </c>
      <c r="W8034" t="str">
        <f>TEXT(SalesData[[#This Row],[Order Date]],"mmm")</f>
        <v>Jun</v>
      </c>
      <c r="X8034" t="str">
        <f>TEXT(SalesData[[#This Row],[Order Date]],"yyyy-mm")</f>
        <v>2016-06</v>
      </c>
      <c r="Y8034">
        <f>IFERROR(SalesData[[#This Row],[Profit]]/SalesData[[#This Row],[Sales]],0)</f>
        <v>0.33749999999999991</v>
      </c>
      <c r="Z8034">
        <f>SalesData[[#This Row],[Ship Date]]-SalesData[[#This Row],[Order Date]]</f>
        <v>3</v>
      </c>
    </row>
    <row r="8035" spans="1:26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  <c r="V8035">
        <f>YEAR(SalesData[[#This Row],[Order Date]])</f>
        <v>2016</v>
      </c>
      <c r="W8035" t="str">
        <f>TEXT(SalesData[[#This Row],[Order Date]],"mmm")</f>
        <v>Jun</v>
      </c>
      <c r="X8035" t="str">
        <f>TEXT(SalesData[[#This Row],[Order Date]],"yyyy-mm")</f>
        <v>2016-06</v>
      </c>
      <c r="Y8035">
        <f>IFERROR(SalesData[[#This Row],[Profit]]/SalesData[[#This Row],[Sales]],0)</f>
        <v>-1.5000000000000004</v>
      </c>
      <c r="Z8035">
        <f>SalesData[[#This Row],[Ship Date]]-SalesData[[#This Row],[Order Date]]</f>
        <v>3</v>
      </c>
    </row>
    <row r="8036" spans="1:26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>
        <f>YEAR(SalesData[[#This Row],[Order Date]])</f>
        <v>2016</v>
      </c>
      <c r="W8036" t="str">
        <f>TEXT(SalesData[[#This Row],[Order Date]],"mmm")</f>
        <v>Jun</v>
      </c>
      <c r="X8036" t="str">
        <f>TEXT(SalesData[[#This Row],[Order Date]],"yyyy-mm")</f>
        <v>2016-06</v>
      </c>
      <c r="Y8036">
        <f>IFERROR(SalesData[[#This Row],[Profit]]/SalesData[[#This Row],[Sales]],0)</f>
        <v>-0.27499999999999991</v>
      </c>
      <c r="Z8036">
        <f>SalesData[[#This Row],[Ship Date]]-SalesData[[#This Row],[Order Date]]</f>
        <v>3</v>
      </c>
    </row>
    <row r="8037" spans="1:26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>
        <f>YEAR(SalesData[[#This Row],[Order Date]])</f>
        <v>2016</v>
      </c>
      <c r="W8037" t="str">
        <f>TEXT(SalesData[[#This Row],[Order Date]],"mmm")</f>
        <v>Jun</v>
      </c>
      <c r="X8037" t="str">
        <f>TEXT(SalesData[[#This Row],[Order Date]],"yyyy-mm")</f>
        <v>2016-06</v>
      </c>
      <c r="Y8037">
        <f>IFERROR(SalesData[[#This Row],[Profit]]/SalesData[[#This Row],[Sales]],0)</f>
        <v>0.36250000000000004</v>
      </c>
      <c r="Z8037">
        <f>SalesData[[#This Row],[Ship Date]]-SalesData[[#This Row],[Order Date]]</f>
        <v>3</v>
      </c>
    </row>
    <row r="8038" spans="1:26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  <c r="V8038">
        <f>YEAR(SalesData[[#This Row],[Order Date]])</f>
        <v>2016</v>
      </c>
      <c r="W8038" t="str">
        <f>TEXT(SalesData[[#This Row],[Order Date]],"mmm")</f>
        <v>Sep</v>
      </c>
      <c r="X8038" t="str">
        <f>TEXT(SalesData[[#This Row],[Order Date]],"yyyy-mm")</f>
        <v>2016-09</v>
      </c>
      <c r="Y8038">
        <f>IFERROR(SalesData[[#This Row],[Profit]]/SalesData[[#This Row],[Sales]],0)</f>
        <v>0.4499999999999999</v>
      </c>
      <c r="Z8038">
        <f>SalesData[[#This Row],[Ship Date]]-SalesData[[#This Row],[Order Date]]</f>
        <v>2</v>
      </c>
    </row>
    <row r="8039" spans="1:26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>
        <f>YEAR(SalesData[[#This Row],[Order Date]])</f>
        <v>2018</v>
      </c>
      <c r="W8039" t="str">
        <f>TEXT(SalesData[[#This Row],[Order Date]],"mmm")</f>
        <v>Jul</v>
      </c>
      <c r="X8039" t="str">
        <f>TEXT(SalesData[[#This Row],[Order Date]],"yyyy-mm")</f>
        <v>2018-07</v>
      </c>
      <c r="Y8039">
        <f>IFERROR(SalesData[[#This Row],[Profit]]/SalesData[[#This Row],[Sales]],0)</f>
        <v>0.26000000000000006</v>
      </c>
      <c r="Z8039">
        <f>SalesData[[#This Row],[Ship Date]]-SalesData[[#This Row],[Order Date]]</f>
        <v>4</v>
      </c>
    </row>
    <row r="8040" spans="1:26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>
        <f>YEAR(SalesData[[#This Row],[Order Date]])</f>
        <v>2018</v>
      </c>
      <c r="W8040" t="str">
        <f>TEXT(SalesData[[#This Row],[Order Date]],"mmm")</f>
        <v>Jun</v>
      </c>
      <c r="X8040" t="str">
        <f>TEXT(SalesData[[#This Row],[Order Date]],"yyyy-mm")</f>
        <v>2018-06</v>
      </c>
      <c r="Y8040">
        <f>IFERROR(SalesData[[#This Row],[Profit]]/SalesData[[#This Row],[Sales]],0)</f>
        <v>1.1764705882352884E-2</v>
      </c>
      <c r="Z8040">
        <f>SalesData[[#This Row],[Ship Date]]-SalesData[[#This Row],[Order Date]]</f>
        <v>2</v>
      </c>
    </row>
    <row r="8041" spans="1:26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>
        <f>YEAR(SalesData[[#This Row],[Order Date]])</f>
        <v>2018</v>
      </c>
      <c r="W8041" t="str">
        <f>TEXT(SalesData[[#This Row],[Order Date]],"mmm")</f>
        <v>Aug</v>
      </c>
      <c r="X8041" t="str">
        <f>TEXT(SalesData[[#This Row],[Order Date]],"yyyy-mm")</f>
        <v>2018-08</v>
      </c>
      <c r="Y8041">
        <f>IFERROR(SalesData[[#This Row],[Profit]]/SalesData[[#This Row],[Sales]],0)</f>
        <v>0.10000000000000003</v>
      </c>
      <c r="Z8041">
        <f>SalesData[[#This Row],[Ship Date]]-SalesData[[#This Row],[Order Date]]</f>
        <v>4</v>
      </c>
    </row>
    <row r="8042" spans="1:26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>
        <f>YEAR(SalesData[[#This Row],[Order Date]])</f>
        <v>2018</v>
      </c>
      <c r="W8042" t="str">
        <f>TEXT(SalesData[[#This Row],[Order Date]],"mmm")</f>
        <v>Aug</v>
      </c>
      <c r="X8042" t="str">
        <f>TEXT(SalesData[[#This Row],[Order Date]],"yyyy-mm")</f>
        <v>2018-08</v>
      </c>
      <c r="Y8042">
        <f>IFERROR(SalesData[[#This Row],[Profit]]/SalesData[[#This Row],[Sales]],0)</f>
        <v>5.9999999999999915E-2</v>
      </c>
      <c r="Z8042">
        <f>SalesData[[#This Row],[Ship Date]]-SalesData[[#This Row],[Order Date]]</f>
        <v>4</v>
      </c>
    </row>
    <row r="8043" spans="1:26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>
        <f>YEAR(SalesData[[#This Row],[Order Date]])</f>
        <v>2018</v>
      </c>
      <c r="W8043" t="str">
        <f>TEXT(SalesData[[#This Row],[Order Date]],"mmm")</f>
        <v>Aug</v>
      </c>
      <c r="X8043" t="str">
        <f>TEXT(SalesData[[#This Row],[Order Date]],"yyyy-mm")</f>
        <v>2018-08</v>
      </c>
      <c r="Y8043">
        <f>IFERROR(SalesData[[#This Row],[Profit]]/SalesData[[#This Row],[Sales]],0)</f>
        <v>0.35</v>
      </c>
      <c r="Z8043">
        <f>SalesData[[#This Row],[Ship Date]]-SalesData[[#This Row],[Order Date]]</f>
        <v>4</v>
      </c>
    </row>
    <row r="8044" spans="1:26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  <c r="V8044">
        <f>YEAR(SalesData[[#This Row],[Order Date]])</f>
        <v>2018</v>
      </c>
      <c r="W8044" t="str">
        <f>TEXT(SalesData[[#This Row],[Order Date]],"mmm")</f>
        <v>Mar</v>
      </c>
      <c r="X8044" t="str">
        <f>TEXT(SalesData[[#This Row],[Order Date]],"yyyy-mm")</f>
        <v>2018-03</v>
      </c>
      <c r="Y8044">
        <f>IFERROR(SalesData[[#This Row],[Profit]]/SalesData[[#This Row],[Sales]],0)</f>
        <v>0.39</v>
      </c>
      <c r="Z8044">
        <f>SalesData[[#This Row],[Ship Date]]-SalesData[[#This Row],[Order Date]]</f>
        <v>4</v>
      </c>
    </row>
    <row r="8045" spans="1:26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  <c r="V8045">
        <f>YEAR(SalesData[[#This Row],[Order Date]])</f>
        <v>2018</v>
      </c>
      <c r="W8045" t="str">
        <f>TEXT(SalesData[[#This Row],[Order Date]],"mmm")</f>
        <v>Mar</v>
      </c>
      <c r="X8045" t="str">
        <f>TEXT(SalesData[[#This Row],[Order Date]],"yyyy-mm")</f>
        <v>2018-03</v>
      </c>
      <c r="Y8045">
        <f>IFERROR(SalesData[[#This Row],[Profit]]/SalesData[[#This Row],[Sales]],0)</f>
        <v>0.44000000000000011</v>
      </c>
      <c r="Z8045">
        <f>SalesData[[#This Row],[Ship Date]]-SalesData[[#This Row],[Order Date]]</f>
        <v>4</v>
      </c>
    </row>
    <row r="8046" spans="1:26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>
        <f>YEAR(SalesData[[#This Row],[Order Date]])</f>
        <v>2018</v>
      </c>
      <c r="W8046" t="str">
        <f>TEXT(SalesData[[#This Row],[Order Date]],"mmm")</f>
        <v>Sep</v>
      </c>
      <c r="X8046" t="str">
        <f>TEXT(SalesData[[#This Row],[Order Date]],"yyyy-mm")</f>
        <v>2018-09</v>
      </c>
      <c r="Y8046">
        <f>IFERROR(SalesData[[#This Row],[Profit]]/SalesData[[#This Row],[Sales]],0)</f>
        <v>0.36249999999999993</v>
      </c>
      <c r="Z8046">
        <f>SalesData[[#This Row],[Ship Date]]-SalesData[[#This Row],[Order Date]]</f>
        <v>2</v>
      </c>
    </row>
    <row r="8047" spans="1:26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  <c r="V8047">
        <f>YEAR(SalesData[[#This Row],[Order Date]])</f>
        <v>2017</v>
      </c>
      <c r="W8047" t="str">
        <f>TEXT(SalesData[[#This Row],[Order Date]],"mmm")</f>
        <v>Sep</v>
      </c>
      <c r="X8047" t="str">
        <f>TEXT(SalesData[[#This Row],[Order Date]],"yyyy-mm")</f>
        <v>2017-09</v>
      </c>
      <c r="Y8047">
        <f>IFERROR(SalesData[[#This Row],[Profit]]/SalesData[[#This Row],[Sales]],0)</f>
        <v>0.32999999999999996</v>
      </c>
      <c r="Z8047">
        <f>SalesData[[#This Row],[Ship Date]]-SalesData[[#This Row],[Order Date]]</f>
        <v>4</v>
      </c>
    </row>
    <row r="8048" spans="1:26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>
        <f>YEAR(SalesData[[#This Row],[Order Date]])</f>
        <v>2017</v>
      </c>
      <c r="W8048" t="str">
        <f>TEXT(SalesData[[#This Row],[Order Date]],"mmm")</f>
        <v>Dec</v>
      </c>
      <c r="X8048" t="str">
        <f>TEXT(SalesData[[#This Row],[Order Date]],"yyyy-mm")</f>
        <v>2017-12</v>
      </c>
      <c r="Y8048">
        <f>IFERROR(SalesData[[#This Row],[Profit]]/SalesData[[#This Row],[Sales]],0)</f>
        <v>-0.66666666666666674</v>
      </c>
      <c r="Z8048">
        <f>SalesData[[#This Row],[Ship Date]]-SalesData[[#This Row],[Order Date]]</f>
        <v>2</v>
      </c>
    </row>
    <row r="8049" spans="1:26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>
        <f>YEAR(SalesData[[#This Row],[Order Date]])</f>
        <v>2018</v>
      </c>
      <c r="W8049" t="str">
        <f>TEXT(SalesData[[#This Row],[Order Date]],"mmm")</f>
        <v>Nov</v>
      </c>
      <c r="X8049" t="str">
        <f>TEXT(SalesData[[#This Row],[Order Date]],"yyyy-mm")</f>
        <v>2018-11</v>
      </c>
      <c r="Y8049">
        <f>IFERROR(SalesData[[#This Row],[Profit]]/SalesData[[#This Row],[Sales]],0)</f>
        <v>0.32499999999999984</v>
      </c>
      <c r="Z8049">
        <f>SalesData[[#This Row],[Ship Date]]-SalesData[[#This Row],[Order Date]]</f>
        <v>3</v>
      </c>
    </row>
    <row r="8050" spans="1:26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  <c r="V8050">
        <f>YEAR(SalesData[[#This Row],[Order Date]])</f>
        <v>2017</v>
      </c>
      <c r="W8050" t="str">
        <f>TEXT(SalesData[[#This Row],[Order Date]],"mmm")</f>
        <v>Jul</v>
      </c>
      <c r="X8050" t="str">
        <f>TEXT(SalesData[[#This Row],[Order Date]],"yyyy-mm")</f>
        <v>2017-07</v>
      </c>
      <c r="Y8050">
        <f>IFERROR(SalesData[[#This Row],[Profit]]/SalesData[[#This Row],[Sales]],0)</f>
        <v>0.27999999999999997</v>
      </c>
      <c r="Z8050">
        <f>SalesData[[#This Row],[Ship Date]]-SalesData[[#This Row],[Order Date]]</f>
        <v>4</v>
      </c>
    </row>
    <row r="8051" spans="1:26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  <c r="V8051">
        <f>YEAR(SalesData[[#This Row],[Order Date]])</f>
        <v>2015</v>
      </c>
      <c r="W8051" t="str">
        <f>TEXT(SalesData[[#This Row],[Order Date]],"mmm")</f>
        <v>Sep</v>
      </c>
      <c r="X8051" t="str">
        <f>TEXT(SalesData[[#This Row],[Order Date]],"yyyy-mm")</f>
        <v>2015-09</v>
      </c>
      <c r="Y8051">
        <f>IFERROR(SalesData[[#This Row],[Profit]]/SalesData[[#This Row],[Sales]],0)</f>
        <v>-0.76666666666666661</v>
      </c>
      <c r="Z8051">
        <f>SalesData[[#This Row],[Ship Date]]-SalesData[[#This Row],[Order Date]]</f>
        <v>4</v>
      </c>
    </row>
    <row r="8052" spans="1:26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>
        <f>YEAR(SalesData[[#This Row],[Order Date]])</f>
        <v>2015</v>
      </c>
      <c r="W8052" t="str">
        <f>TEXT(SalesData[[#This Row],[Order Date]],"mmm")</f>
        <v>Sep</v>
      </c>
      <c r="X8052" t="str">
        <f>TEXT(SalesData[[#This Row],[Order Date]],"yyyy-mm")</f>
        <v>2015-09</v>
      </c>
      <c r="Y8052">
        <f>IFERROR(SalesData[[#This Row],[Profit]]/SalesData[[#This Row],[Sales]],0)</f>
        <v>0.22499999999999998</v>
      </c>
      <c r="Z8052">
        <f>SalesData[[#This Row],[Ship Date]]-SalesData[[#This Row],[Order Date]]</f>
        <v>4</v>
      </c>
    </row>
    <row r="8053" spans="1:26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>
        <f>YEAR(SalesData[[#This Row],[Order Date]])</f>
        <v>2015</v>
      </c>
      <c r="W8053" t="str">
        <f>TEXT(SalesData[[#This Row],[Order Date]],"mmm")</f>
        <v>Sep</v>
      </c>
      <c r="X8053" t="str">
        <f>TEXT(SalesData[[#This Row],[Order Date]],"yyyy-mm")</f>
        <v>2015-09</v>
      </c>
      <c r="Y8053">
        <f>IFERROR(SalesData[[#This Row],[Profit]]/SalesData[[#This Row],[Sales]],0)</f>
        <v>7.5000000000000025E-2</v>
      </c>
      <c r="Z8053">
        <f>SalesData[[#This Row],[Ship Date]]-SalesData[[#This Row],[Order Date]]</f>
        <v>4</v>
      </c>
    </row>
    <row r="8054" spans="1:26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>
        <f>YEAR(SalesData[[#This Row],[Order Date]])</f>
        <v>2015</v>
      </c>
      <c r="W8054" t="str">
        <f>TEXT(SalesData[[#This Row],[Order Date]],"mmm")</f>
        <v>Jul</v>
      </c>
      <c r="X8054" t="str">
        <f>TEXT(SalesData[[#This Row],[Order Date]],"yyyy-mm")</f>
        <v>2015-07</v>
      </c>
      <c r="Y8054">
        <f>IFERROR(SalesData[[#This Row],[Profit]]/SalesData[[#This Row],[Sales]],0)</f>
        <v>0.25</v>
      </c>
      <c r="Z8054">
        <f>SalesData[[#This Row],[Ship Date]]-SalesData[[#This Row],[Order Date]]</f>
        <v>3</v>
      </c>
    </row>
    <row r="8055" spans="1:26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>
        <f>YEAR(SalesData[[#This Row],[Order Date]])</f>
        <v>2018</v>
      </c>
      <c r="W8055" t="str">
        <f>TEXT(SalesData[[#This Row],[Order Date]],"mmm")</f>
        <v>Sep</v>
      </c>
      <c r="X8055" t="str">
        <f>TEXT(SalesData[[#This Row],[Order Date]],"yyyy-mm")</f>
        <v>2018-09</v>
      </c>
      <c r="Y8055">
        <f>IFERROR(SalesData[[#This Row],[Profit]]/SalesData[[#This Row],[Sales]],0)</f>
        <v>-0.69999999999999973</v>
      </c>
      <c r="Z8055">
        <f>SalesData[[#This Row],[Ship Date]]-SalesData[[#This Row],[Order Date]]</f>
        <v>7</v>
      </c>
    </row>
    <row r="8056" spans="1:26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  <c r="V8056">
        <f>YEAR(SalesData[[#This Row],[Order Date]])</f>
        <v>2016</v>
      </c>
      <c r="W8056" t="str">
        <f>TEXT(SalesData[[#This Row],[Order Date]],"mmm")</f>
        <v>Aug</v>
      </c>
      <c r="X8056" t="str">
        <f>TEXT(SalesData[[#This Row],[Order Date]],"yyyy-mm")</f>
        <v>2016-08</v>
      </c>
      <c r="Y8056">
        <f>IFERROR(SalesData[[#This Row],[Profit]]/SalesData[[#This Row],[Sales]],0)</f>
        <v>0.29999999999999993</v>
      </c>
      <c r="Z8056">
        <f>SalesData[[#This Row],[Ship Date]]-SalesData[[#This Row],[Order Date]]</f>
        <v>7</v>
      </c>
    </row>
    <row r="8057" spans="1:26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  <c r="V8057">
        <f>YEAR(SalesData[[#This Row],[Order Date]])</f>
        <v>2016</v>
      </c>
      <c r="W8057" t="str">
        <f>TEXT(SalesData[[#This Row],[Order Date]],"mmm")</f>
        <v>Aug</v>
      </c>
      <c r="X8057" t="str">
        <f>TEXT(SalesData[[#This Row],[Order Date]],"yyyy-mm")</f>
        <v>2016-08</v>
      </c>
      <c r="Y8057">
        <f>IFERROR(SalesData[[#This Row],[Profit]]/SalesData[[#This Row],[Sales]],0)</f>
        <v>9.4117647058823445E-2</v>
      </c>
      <c r="Z8057">
        <f>SalesData[[#This Row],[Ship Date]]-SalesData[[#This Row],[Order Date]]</f>
        <v>7</v>
      </c>
    </row>
    <row r="8058" spans="1:26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  <c r="V8058">
        <f>YEAR(SalesData[[#This Row],[Order Date]])</f>
        <v>2016</v>
      </c>
      <c r="W8058" t="str">
        <f>TEXT(SalesData[[#This Row],[Order Date]],"mmm")</f>
        <v>Aug</v>
      </c>
      <c r="X8058" t="str">
        <f>TEXT(SalesData[[#This Row],[Order Date]],"yyyy-mm")</f>
        <v>2016-08</v>
      </c>
      <c r="Y8058">
        <f>IFERROR(SalesData[[#This Row],[Profit]]/SalesData[[#This Row],[Sales]],0)</f>
        <v>3.9999999999999959E-2</v>
      </c>
      <c r="Z8058">
        <f>SalesData[[#This Row],[Ship Date]]-SalesData[[#This Row],[Order Date]]</f>
        <v>7</v>
      </c>
    </row>
    <row r="8059" spans="1:26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>
        <f>YEAR(SalesData[[#This Row],[Order Date]])</f>
        <v>2016</v>
      </c>
      <c r="W8059" t="str">
        <f>TEXT(SalesData[[#This Row],[Order Date]],"mmm")</f>
        <v>Aug</v>
      </c>
      <c r="X8059" t="str">
        <f>TEXT(SalesData[[#This Row],[Order Date]],"yyyy-mm")</f>
        <v>2016-08</v>
      </c>
      <c r="Y8059">
        <f>IFERROR(SalesData[[#This Row],[Profit]]/SalesData[[#This Row],[Sales]],0)</f>
        <v>0.33750000000000002</v>
      </c>
      <c r="Z8059">
        <f>SalesData[[#This Row],[Ship Date]]-SalesData[[#This Row],[Order Date]]</f>
        <v>7</v>
      </c>
    </row>
    <row r="8060" spans="1:26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>
        <f>YEAR(SalesData[[#This Row],[Order Date]])</f>
        <v>2016</v>
      </c>
      <c r="W8060" t="str">
        <f>TEXT(SalesData[[#This Row],[Order Date]],"mmm")</f>
        <v>Aug</v>
      </c>
      <c r="X8060" t="str">
        <f>TEXT(SalesData[[#This Row],[Order Date]],"yyyy-mm")</f>
        <v>2016-08</v>
      </c>
      <c r="Y8060">
        <f>IFERROR(SalesData[[#This Row],[Profit]]/SalesData[[#This Row],[Sales]],0)</f>
        <v>0.35</v>
      </c>
      <c r="Z8060">
        <f>SalesData[[#This Row],[Ship Date]]-SalesData[[#This Row],[Order Date]]</f>
        <v>7</v>
      </c>
    </row>
    <row r="8061" spans="1:26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  <c r="V8061">
        <f>YEAR(SalesData[[#This Row],[Order Date]])</f>
        <v>2016</v>
      </c>
      <c r="W8061" t="str">
        <f>TEXT(SalesData[[#This Row],[Order Date]],"mmm")</f>
        <v>Aug</v>
      </c>
      <c r="X8061" t="str">
        <f>TEXT(SalesData[[#This Row],[Order Date]],"yyyy-mm")</f>
        <v>2016-08</v>
      </c>
      <c r="Y8061">
        <f>IFERROR(SalesData[[#This Row],[Profit]]/SalesData[[#This Row],[Sales]],0)</f>
        <v>0.42000000000000004</v>
      </c>
      <c r="Z8061">
        <f>SalesData[[#This Row],[Ship Date]]-SalesData[[#This Row],[Order Date]]</f>
        <v>7</v>
      </c>
    </row>
    <row r="8062" spans="1:26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  <c r="V8062">
        <f>YEAR(SalesData[[#This Row],[Order Date]])</f>
        <v>2016</v>
      </c>
      <c r="W8062" t="str">
        <f>TEXT(SalesData[[#This Row],[Order Date]],"mmm")</f>
        <v>Sep</v>
      </c>
      <c r="X8062" t="str">
        <f>TEXT(SalesData[[#This Row],[Order Date]],"yyyy-mm")</f>
        <v>2016-09</v>
      </c>
      <c r="Y8062">
        <f>IFERROR(SalesData[[#This Row],[Profit]]/SalesData[[#This Row],[Sales]],0)</f>
        <v>0.47</v>
      </c>
      <c r="Z8062">
        <f>SalesData[[#This Row],[Ship Date]]-SalesData[[#This Row],[Order Date]]</f>
        <v>6</v>
      </c>
    </row>
    <row r="8063" spans="1:26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>
        <f>YEAR(SalesData[[#This Row],[Order Date]])</f>
        <v>2016</v>
      </c>
      <c r="W8063" t="str">
        <f>TEXT(SalesData[[#This Row],[Order Date]],"mmm")</f>
        <v>Sep</v>
      </c>
      <c r="X8063" t="str">
        <f>TEXT(SalesData[[#This Row],[Order Date]],"yyyy-mm")</f>
        <v>2016-09</v>
      </c>
      <c r="Y8063">
        <f>IFERROR(SalesData[[#This Row],[Profit]]/SalesData[[#This Row],[Sales]],0)</f>
        <v>0.36249999999999993</v>
      </c>
      <c r="Z8063">
        <f>SalesData[[#This Row],[Ship Date]]-SalesData[[#This Row],[Order Date]]</f>
        <v>6</v>
      </c>
    </row>
    <row r="8064" spans="1:26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>
        <f>YEAR(SalesData[[#This Row],[Order Date]])</f>
        <v>2017</v>
      </c>
      <c r="W8064" t="str">
        <f>TEXT(SalesData[[#This Row],[Order Date]],"mmm")</f>
        <v>Nov</v>
      </c>
      <c r="X8064" t="str">
        <f>TEXT(SalesData[[#This Row],[Order Date]],"yyyy-mm")</f>
        <v>2017-11</v>
      </c>
      <c r="Y8064">
        <f>IFERROR(SalesData[[#This Row],[Profit]]/SalesData[[#This Row],[Sales]],0)</f>
        <v>0.27000000000000007</v>
      </c>
      <c r="Z8064">
        <f>SalesData[[#This Row],[Ship Date]]-SalesData[[#This Row],[Order Date]]</f>
        <v>2</v>
      </c>
    </row>
    <row r="8065" spans="1:26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  <c r="V8065">
        <f>YEAR(SalesData[[#This Row],[Order Date]])</f>
        <v>2017</v>
      </c>
      <c r="W8065" t="str">
        <f>TEXT(SalesData[[#This Row],[Order Date]],"mmm")</f>
        <v>Nov</v>
      </c>
      <c r="X8065" t="str">
        <f>TEXT(SalesData[[#This Row],[Order Date]],"yyyy-mm")</f>
        <v>2017-11</v>
      </c>
      <c r="Y8065">
        <f>IFERROR(SalesData[[#This Row],[Profit]]/SalesData[[#This Row],[Sales]],0)</f>
        <v>0.28000000000000003</v>
      </c>
      <c r="Z8065">
        <f>SalesData[[#This Row],[Ship Date]]-SalesData[[#This Row],[Order Date]]</f>
        <v>2</v>
      </c>
    </row>
    <row r="8066" spans="1:26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  <c r="V8066">
        <f>YEAR(SalesData[[#This Row],[Order Date]])</f>
        <v>2017</v>
      </c>
      <c r="W8066" t="str">
        <f>TEXT(SalesData[[#This Row],[Order Date]],"mmm")</f>
        <v>Nov</v>
      </c>
      <c r="X8066" t="str">
        <f>TEXT(SalesData[[#This Row],[Order Date]],"yyyy-mm")</f>
        <v>2017-11</v>
      </c>
      <c r="Y8066">
        <f>IFERROR(SalesData[[#This Row],[Profit]]/SalesData[[#This Row],[Sales]],0)</f>
        <v>0.48000000000000004</v>
      </c>
      <c r="Z8066">
        <f>SalesData[[#This Row],[Ship Date]]-SalesData[[#This Row],[Order Date]]</f>
        <v>2</v>
      </c>
    </row>
    <row r="8067" spans="1:26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  <c r="V8067">
        <f>YEAR(SalesData[[#This Row],[Order Date]])</f>
        <v>2017</v>
      </c>
      <c r="W8067" t="str">
        <f>TEXT(SalesData[[#This Row],[Order Date]],"mmm")</f>
        <v>Nov</v>
      </c>
      <c r="X8067" t="str">
        <f>TEXT(SalesData[[#This Row],[Order Date]],"yyyy-mm")</f>
        <v>2017-11</v>
      </c>
      <c r="Y8067">
        <f>IFERROR(SalesData[[#This Row],[Profit]]/SalesData[[#This Row],[Sales]],0)</f>
        <v>4.9999999999999892E-2</v>
      </c>
      <c r="Z8067">
        <f>SalesData[[#This Row],[Ship Date]]-SalesData[[#This Row],[Order Date]]</f>
        <v>2</v>
      </c>
    </row>
    <row r="8068" spans="1:26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>
        <f>YEAR(SalesData[[#This Row],[Order Date]])</f>
        <v>2017</v>
      </c>
      <c r="W8068" t="str">
        <f>TEXT(SalesData[[#This Row],[Order Date]],"mmm")</f>
        <v>Nov</v>
      </c>
      <c r="X8068" t="str">
        <f>TEXT(SalesData[[#This Row],[Order Date]],"yyyy-mm")</f>
        <v>2017-11</v>
      </c>
      <c r="Y8068">
        <f>IFERROR(SalesData[[#This Row],[Profit]]/SalesData[[#This Row],[Sales]],0)</f>
        <v>0.3249999999999999</v>
      </c>
      <c r="Z8068">
        <f>SalesData[[#This Row],[Ship Date]]-SalesData[[#This Row],[Order Date]]</f>
        <v>2</v>
      </c>
    </row>
    <row r="8069" spans="1:26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>
        <f>YEAR(SalesData[[#This Row],[Order Date]])</f>
        <v>2016</v>
      </c>
      <c r="W8069" t="str">
        <f>TEXT(SalesData[[#This Row],[Order Date]],"mmm")</f>
        <v>Oct</v>
      </c>
      <c r="X8069" t="str">
        <f>TEXT(SalesData[[#This Row],[Order Date]],"yyyy-mm")</f>
        <v>2016-10</v>
      </c>
      <c r="Y8069">
        <f>IFERROR(SalesData[[#This Row],[Profit]]/SalesData[[#This Row],[Sales]],0)</f>
        <v>0.36</v>
      </c>
      <c r="Z8069">
        <f>SalesData[[#This Row],[Ship Date]]-SalesData[[#This Row],[Order Date]]</f>
        <v>4</v>
      </c>
    </row>
    <row r="8070" spans="1:26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>
        <f>YEAR(SalesData[[#This Row],[Order Date]])</f>
        <v>2016</v>
      </c>
      <c r="W8070" t="str">
        <f>TEXT(SalesData[[#This Row],[Order Date]],"mmm")</f>
        <v>Oct</v>
      </c>
      <c r="X8070" t="str">
        <f>TEXT(SalesData[[#This Row],[Order Date]],"yyyy-mm")</f>
        <v>2016-10</v>
      </c>
      <c r="Y8070">
        <f>IFERROR(SalesData[[#This Row],[Profit]]/SalesData[[#This Row],[Sales]],0)</f>
        <v>0.38</v>
      </c>
      <c r="Z8070">
        <f>SalesData[[#This Row],[Ship Date]]-SalesData[[#This Row],[Order Date]]</f>
        <v>4</v>
      </c>
    </row>
    <row r="8071" spans="1:26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>
        <f>YEAR(SalesData[[#This Row],[Order Date]])</f>
        <v>2018</v>
      </c>
      <c r="W8071" t="str">
        <f>TEXT(SalesData[[#This Row],[Order Date]],"mmm")</f>
        <v>Jan</v>
      </c>
      <c r="X8071" t="str">
        <f>TEXT(SalesData[[#This Row],[Order Date]],"yyyy-mm")</f>
        <v>2018-01</v>
      </c>
      <c r="Y8071">
        <f>IFERROR(SalesData[[#This Row],[Profit]]/SalesData[[#This Row],[Sales]],0)</f>
        <v>-0.23750000000000007</v>
      </c>
      <c r="Z8071">
        <f>SalesData[[#This Row],[Ship Date]]-SalesData[[#This Row],[Order Date]]</f>
        <v>4</v>
      </c>
    </row>
    <row r="8072" spans="1:26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>
        <f>YEAR(SalesData[[#This Row],[Order Date]])</f>
        <v>2018</v>
      </c>
      <c r="W8072" t="str">
        <f>TEXT(SalesData[[#This Row],[Order Date]],"mmm")</f>
        <v>Jan</v>
      </c>
      <c r="X8072" t="str">
        <f>TEXT(SalesData[[#This Row],[Order Date]],"yyyy-mm")</f>
        <v>2018-01</v>
      </c>
      <c r="Y8072">
        <f>IFERROR(SalesData[[#This Row],[Profit]]/SalesData[[#This Row],[Sales]],0)</f>
        <v>-1.3250000000000002</v>
      </c>
      <c r="Z8072">
        <f>SalesData[[#This Row],[Ship Date]]-SalesData[[#This Row],[Order Date]]</f>
        <v>4</v>
      </c>
    </row>
    <row r="8073" spans="1:26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>
        <f>YEAR(SalesData[[#This Row],[Order Date]])</f>
        <v>2018</v>
      </c>
      <c r="W8073" t="str">
        <f>TEXT(SalesData[[#This Row],[Order Date]],"mmm")</f>
        <v>Jan</v>
      </c>
      <c r="X8073" t="str">
        <f>TEXT(SalesData[[#This Row],[Order Date]],"yyyy-mm")</f>
        <v>2018-01</v>
      </c>
      <c r="Y8073">
        <f>IFERROR(SalesData[[#This Row],[Profit]]/SalesData[[#This Row],[Sales]],0)</f>
        <v>-8.5714285714285715E-2</v>
      </c>
      <c r="Z8073">
        <f>SalesData[[#This Row],[Ship Date]]-SalesData[[#This Row],[Order Date]]</f>
        <v>4</v>
      </c>
    </row>
    <row r="8074" spans="1:26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>
        <f>YEAR(SalesData[[#This Row],[Order Date]])</f>
        <v>2018</v>
      </c>
      <c r="W8074" t="str">
        <f>TEXT(SalesData[[#This Row],[Order Date]],"mmm")</f>
        <v>Jan</v>
      </c>
      <c r="X8074" t="str">
        <f>TEXT(SalesData[[#This Row],[Order Date]],"yyyy-mm")</f>
        <v>2018-01</v>
      </c>
      <c r="Y8074">
        <f>IFERROR(SalesData[[#This Row],[Profit]]/SalesData[[#This Row],[Sales]],0)</f>
        <v>0.17499999999999991</v>
      </c>
      <c r="Z8074">
        <f>SalesData[[#This Row],[Ship Date]]-SalesData[[#This Row],[Order Date]]</f>
        <v>4</v>
      </c>
    </row>
    <row r="8075" spans="1:26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>
        <f>YEAR(SalesData[[#This Row],[Order Date]])</f>
        <v>2018</v>
      </c>
      <c r="W8075" t="str">
        <f>TEXT(SalesData[[#This Row],[Order Date]],"mmm")</f>
        <v>Jan</v>
      </c>
      <c r="X8075" t="str">
        <f>TEXT(SalesData[[#This Row],[Order Date]],"yyyy-mm")</f>
        <v>2018-01</v>
      </c>
      <c r="Y8075">
        <f>IFERROR(SalesData[[#This Row],[Profit]]/SalesData[[#This Row],[Sales]],0)</f>
        <v>-1.5000000000000007</v>
      </c>
      <c r="Z8075">
        <f>SalesData[[#This Row],[Ship Date]]-SalesData[[#This Row],[Order Date]]</f>
        <v>4</v>
      </c>
    </row>
    <row r="8076" spans="1:26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>
        <f>YEAR(SalesData[[#This Row],[Order Date]])</f>
        <v>2018</v>
      </c>
      <c r="W8076" t="str">
        <f>TEXT(SalesData[[#This Row],[Order Date]],"mmm")</f>
        <v>Jan</v>
      </c>
      <c r="X8076" t="str">
        <f>TEXT(SalesData[[#This Row],[Order Date]],"yyyy-mm")</f>
        <v>2018-01</v>
      </c>
      <c r="Y8076">
        <f>IFERROR(SalesData[[#This Row],[Profit]]/SalesData[[#This Row],[Sales]],0)</f>
        <v>-1.6500000000000006</v>
      </c>
      <c r="Z8076">
        <f>SalesData[[#This Row],[Ship Date]]-SalesData[[#This Row],[Order Date]]</f>
        <v>4</v>
      </c>
    </row>
    <row r="8077" spans="1:26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>
        <f>YEAR(SalesData[[#This Row],[Order Date]])</f>
        <v>2018</v>
      </c>
      <c r="W8077" t="str">
        <f>TEXT(SalesData[[#This Row],[Order Date]],"mmm")</f>
        <v>Jan</v>
      </c>
      <c r="X8077" t="str">
        <f>TEXT(SalesData[[#This Row],[Order Date]],"yyyy-mm")</f>
        <v>2018-01</v>
      </c>
      <c r="Y8077">
        <f>IFERROR(SalesData[[#This Row],[Profit]]/SalesData[[#This Row],[Sales]],0)</f>
        <v>-2.5500000000000012</v>
      </c>
      <c r="Z8077">
        <f>SalesData[[#This Row],[Ship Date]]-SalesData[[#This Row],[Order Date]]</f>
        <v>4</v>
      </c>
    </row>
    <row r="8078" spans="1:26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  <c r="V8078">
        <f>YEAR(SalesData[[#This Row],[Order Date]])</f>
        <v>2016</v>
      </c>
      <c r="W8078" t="str">
        <f>TEXT(SalesData[[#This Row],[Order Date]],"mmm")</f>
        <v>Jun</v>
      </c>
      <c r="X8078" t="str">
        <f>TEXT(SalesData[[#This Row],[Order Date]],"yyyy-mm")</f>
        <v>2016-06</v>
      </c>
      <c r="Y8078">
        <f>IFERROR(SalesData[[#This Row],[Profit]]/SalesData[[#This Row],[Sales]],0)</f>
        <v>0.33999999999999997</v>
      </c>
      <c r="Z8078">
        <f>SalesData[[#This Row],[Ship Date]]-SalesData[[#This Row],[Order Date]]</f>
        <v>6</v>
      </c>
    </row>
    <row r="8079" spans="1:26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  <c r="V8079">
        <f>YEAR(SalesData[[#This Row],[Order Date]])</f>
        <v>2016</v>
      </c>
      <c r="W8079" t="str">
        <f>TEXT(SalesData[[#This Row],[Order Date]],"mmm")</f>
        <v>Jun</v>
      </c>
      <c r="X8079" t="str">
        <f>TEXT(SalesData[[#This Row],[Order Date]],"yyyy-mm")</f>
        <v>2016-06</v>
      </c>
      <c r="Y8079">
        <f>IFERROR(SalesData[[#This Row],[Profit]]/SalesData[[#This Row],[Sales]],0)</f>
        <v>0.44999999999999996</v>
      </c>
      <c r="Z8079">
        <f>SalesData[[#This Row],[Ship Date]]-SalesData[[#This Row],[Order Date]]</f>
        <v>6</v>
      </c>
    </row>
    <row r="8080" spans="1:26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>
        <f>YEAR(SalesData[[#This Row],[Order Date]])</f>
        <v>2016</v>
      </c>
      <c r="W8080" t="str">
        <f>TEXT(SalesData[[#This Row],[Order Date]],"mmm")</f>
        <v>Jun</v>
      </c>
      <c r="X8080" t="str">
        <f>TEXT(SalesData[[#This Row],[Order Date]],"yyyy-mm")</f>
        <v>2016-06</v>
      </c>
      <c r="Y8080">
        <f>IFERROR(SalesData[[#This Row],[Profit]]/SalesData[[#This Row],[Sales]],0)</f>
        <v>0.24</v>
      </c>
      <c r="Z8080">
        <f>SalesData[[#This Row],[Ship Date]]-SalesData[[#This Row],[Order Date]]</f>
        <v>6</v>
      </c>
    </row>
    <row r="8081" spans="1:26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>
        <f>YEAR(SalesData[[#This Row],[Order Date]])</f>
        <v>2017</v>
      </c>
      <c r="W8081" t="str">
        <f>TEXT(SalesData[[#This Row],[Order Date]],"mmm")</f>
        <v>Nov</v>
      </c>
      <c r="X8081" t="str">
        <f>TEXT(SalesData[[#This Row],[Order Date]],"yyyy-mm")</f>
        <v>2017-11</v>
      </c>
      <c r="Y8081">
        <f>IFERROR(SalesData[[#This Row],[Profit]]/SalesData[[#This Row],[Sales]],0)</f>
        <v>0.34999999999999987</v>
      </c>
      <c r="Z8081">
        <f>SalesData[[#This Row],[Ship Date]]-SalesData[[#This Row],[Order Date]]</f>
        <v>5</v>
      </c>
    </row>
    <row r="8082" spans="1:26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>
        <f>YEAR(SalesData[[#This Row],[Order Date]])</f>
        <v>2016</v>
      </c>
      <c r="W8082" t="str">
        <f>TEXT(SalesData[[#This Row],[Order Date]],"mmm")</f>
        <v>Oct</v>
      </c>
      <c r="X8082" t="str">
        <f>TEXT(SalesData[[#This Row],[Order Date]],"yyyy-mm")</f>
        <v>2016-10</v>
      </c>
      <c r="Y8082">
        <f>IFERROR(SalesData[[#This Row],[Profit]]/SalesData[[#This Row],[Sales]],0)</f>
        <v>0.32499999999999996</v>
      </c>
      <c r="Z8082">
        <f>SalesData[[#This Row],[Ship Date]]-SalesData[[#This Row],[Order Date]]</f>
        <v>6</v>
      </c>
    </row>
    <row r="8083" spans="1:26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  <c r="V8083">
        <f>YEAR(SalesData[[#This Row],[Order Date]])</f>
        <v>2016</v>
      </c>
      <c r="W8083" t="str">
        <f>TEXT(SalesData[[#This Row],[Order Date]],"mmm")</f>
        <v>Oct</v>
      </c>
      <c r="X8083" t="str">
        <f>TEXT(SalesData[[#This Row],[Order Date]],"yyyy-mm")</f>
        <v>2016-10</v>
      </c>
      <c r="Y8083">
        <f>IFERROR(SalesData[[#This Row],[Profit]]/SalesData[[#This Row],[Sales]],0)</f>
        <v>0.36250000000000004</v>
      </c>
      <c r="Z8083">
        <f>SalesData[[#This Row],[Ship Date]]-SalesData[[#This Row],[Order Date]]</f>
        <v>6</v>
      </c>
    </row>
    <row r="8084" spans="1:26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>
        <f>YEAR(SalesData[[#This Row],[Order Date]])</f>
        <v>2016</v>
      </c>
      <c r="W8084" t="str">
        <f>TEXT(SalesData[[#This Row],[Order Date]],"mmm")</f>
        <v>Oct</v>
      </c>
      <c r="X8084" t="str">
        <f>TEXT(SalesData[[#This Row],[Order Date]],"yyyy-mm")</f>
        <v>2016-10</v>
      </c>
      <c r="Y8084">
        <f>IFERROR(SalesData[[#This Row],[Profit]]/SalesData[[#This Row],[Sales]],0)</f>
        <v>9.9999999999999978E-2</v>
      </c>
      <c r="Z8084">
        <f>SalesData[[#This Row],[Ship Date]]-SalesData[[#This Row],[Order Date]]</f>
        <v>6</v>
      </c>
    </row>
    <row r="8085" spans="1:26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>
        <f>YEAR(SalesData[[#This Row],[Order Date]])</f>
        <v>2016</v>
      </c>
      <c r="W8085" t="str">
        <f>TEXT(SalesData[[#This Row],[Order Date]],"mmm")</f>
        <v>Oct</v>
      </c>
      <c r="X8085" t="str">
        <f>TEXT(SalesData[[#This Row],[Order Date]],"yyyy-mm")</f>
        <v>2016-10</v>
      </c>
      <c r="Y8085">
        <f>IFERROR(SalesData[[#This Row],[Profit]]/SalesData[[#This Row],[Sales]],0)</f>
        <v>-0.73333333333333328</v>
      </c>
      <c r="Z8085">
        <f>SalesData[[#This Row],[Ship Date]]-SalesData[[#This Row],[Order Date]]</f>
        <v>6</v>
      </c>
    </row>
    <row r="8086" spans="1:26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>
        <f>YEAR(SalesData[[#This Row],[Order Date]])</f>
        <v>2016</v>
      </c>
      <c r="W8086" t="str">
        <f>TEXT(SalesData[[#This Row],[Order Date]],"mmm")</f>
        <v>Oct</v>
      </c>
      <c r="X8086" t="str">
        <f>TEXT(SalesData[[#This Row],[Order Date]],"yyyy-mm")</f>
        <v>2016-10</v>
      </c>
      <c r="Y8086">
        <f>IFERROR(SalesData[[#This Row],[Profit]]/SalesData[[#This Row],[Sales]],0)</f>
        <v>-0.22500000000000003</v>
      </c>
      <c r="Z8086">
        <f>SalesData[[#This Row],[Ship Date]]-SalesData[[#This Row],[Order Date]]</f>
        <v>6</v>
      </c>
    </row>
    <row r="8087" spans="1:26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  <c r="V8087">
        <f>YEAR(SalesData[[#This Row],[Order Date]])</f>
        <v>2017</v>
      </c>
      <c r="W8087" t="str">
        <f>TEXT(SalesData[[#This Row],[Order Date]],"mmm")</f>
        <v>Oct</v>
      </c>
      <c r="X8087" t="str">
        <f>TEXT(SalesData[[#This Row],[Order Date]],"yyyy-mm")</f>
        <v>2017-10</v>
      </c>
      <c r="Y8087">
        <f>IFERROR(SalesData[[#This Row],[Profit]]/SalesData[[#This Row],[Sales]],0)</f>
        <v>0.29999999999999982</v>
      </c>
      <c r="Z8087">
        <f>SalesData[[#This Row],[Ship Date]]-SalesData[[#This Row],[Order Date]]</f>
        <v>6</v>
      </c>
    </row>
    <row r="8088" spans="1:26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  <c r="V8088">
        <f>YEAR(SalesData[[#This Row],[Order Date]])</f>
        <v>2018</v>
      </c>
      <c r="W8088" t="str">
        <f>TEXT(SalesData[[#This Row],[Order Date]],"mmm")</f>
        <v>Apr</v>
      </c>
      <c r="X8088" t="str">
        <f>TEXT(SalesData[[#This Row],[Order Date]],"yyyy-mm")</f>
        <v>2018-04</v>
      </c>
      <c r="Y8088">
        <f>IFERROR(SalesData[[#This Row],[Profit]]/SalesData[[#This Row],[Sales]],0)</f>
        <v>0.18750000000000003</v>
      </c>
      <c r="Z8088">
        <f>SalesData[[#This Row],[Ship Date]]-SalesData[[#This Row],[Order Date]]</f>
        <v>4</v>
      </c>
    </row>
    <row r="8089" spans="1:26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  <c r="V8089">
        <f>YEAR(SalesData[[#This Row],[Order Date]])</f>
        <v>2017</v>
      </c>
      <c r="W8089" t="str">
        <f>TEXT(SalesData[[#This Row],[Order Date]],"mmm")</f>
        <v>Sep</v>
      </c>
      <c r="X8089" t="str">
        <f>TEXT(SalesData[[#This Row],[Order Date]],"yyyy-mm")</f>
        <v>2017-09</v>
      </c>
      <c r="Y8089">
        <f>IFERROR(SalesData[[#This Row],[Profit]]/SalesData[[#This Row],[Sales]],0)</f>
        <v>0.11249999999999984</v>
      </c>
      <c r="Z8089">
        <f>SalesData[[#This Row],[Ship Date]]-SalesData[[#This Row],[Order Date]]</f>
        <v>2</v>
      </c>
    </row>
    <row r="8090" spans="1:26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  <c r="V8090">
        <f>YEAR(SalesData[[#This Row],[Order Date]])</f>
        <v>2016</v>
      </c>
      <c r="W8090" t="str">
        <f>TEXT(SalesData[[#This Row],[Order Date]],"mmm")</f>
        <v>Jul</v>
      </c>
      <c r="X8090" t="str">
        <f>TEXT(SalesData[[#This Row],[Order Date]],"yyyy-mm")</f>
        <v>2016-07</v>
      </c>
      <c r="Y8090">
        <f>IFERROR(SalesData[[#This Row],[Profit]]/SalesData[[#This Row],[Sales]],0)</f>
        <v>0.3249999999999999</v>
      </c>
      <c r="Z8090">
        <f>SalesData[[#This Row],[Ship Date]]-SalesData[[#This Row],[Order Date]]</f>
        <v>4</v>
      </c>
    </row>
    <row r="8091" spans="1:26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>
        <f>YEAR(SalesData[[#This Row],[Order Date]])</f>
        <v>2016</v>
      </c>
      <c r="W8091" t="str">
        <f>TEXT(SalesData[[#This Row],[Order Date]],"mmm")</f>
        <v>Aug</v>
      </c>
      <c r="X8091" t="str">
        <f>TEXT(SalesData[[#This Row],[Order Date]],"yyyy-mm")</f>
        <v>2016-08</v>
      </c>
      <c r="Y8091">
        <f>IFERROR(SalesData[[#This Row],[Profit]]/SalesData[[#This Row],[Sales]],0)</f>
        <v>0.26</v>
      </c>
      <c r="Z8091">
        <f>SalesData[[#This Row],[Ship Date]]-SalesData[[#This Row],[Order Date]]</f>
        <v>2</v>
      </c>
    </row>
    <row r="8092" spans="1:26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>
        <f>YEAR(SalesData[[#This Row],[Order Date]])</f>
        <v>2015</v>
      </c>
      <c r="W8092" t="str">
        <f>TEXT(SalesData[[#This Row],[Order Date]],"mmm")</f>
        <v>Dec</v>
      </c>
      <c r="X8092" t="str">
        <f>TEXT(SalesData[[#This Row],[Order Date]],"yyyy-mm")</f>
        <v>2015-12</v>
      </c>
      <c r="Y8092">
        <f>IFERROR(SalesData[[#This Row],[Profit]]/SalesData[[#This Row],[Sales]],0)</f>
        <v>0.26</v>
      </c>
      <c r="Z8092">
        <f>SalesData[[#This Row],[Ship Date]]-SalesData[[#This Row],[Order Date]]</f>
        <v>6</v>
      </c>
    </row>
    <row r="8093" spans="1:26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>
        <f>YEAR(SalesData[[#This Row],[Order Date]])</f>
        <v>2016</v>
      </c>
      <c r="W8093" t="str">
        <f>TEXT(SalesData[[#This Row],[Order Date]],"mmm")</f>
        <v>Dec</v>
      </c>
      <c r="X8093" t="str">
        <f>TEXT(SalesData[[#This Row],[Order Date]],"yyyy-mm")</f>
        <v>2016-12</v>
      </c>
      <c r="Y8093">
        <f>IFERROR(SalesData[[#This Row],[Profit]]/SalesData[[#This Row],[Sales]],0)</f>
        <v>0.49000000000000005</v>
      </c>
      <c r="Z8093">
        <f>SalesData[[#This Row],[Ship Date]]-SalesData[[#This Row],[Order Date]]</f>
        <v>4</v>
      </c>
    </row>
    <row r="8094" spans="1:26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>
        <f>YEAR(SalesData[[#This Row],[Order Date]])</f>
        <v>2018</v>
      </c>
      <c r="W8094" t="str">
        <f>TEXT(SalesData[[#This Row],[Order Date]],"mmm")</f>
        <v>Nov</v>
      </c>
      <c r="X8094" t="str">
        <f>TEXT(SalesData[[#This Row],[Order Date]],"yyyy-mm")</f>
        <v>2018-11</v>
      </c>
      <c r="Y8094">
        <f>IFERROR(SalesData[[#This Row],[Profit]]/SalesData[[#This Row],[Sales]],0)</f>
        <v>0.3</v>
      </c>
      <c r="Z8094">
        <f>SalesData[[#This Row],[Ship Date]]-SalesData[[#This Row],[Order Date]]</f>
        <v>5</v>
      </c>
    </row>
    <row r="8095" spans="1:26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  <c r="V8095">
        <f>YEAR(SalesData[[#This Row],[Order Date]])</f>
        <v>2018</v>
      </c>
      <c r="W8095" t="str">
        <f>TEXT(SalesData[[#This Row],[Order Date]],"mmm")</f>
        <v>Jul</v>
      </c>
      <c r="X8095" t="str">
        <f>TEXT(SalesData[[#This Row],[Order Date]],"yyyy-mm")</f>
        <v>2018-07</v>
      </c>
      <c r="Y8095">
        <f>IFERROR(SalesData[[#This Row],[Profit]]/SalesData[[#This Row],[Sales]],0)</f>
        <v>0.44000000000000006</v>
      </c>
      <c r="Z8095">
        <f>SalesData[[#This Row],[Ship Date]]-SalesData[[#This Row],[Order Date]]</f>
        <v>5</v>
      </c>
    </row>
    <row r="8096" spans="1:26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>
        <f>YEAR(SalesData[[#This Row],[Order Date]])</f>
        <v>2018</v>
      </c>
      <c r="W8096" t="str">
        <f>TEXT(SalesData[[#This Row],[Order Date]],"mmm")</f>
        <v>Jul</v>
      </c>
      <c r="X8096" t="str">
        <f>TEXT(SalesData[[#This Row],[Order Date]],"yyyy-mm")</f>
        <v>2018-07</v>
      </c>
      <c r="Y8096">
        <f>IFERROR(SalesData[[#This Row],[Profit]]/SalesData[[#This Row],[Sales]],0)</f>
        <v>0.46</v>
      </c>
      <c r="Z8096">
        <f>SalesData[[#This Row],[Ship Date]]-SalesData[[#This Row],[Order Date]]</f>
        <v>5</v>
      </c>
    </row>
    <row r="8097" spans="1:26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  <c r="V8097">
        <f>YEAR(SalesData[[#This Row],[Order Date]])</f>
        <v>2018</v>
      </c>
      <c r="W8097" t="str">
        <f>TEXT(SalesData[[#This Row],[Order Date]],"mmm")</f>
        <v>Jul</v>
      </c>
      <c r="X8097" t="str">
        <f>TEXT(SalesData[[#This Row],[Order Date]],"yyyy-mm")</f>
        <v>2018-07</v>
      </c>
      <c r="Y8097">
        <f>IFERROR(SalesData[[#This Row],[Profit]]/SalesData[[#This Row],[Sales]],0)</f>
        <v>0.48000000000000004</v>
      </c>
      <c r="Z8097">
        <f>SalesData[[#This Row],[Ship Date]]-SalesData[[#This Row],[Order Date]]</f>
        <v>5</v>
      </c>
    </row>
    <row r="8098" spans="1:26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>
        <f>YEAR(SalesData[[#This Row],[Order Date]])</f>
        <v>2018</v>
      </c>
      <c r="W8098" t="str">
        <f>TEXT(SalesData[[#This Row],[Order Date]],"mmm")</f>
        <v>Jul</v>
      </c>
      <c r="X8098" t="str">
        <f>TEXT(SalesData[[#This Row],[Order Date]],"yyyy-mm")</f>
        <v>2018-07</v>
      </c>
      <c r="Y8098">
        <f>IFERROR(SalesData[[#This Row],[Profit]]/SalesData[[#This Row],[Sales]],0)</f>
        <v>0.14000000000000001</v>
      </c>
      <c r="Z8098">
        <f>SalesData[[#This Row],[Ship Date]]-SalesData[[#This Row],[Order Date]]</f>
        <v>5</v>
      </c>
    </row>
    <row r="8099" spans="1:26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>
        <f>YEAR(SalesData[[#This Row],[Order Date]])</f>
        <v>2018</v>
      </c>
      <c r="W8099" t="str">
        <f>TEXT(SalesData[[#This Row],[Order Date]],"mmm")</f>
        <v>Dec</v>
      </c>
      <c r="X8099" t="str">
        <f>TEXT(SalesData[[#This Row],[Order Date]],"yyyy-mm")</f>
        <v>2018-12</v>
      </c>
      <c r="Y8099">
        <f>IFERROR(SalesData[[#This Row],[Profit]]/SalesData[[#This Row],[Sales]],0)</f>
        <v>0.28999999999999998</v>
      </c>
      <c r="Z8099">
        <f>SalesData[[#This Row],[Ship Date]]-SalesData[[#This Row],[Order Date]]</f>
        <v>4</v>
      </c>
    </row>
    <row r="8100" spans="1:26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  <c r="V8100">
        <f>YEAR(SalesData[[#This Row],[Order Date]])</f>
        <v>2018</v>
      </c>
      <c r="W8100" t="str">
        <f>TEXT(SalesData[[#This Row],[Order Date]],"mmm")</f>
        <v>Dec</v>
      </c>
      <c r="X8100" t="str">
        <f>TEXT(SalesData[[#This Row],[Order Date]],"yyyy-mm")</f>
        <v>2018-12</v>
      </c>
      <c r="Y8100">
        <f>IFERROR(SalesData[[#This Row],[Profit]]/SalesData[[#This Row],[Sales]],0)</f>
        <v>0.4499999999999999</v>
      </c>
      <c r="Z8100">
        <f>SalesData[[#This Row],[Ship Date]]-SalesData[[#This Row],[Order Date]]</f>
        <v>4</v>
      </c>
    </row>
    <row r="8101" spans="1:26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>
        <f>YEAR(SalesData[[#This Row],[Order Date]])</f>
        <v>2017</v>
      </c>
      <c r="W8101" t="str">
        <f>TEXT(SalesData[[#This Row],[Order Date]],"mmm")</f>
        <v>Mar</v>
      </c>
      <c r="X8101" t="str">
        <f>TEXT(SalesData[[#This Row],[Order Date]],"yyyy-mm")</f>
        <v>2017-03</v>
      </c>
      <c r="Y8101">
        <f>IFERROR(SalesData[[#This Row],[Profit]]/SalesData[[#This Row],[Sales]],0)</f>
        <v>0.18999999999999989</v>
      </c>
      <c r="Z8101">
        <f>SalesData[[#This Row],[Ship Date]]-SalesData[[#This Row],[Order Date]]</f>
        <v>3</v>
      </c>
    </row>
    <row r="8102" spans="1:26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>
        <f>YEAR(SalesData[[#This Row],[Order Date]])</f>
        <v>2017</v>
      </c>
      <c r="W8102" t="str">
        <f>TEXT(SalesData[[#This Row],[Order Date]],"mmm")</f>
        <v>Mar</v>
      </c>
      <c r="X8102" t="str">
        <f>TEXT(SalesData[[#This Row],[Order Date]],"yyyy-mm")</f>
        <v>2017-03</v>
      </c>
      <c r="Y8102">
        <f>IFERROR(SalesData[[#This Row],[Profit]]/SalesData[[#This Row],[Sales]],0)</f>
        <v>0.11249999999999986</v>
      </c>
      <c r="Z8102">
        <f>SalesData[[#This Row],[Ship Date]]-SalesData[[#This Row],[Order Date]]</f>
        <v>3</v>
      </c>
    </row>
    <row r="8103" spans="1:26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>
        <f>YEAR(SalesData[[#This Row],[Order Date]])</f>
        <v>2016</v>
      </c>
      <c r="W8103" t="str">
        <f>TEXT(SalesData[[#This Row],[Order Date]],"mmm")</f>
        <v>May</v>
      </c>
      <c r="X8103" t="str">
        <f>TEXT(SalesData[[#This Row],[Order Date]],"yyyy-mm")</f>
        <v>2016-05</v>
      </c>
      <c r="Y8103">
        <f>IFERROR(SalesData[[#This Row],[Profit]]/SalesData[[#This Row],[Sales]],0)</f>
        <v>0.46</v>
      </c>
      <c r="Z8103">
        <f>SalesData[[#This Row],[Ship Date]]-SalesData[[#This Row],[Order Date]]</f>
        <v>4</v>
      </c>
    </row>
    <row r="8104" spans="1:26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  <c r="V8104">
        <f>YEAR(SalesData[[#This Row],[Order Date]])</f>
        <v>2016</v>
      </c>
      <c r="W8104" t="str">
        <f>TEXT(SalesData[[#This Row],[Order Date]],"mmm")</f>
        <v>May</v>
      </c>
      <c r="X8104" t="str">
        <f>TEXT(SalesData[[#This Row],[Order Date]],"yyyy-mm")</f>
        <v>2016-05</v>
      </c>
      <c r="Y8104">
        <f>IFERROR(SalesData[[#This Row],[Profit]]/SalesData[[#This Row],[Sales]],0)</f>
        <v>0.11249999999999985</v>
      </c>
      <c r="Z8104">
        <f>SalesData[[#This Row],[Ship Date]]-SalesData[[#This Row],[Order Date]]</f>
        <v>4</v>
      </c>
    </row>
    <row r="8105" spans="1:26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  <c r="V8105">
        <f>YEAR(SalesData[[#This Row],[Order Date]])</f>
        <v>2016</v>
      </c>
      <c r="W8105" t="str">
        <f>TEXT(SalesData[[#This Row],[Order Date]],"mmm")</f>
        <v>May</v>
      </c>
      <c r="X8105" t="str">
        <f>TEXT(SalesData[[#This Row],[Order Date]],"yyyy-mm")</f>
        <v>2016-05</v>
      </c>
      <c r="Y8105">
        <f>IFERROR(SalesData[[#This Row],[Profit]]/SalesData[[#This Row],[Sales]],0)</f>
        <v>0.28000000000000008</v>
      </c>
      <c r="Z8105">
        <f>SalesData[[#This Row],[Ship Date]]-SalesData[[#This Row],[Order Date]]</f>
        <v>4</v>
      </c>
    </row>
    <row r="8106" spans="1:26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>
        <f>YEAR(SalesData[[#This Row],[Order Date]])</f>
        <v>2016</v>
      </c>
      <c r="W8106" t="str">
        <f>TEXT(SalesData[[#This Row],[Order Date]],"mmm")</f>
        <v>May</v>
      </c>
      <c r="X8106" t="str">
        <f>TEXT(SalesData[[#This Row],[Order Date]],"yyyy-mm")</f>
        <v>2016-05</v>
      </c>
      <c r="Y8106">
        <f>IFERROR(SalesData[[#This Row],[Profit]]/SalesData[[#This Row],[Sales]],0)</f>
        <v>7.5000000000000025E-2</v>
      </c>
      <c r="Z8106">
        <f>SalesData[[#This Row],[Ship Date]]-SalesData[[#This Row],[Order Date]]</f>
        <v>4</v>
      </c>
    </row>
    <row r="8107" spans="1:26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>
        <f>YEAR(SalesData[[#This Row],[Order Date]])</f>
        <v>2018</v>
      </c>
      <c r="W8107" t="str">
        <f>TEXT(SalesData[[#This Row],[Order Date]],"mmm")</f>
        <v>Feb</v>
      </c>
      <c r="X8107" t="str">
        <f>TEXT(SalesData[[#This Row],[Order Date]],"yyyy-mm")</f>
        <v>2018-02</v>
      </c>
      <c r="Y8107">
        <f>IFERROR(SalesData[[#This Row],[Profit]]/SalesData[[#This Row],[Sales]],0)</f>
        <v>-0.19117647058823539</v>
      </c>
      <c r="Z8107">
        <f>SalesData[[#This Row],[Ship Date]]-SalesData[[#This Row],[Order Date]]</f>
        <v>2</v>
      </c>
    </row>
    <row r="8108" spans="1:26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  <c r="V8108">
        <f>YEAR(SalesData[[#This Row],[Order Date]])</f>
        <v>2018</v>
      </c>
      <c r="W8108" t="str">
        <f>TEXT(SalesData[[#This Row],[Order Date]],"mmm")</f>
        <v>Feb</v>
      </c>
      <c r="X8108" t="str">
        <f>TEXT(SalesData[[#This Row],[Order Date]],"yyyy-mm")</f>
        <v>2018-02</v>
      </c>
      <c r="Y8108">
        <f>IFERROR(SalesData[[#This Row],[Profit]]/SalesData[[#This Row],[Sales]],0)</f>
        <v>0.30000000000000004</v>
      </c>
      <c r="Z8108">
        <f>SalesData[[#This Row],[Ship Date]]-SalesData[[#This Row],[Order Date]]</f>
        <v>2</v>
      </c>
    </row>
    <row r="8109" spans="1:26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>
        <f>YEAR(SalesData[[#This Row],[Order Date]])</f>
        <v>2018</v>
      </c>
      <c r="W8109" t="str">
        <f>TEXT(SalesData[[#This Row],[Order Date]],"mmm")</f>
        <v>Feb</v>
      </c>
      <c r="X8109" t="str">
        <f>TEXT(SalesData[[#This Row],[Order Date]],"yyyy-mm")</f>
        <v>2018-02</v>
      </c>
      <c r="Y8109">
        <f>IFERROR(SalesData[[#This Row],[Profit]]/SalesData[[#This Row],[Sales]],0)</f>
        <v>-0.20000000000000007</v>
      </c>
      <c r="Z8109">
        <f>SalesData[[#This Row],[Ship Date]]-SalesData[[#This Row],[Order Date]]</f>
        <v>2</v>
      </c>
    </row>
    <row r="8110" spans="1:26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>
        <f>YEAR(SalesData[[#This Row],[Order Date]])</f>
        <v>2018</v>
      </c>
      <c r="W8110" t="str">
        <f>TEXT(SalesData[[#This Row],[Order Date]],"mmm")</f>
        <v>Dec</v>
      </c>
      <c r="X8110" t="str">
        <f>TEXT(SalesData[[#This Row],[Order Date]],"yyyy-mm")</f>
        <v>2018-12</v>
      </c>
      <c r="Y8110">
        <f>IFERROR(SalesData[[#This Row],[Profit]]/SalesData[[#This Row],[Sales]],0)</f>
        <v>-0.27142857142857152</v>
      </c>
      <c r="Z8110">
        <f>SalesData[[#This Row],[Ship Date]]-SalesData[[#This Row],[Order Date]]</f>
        <v>7</v>
      </c>
    </row>
    <row r="8111" spans="1:26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>
        <f>YEAR(SalesData[[#This Row],[Order Date]])</f>
        <v>2018</v>
      </c>
      <c r="W8111" t="str">
        <f>TEXT(SalesData[[#This Row],[Order Date]],"mmm")</f>
        <v>Nov</v>
      </c>
      <c r="X8111" t="str">
        <f>TEXT(SalesData[[#This Row],[Order Date]],"yyyy-mm")</f>
        <v>2018-11</v>
      </c>
      <c r="Y8111">
        <f>IFERROR(SalesData[[#This Row],[Profit]]/SalesData[[#This Row],[Sales]],0)</f>
        <v>0.375</v>
      </c>
      <c r="Z8111">
        <f>SalesData[[#This Row],[Ship Date]]-SalesData[[#This Row],[Order Date]]</f>
        <v>5</v>
      </c>
    </row>
    <row r="8112" spans="1:26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>
        <f>YEAR(SalesData[[#This Row],[Order Date]])</f>
        <v>2018</v>
      </c>
      <c r="W8112" t="str">
        <f>TEXT(SalesData[[#This Row],[Order Date]],"mmm")</f>
        <v>Nov</v>
      </c>
      <c r="X8112" t="str">
        <f>TEXT(SalesData[[#This Row],[Order Date]],"yyyy-mm")</f>
        <v>2018-11</v>
      </c>
      <c r="Y8112">
        <f>IFERROR(SalesData[[#This Row],[Profit]]/SalesData[[#This Row],[Sales]],0)</f>
        <v>-0.1999999999999999</v>
      </c>
      <c r="Z8112">
        <f>SalesData[[#This Row],[Ship Date]]-SalesData[[#This Row],[Order Date]]</f>
        <v>5</v>
      </c>
    </row>
    <row r="8113" spans="1:26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  <c r="V8113">
        <f>YEAR(SalesData[[#This Row],[Order Date]])</f>
        <v>2017</v>
      </c>
      <c r="W8113" t="str">
        <f>TEXT(SalesData[[#This Row],[Order Date]],"mmm")</f>
        <v>Dec</v>
      </c>
      <c r="X8113" t="str">
        <f>TEXT(SalesData[[#This Row],[Order Date]],"yyyy-mm")</f>
        <v>2017-12</v>
      </c>
      <c r="Y8113">
        <f>IFERROR(SalesData[[#This Row],[Profit]]/SalesData[[#This Row],[Sales]],0)</f>
        <v>-7.1428571428571327E-2</v>
      </c>
      <c r="Z8113">
        <f>SalesData[[#This Row],[Ship Date]]-SalesData[[#This Row],[Order Date]]</f>
        <v>2</v>
      </c>
    </row>
    <row r="8114" spans="1:26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>
        <f>YEAR(SalesData[[#This Row],[Order Date]])</f>
        <v>2017</v>
      </c>
      <c r="W8114" t="str">
        <f>TEXT(SalesData[[#This Row],[Order Date]],"mmm")</f>
        <v>Dec</v>
      </c>
      <c r="X8114" t="str">
        <f>TEXT(SalesData[[#This Row],[Order Date]],"yyyy-mm")</f>
        <v>2017-12</v>
      </c>
      <c r="Y8114">
        <f>IFERROR(SalesData[[#This Row],[Profit]]/SalesData[[#This Row],[Sales]],0)</f>
        <v>-2.6500000000000008</v>
      </c>
      <c r="Z8114">
        <f>SalesData[[#This Row],[Ship Date]]-SalesData[[#This Row],[Order Date]]</f>
        <v>2</v>
      </c>
    </row>
    <row r="8115" spans="1:26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>
        <f>YEAR(SalesData[[#This Row],[Order Date]])</f>
        <v>2017</v>
      </c>
      <c r="W8115" t="str">
        <f>TEXT(SalesData[[#This Row],[Order Date]],"mmm")</f>
        <v>Dec</v>
      </c>
      <c r="X8115" t="str">
        <f>TEXT(SalesData[[#This Row],[Order Date]],"yyyy-mm")</f>
        <v>2017-12</v>
      </c>
      <c r="Y8115">
        <f>IFERROR(SalesData[[#This Row],[Profit]]/SalesData[[#This Row],[Sales]],0)</f>
        <v>-1.4285714285714334E-2</v>
      </c>
      <c r="Z8115">
        <f>SalesData[[#This Row],[Ship Date]]-SalesData[[#This Row],[Order Date]]</f>
        <v>2</v>
      </c>
    </row>
    <row r="8116" spans="1:26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  <c r="V8116">
        <f>YEAR(SalesData[[#This Row],[Order Date]])</f>
        <v>2018</v>
      </c>
      <c r="W8116" t="str">
        <f>TEXT(SalesData[[#This Row],[Order Date]],"mmm")</f>
        <v>Oct</v>
      </c>
      <c r="X8116" t="str">
        <f>TEXT(SalesData[[#This Row],[Order Date]],"yyyy-mm")</f>
        <v>2018-10</v>
      </c>
      <c r="Y8116">
        <f>IFERROR(SalesData[[#This Row],[Profit]]/SalesData[[#This Row],[Sales]],0)</f>
        <v>0.11249999999999986</v>
      </c>
      <c r="Z8116">
        <f>SalesData[[#This Row],[Ship Date]]-SalesData[[#This Row],[Order Date]]</f>
        <v>4</v>
      </c>
    </row>
    <row r="8117" spans="1:26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>
        <f>YEAR(SalesData[[#This Row],[Order Date]])</f>
        <v>2018</v>
      </c>
      <c r="W8117" t="str">
        <f>TEXT(SalesData[[#This Row],[Order Date]],"mmm")</f>
        <v>Aug</v>
      </c>
      <c r="X8117" t="str">
        <f>TEXT(SalesData[[#This Row],[Order Date]],"yyyy-mm")</f>
        <v>2018-08</v>
      </c>
      <c r="Y8117">
        <f>IFERROR(SalesData[[#This Row],[Profit]]/SalesData[[#This Row],[Sales]],0)</f>
        <v>0.28000000000000008</v>
      </c>
      <c r="Z8117">
        <f>SalesData[[#This Row],[Ship Date]]-SalesData[[#This Row],[Order Date]]</f>
        <v>6</v>
      </c>
    </row>
    <row r="8118" spans="1:26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  <c r="V8118">
        <f>YEAR(SalesData[[#This Row],[Order Date]])</f>
        <v>2018</v>
      </c>
      <c r="W8118" t="str">
        <f>TEXT(SalesData[[#This Row],[Order Date]],"mmm")</f>
        <v>Nov</v>
      </c>
      <c r="X8118" t="str">
        <f>TEXT(SalesData[[#This Row],[Order Date]],"yyyy-mm")</f>
        <v>2018-11</v>
      </c>
      <c r="Y8118">
        <f>IFERROR(SalesData[[#This Row],[Profit]]/SalesData[[#This Row],[Sales]],0)</f>
        <v>0.24</v>
      </c>
      <c r="Z8118">
        <f>SalesData[[#This Row],[Ship Date]]-SalesData[[#This Row],[Order Date]]</f>
        <v>0</v>
      </c>
    </row>
    <row r="8119" spans="1:26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  <c r="V8119">
        <f>YEAR(SalesData[[#This Row],[Order Date]])</f>
        <v>2018</v>
      </c>
      <c r="W8119" t="str">
        <f>TEXT(SalesData[[#This Row],[Order Date]],"mmm")</f>
        <v>Jun</v>
      </c>
      <c r="X8119" t="str">
        <f>TEXT(SalesData[[#This Row],[Order Date]],"yyyy-mm")</f>
        <v>2018-06</v>
      </c>
      <c r="Y8119">
        <f>IFERROR(SalesData[[#This Row],[Profit]]/SalesData[[#This Row],[Sales]],0)</f>
        <v>0.48999999999999994</v>
      </c>
      <c r="Z8119">
        <f>SalesData[[#This Row],[Ship Date]]-SalesData[[#This Row],[Order Date]]</f>
        <v>5</v>
      </c>
    </row>
    <row r="8120" spans="1:26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>
        <f>YEAR(SalesData[[#This Row],[Order Date]])</f>
        <v>2018</v>
      </c>
      <c r="W8120" t="str">
        <f>TEXT(SalesData[[#This Row],[Order Date]],"mmm")</f>
        <v>Jul</v>
      </c>
      <c r="X8120" t="str">
        <f>TEXT(SalesData[[#This Row],[Order Date]],"yyyy-mm")</f>
        <v>2018-07</v>
      </c>
      <c r="Y8120">
        <f>IFERROR(SalesData[[#This Row],[Profit]]/SalesData[[#This Row],[Sales]],0)</f>
        <v>-0.14285714285714282</v>
      </c>
      <c r="Z8120">
        <f>SalesData[[#This Row],[Ship Date]]-SalesData[[#This Row],[Order Date]]</f>
        <v>5</v>
      </c>
    </row>
    <row r="8121" spans="1:26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  <c r="V8121">
        <f>YEAR(SalesData[[#This Row],[Order Date]])</f>
        <v>2017</v>
      </c>
      <c r="W8121" t="str">
        <f>TEXT(SalesData[[#This Row],[Order Date]],"mmm")</f>
        <v>Nov</v>
      </c>
      <c r="X8121" t="str">
        <f>TEXT(SalesData[[#This Row],[Order Date]],"yyyy-mm")</f>
        <v>2017-11</v>
      </c>
      <c r="Y8121">
        <f>IFERROR(SalesData[[#This Row],[Profit]]/SalesData[[#This Row],[Sales]],0)</f>
        <v>0.26</v>
      </c>
      <c r="Z8121">
        <f>SalesData[[#This Row],[Ship Date]]-SalesData[[#This Row],[Order Date]]</f>
        <v>5</v>
      </c>
    </row>
    <row r="8122" spans="1:26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  <c r="V8122">
        <f>YEAR(SalesData[[#This Row],[Order Date]])</f>
        <v>2017</v>
      </c>
      <c r="W8122" t="str">
        <f>TEXT(SalesData[[#This Row],[Order Date]],"mmm")</f>
        <v>Nov</v>
      </c>
      <c r="X8122" t="str">
        <f>TEXT(SalesData[[#This Row],[Order Date]],"yyyy-mm")</f>
        <v>2017-11</v>
      </c>
      <c r="Y8122">
        <f>IFERROR(SalesData[[#This Row],[Profit]]/SalesData[[#This Row],[Sales]],0)</f>
        <v>0</v>
      </c>
      <c r="Z8122">
        <f>SalesData[[#This Row],[Ship Date]]-SalesData[[#This Row],[Order Date]]</f>
        <v>5</v>
      </c>
    </row>
    <row r="8123" spans="1:26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>
        <f>YEAR(SalesData[[#This Row],[Order Date]])</f>
        <v>2017</v>
      </c>
      <c r="W8123" t="str">
        <f>TEXT(SalesData[[#This Row],[Order Date]],"mmm")</f>
        <v>Nov</v>
      </c>
      <c r="X8123" t="str">
        <f>TEXT(SalesData[[#This Row],[Order Date]],"yyyy-mm")</f>
        <v>2017-11</v>
      </c>
      <c r="Y8123">
        <f>IFERROR(SalesData[[#This Row],[Profit]]/SalesData[[#This Row],[Sales]],0)</f>
        <v>0.34999999999999992</v>
      </c>
      <c r="Z8123">
        <f>SalesData[[#This Row],[Ship Date]]-SalesData[[#This Row],[Order Date]]</f>
        <v>5</v>
      </c>
    </row>
    <row r="8124" spans="1:26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>
        <f>YEAR(SalesData[[#This Row],[Order Date]])</f>
        <v>2015</v>
      </c>
      <c r="W8124" t="str">
        <f>TEXT(SalesData[[#This Row],[Order Date]],"mmm")</f>
        <v>Dec</v>
      </c>
      <c r="X8124" t="str">
        <f>TEXT(SalesData[[#This Row],[Order Date]],"yyyy-mm")</f>
        <v>2015-12</v>
      </c>
      <c r="Y8124">
        <f>IFERROR(SalesData[[#This Row],[Profit]]/SalesData[[#This Row],[Sales]],0)</f>
        <v>0.3125</v>
      </c>
      <c r="Z8124">
        <f>SalesData[[#This Row],[Ship Date]]-SalesData[[#This Row],[Order Date]]</f>
        <v>6</v>
      </c>
    </row>
    <row r="8125" spans="1:26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>
        <f>YEAR(SalesData[[#This Row],[Order Date]])</f>
        <v>2015</v>
      </c>
      <c r="W8125" t="str">
        <f>TEXT(SalesData[[#This Row],[Order Date]],"mmm")</f>
        <v>Dec</v>
      </c>
      <c r="X8125" t="str">
        <f>TEXT(SalesData[[#This Row],[Order Date]],"yyyy-mm")</f>
        <v>2015-12</v>
      </c>
      <c r="Y8125">
        <f>IFERROR(SalesData[[#This Row],[Profit]]/SalesData[[#This Row],[Sales]],0)</f>
        <v>0.1166666666666666</v>
      </c>
      <c r="Z8125">
        <f>SalesData[[#This Row],[Ship Date]]-SalesData[[#This Row],[Order Date]]</f>
        <v>6</v>
      </c>
    </row>
    <row r="8126" spans="1:26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>
        <f>YEAR(SalesData[[#This Row],[Order Date]])</f>
        <v>2018</v>
      </c>
      <c r="W8126" t="str">
        <f>TEXT(SalesData[[#This Row],[Order Date]],"mmm")</f>
        <v>Sep</v>
      </c>
      <c r="X8126" t="str">
        <f>TEXT(SalesData[[#This Row],[Order Date]],"yyyy-mm")</f>
        <v>2018-09</v>
      </c>
      <c r="Y8126">
        <f>IFERROR(SalesData[[#This Row],[Profit]]/SalesData[[#This Row],[Sales]],0)</f>
        <v>-0.17500000000000013</v>
      </c>
      <c r="Z8126">
        <f>SalesData[[#This Row],[Ship Date]]-SalesData[[#This Row],[Order Date]]</f>
        <v>5</v>
      </c>
    </row>
    <row r="8127" spans="1:26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>
        <f>YEAR(SalesData[[#This Row],[Order Date]])</f>
        <v>2016</v>
      </c>
      <c r="W8127" t="str">
        <f>TEXT(SalesData[[#This Row],[Order Date]],"mmm")</f>
        <v>Feb</v>
      </c>
      <c r="X8127" t="str">
        <f>TEXT(SalesData[[#This Row],[Order Date]],"yyyy-mm")</f>
        <v>2016-02</v>
      </c>
      <c r="Y8127">
        <f>IFERROR(SalesData[[#This Row],[Profit]]/SalesData[[#This Row],[Sales]],0)</f>
        <v>-1.7000000000000011</v>
      </c>
      <c r="Z8127">
        <f>SalesData[[#This Row],[Ship Date]]-SalesData[[#This Row],[Order Date]]</f>
        <v>7</v>
      </c>
    </row>
    <row r="8128" spans="1:26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>
        <f>YEAR(SalesData[[#This Row],[Order Date]])</f>
        <v>2016</v>
      </c>
      <c r="W8128" t="str">
        <f>TEXT(SalesData[[#This Row],[Order Date]],"mmm")</f>
        <v>Feb</v>
      </c>
      <c r="X8128" t="str">
        <f>TEXT(SalesData[[#This Row],[Order Date]],"yyyy-mm")</f>
        <v>2016-02</v>
      </c>
      <c r="Y8128">
        <f>IFERROR(SalesData[[#This Row],[Profit]]/SalesData[[#This Row],[Sales]],0)</f>
        <v>0.23749999999999999</v>
      </c>
      <c r="Z8128">
        <f>SalesData[[#This Row],[Ship Date]]-SalesData[[#This Row],[Order Date]]</f>
        <v>7</v>
      </c>
    </row>
    <row r="8129" spans="1:26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>
        <f>YEAR(SalesData[[#This Row],[Order Date]])</f>
        <v>2016</v>
      </c>
      <c r="W8129" t="str">
        <f>TEXT(SalesData[[#This Row],[Order Date]],"mmm")</f>
        <v>Feb</v>
      </c>
      <c r="X8129" t="str">
        <f>TEXT(SalesData[[#This Row],[Order Date]],"yyyy-mm")</f>
        <v>2016-02</v>
      </c>
      <c r="Y8129">
        <f>IFERROR(SalesData[[#This Row],[Profit]]/SalesData[[#This Row],[Sales]],0)</f>
        <v>-0.18750000000000006</v>
      </c>
      <c r="Z8129">
        <f>SalesData[[#This Row],[Ship Date]]-SalesData[[#This Row],[Order Date]]</f>
        <v>7</v>
      </c>
    </row>
    <row r="8130" spans="1:26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>
        <f>YEAR(SalesData[[#This Row],[Order Date]])</f>
        <v>2018</v>
      </c>
      <c r="W8130" t="str">
        <f>TEXT(SalesData[[#This Row],[Order Date]],"mmm")</f>
        <v>Aug</v>
      </c>
      <c r="X8130" t="str">
        <f>TEXT(SalesData[[#This Row],[Order Date]],"yyyy-mm")</f>
        <v>2018-08</v>
      </c>
      <c r="Y8130">
        <f>IFERROR(SalesData[[#This Row],[Profit]]/SalesData[[#This Row],[Sales]],0)</f>
        <v>-0.67499999999999982</v>
      </c>
      <c r="Z8130">
        <f>SalesData[[#This Row],[Ship Date]]-SalesData[[#This Row],[Order Date]]</f>
        <v>6</v>
      </c>
    </row>
    <row r="8131" spans="1:26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  <c r="V8131">
        <f>YEAR(SalesData[[#This Row],[Order Date]])</f>
        <v>2015</v>
      </c>
      <c r="W8131" t="str">
        <f>TEXT(SalesData[[#This Row],[Order Date]],"mmm")</f>
        <v>Jul</v>
      </c>
      <c r="X8131" t="str">
        <f>TEXT(SalesData[[#This Row],[Order Date]],"yyyy-mm")</f>
        <v>2015-07</v>
      </c>
      <c r="Y8131">
        <f>IFERROR(SalesData[[#This Row],[Profit]]/SalesData[[#This Row],[Sales]],0)</f>
        <v>0.36</v>
      </c>
      <c r="Z8131">
        <f>SalesData[[#This Row],[Ship Date]]-SalesData[[#This Row],[Order Date]]</f>
        <v>3</v>
      </c>
    </row>
    <row r="8132" spans="1:26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>
        <f>YEAR(SalesData[[#This Row],[Order Date]])</f>
        <v>2015</v>
      </c>
      <c r="W8132" t="str">
        <f>TEXT(SalesData[[#This Row],[Order Date]],"mmm")</f>
        <v>Jul</v>
      </c>
      <c r="X8132" t="str">
        <f>TEXT(SalesData[[#This Row],[Order Date]],"yyyy-mm")</f>
        <v>2015-07</v>
      </c>
      <c r="Y8132">
        <f>IFERROR(SalesData[[#This Row],[Profit]]/SalesData[[#This Row],[Sales]],0)</f>
        <v>0.49</v>
      </c>
      <c r="Z8132">
        <f>SalesData[[#This Row],[Ship Date]]-SalesData[[#This Row],[Order Date]]</f>
        <v>3</v>
      </c>
    </row>
    <row r="8133" spans="1:26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  <c r="V8133">
        <f>YEAR(SalesData[[#This Row],[Order Date]])</f>
        <v>2015</v>
      </c>
      <c r="W8133" t="str">
        <f>TEXT(SalesData[[#This Row],[Order Date]],"mmm")</f>
        <v>Jul</v>
      </c>
      <c r="X8133" t="str">
        <f>TEXT(SalesData[[#This Row],[Order Date]],"yyyy-mm")</f>
        <v>2015-07</v>
      </c>
      <c r="Y8133">
        <f>IFERROR(SalesData[[#This Row],[Profit]]/SalesData[[#This Row],[Sales]],0)</f>
        <v>0.28999999999999987</v>
      </c>
      <c r="Z8133">
        <f>SalesData[[#This Row],[Ship Date]]-SalesData[[#This Row],[Order Date]]</f>
        <v>3</v>
      </c>
    </row>
    <row r="8134" spans="1:26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  <c r="V8134">
        <f>YEAR(SalesData[[#This Row],[Order Date]])</f>
        <v>2015</v>
      </c>
      <c r="W8134" t="str">
        <f>TEXT(SalesData[[#This Row],[Order Date]],"mmm")</f>
        <v>Jul</v>
      </c>
      <c r="X8134" t="str">
        <f>TEXT(SalesData[[#This Row],[Order Date]],"yyyy-mm")</f>
        <v>2015-07</v>
      </c>
      <c r="Y8134">
        <f>IFERROR(SalesData[[#This Row],[Profit]]/SalesData[[#This Row],[Sales]],0)</f>
        <v>0.29999999999999988</v>
      </c>
      <c r="Z8134">
        <f>SalesData[[#This Row],[Ship Date]]-SalesData[[#This Row],[Order Date]]</f>
        <v>3</v>
      </c>
    </row>
    <row r="8135" spans="1:26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>
        <f>YEAR(SalesData[[#This Row],[Order Date]])</f>
        <v>2016</v>
      </c>
      <c r="W8135" t="str">
        <f>TEXT(SalesData[[#This Row],[Order Date]],"mmm")</f>
        <v>Oct</v>
      </c>
      <c r="X8135" t="str">
        <f>TEXT(SalesData[[#This Row],[Order Date]],"yyyy-mm")</f>
        <v>2016-10</v>
      </c>
      <c r="Y8135">
        <f>IFERROR(SalesData[[#This Row],[Profit]]/SalesData[[#This Row],[Sales]],0)</f>
        <v>-0.97499999999999998</v>
      </c>
      <c r="Z8135">
        <f>SalesData[[#This Row],[Ship Date]]-SalesData[[#This Row],[Order Date]]</f>
        <v>5</v>
      </c>
    </row>
    <row r="8136" spans="1:26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>
        <f>YEAR(SalesData[[#This Row],[Order Date]])</f>
        <v>2016</v>
      </c>
      <c r="W8136" t="str">
        <f>TEXT(SalesData[[#This Row],[Order Date]],"mmm")</f>
        <v>Feb</v>
      </c>
      <c r="X8136" t="str">
        <f>TEXT(SalesData[[#This Row],[Order Date]],"yyyy-mm")</f>
        <v>2016-02</v>
      </c>
      <c r="Y8136">
        <f>IFERROR(SalesData[[#This Row],[Profit]]/SalesData[[#This Row],[Sales]],0)</f>
        <v>0.47</v>
      </c>
      <c r="Z8136">
        <f>SalesData[[#This Row],[Ship Date]]-SalesData[[#This Row],[Order Date]]</f>
        <v>5</v>
      </c>
    </row>
    <row r="8137" spans="1:26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  <c r="V8137">
        <f>YEAR(SalesData[[#This Row],[Order Date]])</f>
        <v>2016</v>
      </c>
      <c r="W8137" t="str">
        <f>TEXT(SalesData[[#This Row],[Order Date]],"mmm")</f>
        <v>Feb</v>
      </c>
      <c r="X8137" t="str">
        <f>TEXT(SalesData[[#This Row],[Order Date]],"yyyy-mm")</f>
        <v>2016-02</v>
      </c>
      <c r="Y8137">
        <f>IFERROR(SalesData[[#This Row],[Profit]]/SalesData[[#This Row],[Sales]],0)</f>
        <v>0.47</v>
      </c>
      <c r="Z8137">
        <f>SalesData[[#This Row],[Ship Date]]-SalesData[[#This Row],[Order Date]]</f>
        <v>5</v>
      </c>
    </row>
    <row r="8138" spans="1:26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>
        <f>YEAR(SalesData[[#This Row],[Order Date]])</f>
        <v>2017</v>
      </c>
      <c r="W8138" t="str">
        <f>TEXT(SalesData[[#This Row],[Order Date]],"mmm")</f>
        <v>Aug</v>
      </c>
      <c r="X8138" t="str">
        <f>TEXT(SalesData[[#This Row],[Order Date]],"yyyy-mm")</f>
        <v>2017-08</v>
      </c>
      <c r="Y8138">
        <f>IFERROR(SalesData[[#This Row],[Profit]]/SalesData[[#This Row],[Sales]],0)</f>
        <v>-0.45454545454545459</v>
      </c>
      <c r="Z8138">
        <f>SalesData[[#This Row],[Ship Date]]-SalesData[[#This Row],[Order Date]]</f>
        <v>4</v>
      </c>
    </row>
    <row r="8139" spans="1:26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  <c r="V8139">
        <f>YEAR(SalesData[[#This Row],[Order Date]])</f>
        <v>2015</v>
      </c>
      <c r="W8139" t="str">
        <f>TEXT(SalesData[[#This Row],[Order Date]],"mmm")</f>
        <v>Nov</v>
      </c>
      <c r="X8139" t="str">
        <f>TEXT(SalesData[[#This Row],[Order Date]],"yyyy-mm")</f>
        <v>2015-11</v>
      </c>
      <c r="Y8139">
        <f>IFERROR(SalesData[[#This Row],[Profit]]/SalesData[[#This Row],[Sales]],0)</f>
        <v>0.38</v>
      </c>
      <c r="Z8139">
        <f>SalesData[[#This Row],[Ship Date]]-SalesData[[#This Row],[Order Date]]</f>
        <v>4</v>
      </c>
    </row>
    <row r="8140" spans="1:26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>
        <f>YEAR(SalesData[[#This Row],[Order Date]])</f>
        <v>2017</v>
      </c>
      <c r="W8140" t="str">
        <f>TEXT(SalesData[[#This Row],[Order Date]],"mmm")</f>
        <v>Jul</v>
      </c>
      <c r="X8140" t="str">
        <f>TEXT(SalesData[[#This Row],[Order Date]],"yyyy-mm")</f>
        <v>2017-07</v>
      </c>
      <c r="Y8140">
        <f>IFERROR(SalesData[[#This Row],[Profit]]/SalesData[[#This Row],[Sales]],0)</f>
        <v>0.11249999999999993</v>
      </c>
      <c r="Z8140">
        <f>SalesData[[#This Row],[Ship Date]]-SalesData[[#This Row],[Order Date]]</f>
        <v>4</v>
      </c>
    </row>
    <row r="8141" spans="1:26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>
        <f>YEAR(SalesData[[#This Row],[Order Date]])</f>
        <v>2017</v>
      </c>
      <c r="W8141" t="str">
        <f>TEXT(SalesData[[#This Row],[Order Date]],"mmm")</f>
        <v>Jul</v>
      </c>
      <c r="X8141" t="str">
        <f>TEXT(SalesData[[#This Row],[Order Date]],"yyyy-mm")</f>
        <v>2017-07</v>
      </c>
      <c r="Y8141">
        <f>IFERROR(SalesData[[#This Row],[Profit]]/SalesData[[#This Row],[Sales]],0)</f>
        <v>8.7499999999999981E-2</v>
      </c>
      <c r="Z8141">
        <f>SalesData[[#This Row],[Ship Date]]-SalesData[[#This Row],[Order Date]]</f>
        <v>4</v>
      </c>
    </row>
    <row r="8142" spans="1:26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>
        <f>YEAR(SalesData[[#This Row],[Order Date]])</f>
        <v>2017</v>
      </c>
      <c r="W8142" t="str">
        <f>TEXT(SalesData[[#This Row],[Order Date]],"mmm")</f>
        <v>Jul</v>
      </c>
      <c r="X8142" t="str">
        <f>TEXT(SalesData[[#This Row],[Order Date]],"yyyy-mm")</f>
        <v>2017-07</v>
      </c>
      <c r="Y8142">
        <f>IFERROR(SalesData[[#This Row],[Profit]]/SalesData[[#This Row],[Sales]],0)</f>
        <v>0.36249999999999999</v>
      </c>
      <c r="Z8142">
        <f>SalesData[[#This Row],[Ship Date]]-SalesData[[#This Row],[Order Date]]</f>
        <v>4</v>
      </c>
    </row>
    <row r="8143" spans="1:26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>
        <f>YEAR(SalesData[[#This Row],[Order Date]])</f>
        <v>2017</v>
      </c>
      <c r="W8143" t="str">
        <f>TEXT(SalesData[[#This Row],[Order Date]],"mmm")</f>
        <v>Feb</v>
      </c>
      <c r="X8143" t="str">
        <f>TEXT(SalesData[[#This Row],[Order Date]],"yyyy-mm")</f>
        <v>2017-02</v>
      </c>
      <c r="Y8143">
        <f>IFERROR(SalesData[[#This Row],[Profit]]/SalesData[[#This Row],[Sales]],0)</f>
        <v>0.49</v>
      </c>
      <c r="Z8143">
        <f>SalesData[[#This Row],[Ship Date]]-SalesData[[#This Row],[Order Date]]</f>
        <v>5</v>
      </c>
    </row>
    <row r="8144" spans="1:26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  <c r="V8144">
        <f>YEAR(SalesData[[#This Row],[Order Date]])</f>
        <v>2017</v>
      </c>
      <c r="W8144" t="str">
        <f>TEXT(SalesData[[#This Row],[Order Date]],"mmm")</f>
        <v>Feb</v>
      </c>
      <c r="X8144" t="str">
        <f>TEXT(SalesData[[#This Row],[Order Date]],"yyyy-mm")</f>
        <v>2017-02</v>
      </c>
      <c r="Y8144">
        <f>IFERROR(SalesData[[#This Row],[Profit]]/SalesData[[#This Row],[Sales]],0)</f>
        <v>0.27000000000000007</v>
      </c>
      <c r="Z8144">
        <f>SalesData[[#This Row],[Ship Date]]-SalesData[[#This Row],[Order Date]]</f>
        <v>5</v>
      </c>
    </row>
    <row r="8145" spans="1:26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>
        <f>YEAR(SalesData[[#This Row],[Order Date]])</f>
        <v>2017</v>
      </c>
      <c r="W8145" t="str">
        <f>TEXT(SalesData[[#This Row],[Order Date]],"mmm")</f>
        <v>Feb</v>
      </c>
      <c r="X8145" t="str">
        <f>TEXT(SalesData[[#This Row],[Order Date]],"yyyy-mm")</f>
        <v>2017-02</v>
      </c>
      <c r="Y8145">
        <f>IFERROR(SalesData[[#This Row],[Profit]]/SalesData[[#This Row],[Sales]],0)</f>
        <v>1.2499999999999992E-2</v>
      </c>
      <c r="Z8145">
        <f>SalesData[[#This Row],[Ship Date]]-SalesData[[#This Row],[Order Date]]</f>
        <v>5</v>
      </c>
    </row>
    <row r="8146" spans="1:26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>
        <f>YEAR(SalesData[[#This Row],[Order Date]])</f>
        <v>2017</v>
      </c>
      <c r="W8146" t="str">
        <f>TEXT(SalesData[[#This Row],[Order Date]],"mmm")</f>
        <v>Feb</v>
      </c>
      <c r="X8146" t="str">
        <f>TEXT(SalesData[[#This Row],[Order Date]],"yyyy-mm")</f>
        <v>2017-02</v>
      </c>
      <c r="Y8146">
        <f>IFERROR(SalesData[[#This Row],[Profit]]/SalesData[[#This Row],[Sales]],0)</f>
        <v>-0.20000000000000015</v>
      </c>
      <c r="Z8146">
        <f>SalesData[[#This Row],[Ship Date]]-SalesData[[#This Row],[Order Date]]</f>
        <v>5</v>
      </c>
    </row>
    <row r="8147" spans="1:26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>
        <f>YEAR(SalesData[[#This Row],[Order Date]])</f>
        <v>2015</v>
      </c>
      <c r="W8147" t="str">
        <f>TEXT(SalesData[[#This Row],[Order Date]],"mmm")</f>
        <v>Jun</v>
      </c>
      <c r="X8147" t="str">
        <f>TEXT(SalesData[[#This Row],[Order Date]],"yyyy-mm")</f>
        <v>2015-06</v>
      </c>
      <c r="Y8147">
        <f>IFERROR(SalesData[[#This Row],[Profit]]/SalesData[[#This Row],[Sales]],0)</f>
        <v>0.3299999999999999</v>
      </c>
      <c r="Z8147">
        <f>SalesData[[#This Row],[Ship Date]]-SalesData[[#This Row],[Order Date]]</f>
        <v>7</v>
      </c>
    </row>
    <row r="8148" spans="1:26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>
        <f>YEAR(SalesData[[#This Row],[Order Date]])</f>
        <v>2015</v>
      </c>
      <c r="W8148" t="str">
        <f>TEXT(SalesData[[#This Row],[Order Date]],"mmm")</f>
        <v>Jun</v>
      </c>
      <c r="X8148" t="str">
        <f>TEXT(SalesData[[#This Row],[Order Date]],"yyyy-mm")</f>
        <v>2015-06</v>
      </c>
      <c r="Y8148">
        <f>IFERROR(SalesData[[#This Row],[Profit]]/SalesData[[#This Row],[Sales]],0)</f>
        <v>0.48</v>
      </c>
      <c r="Z8148">
        <f>SalesData[[#This Row],[Ship Date]]-SalesData[[#This Row],[Order Date]]</f>
        <v>7</v>
      </c>
    </row>
    <row r="8149" spans="1:26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  <c r="V8149">
        <f>YEAR(SalesData[[#This Row],[Order Date]])</f>
        <v>2018</v>
      </c>
      <c r="W8149" t="str">
        <f>TEXT(SalesData[[#This Row],[Order Date]],"mmm")</f>
        <v>Jun</v>
      </c>
      <c r="X8149" t="str">
        <f>TEXT(SalesData[[#This Row],[Order Date]],"yyyy-mm")</f>
        <v>2018-06</v>
      </c>
      <c r="Y8149">
        <f>IFERROR(SalesData[[#This Row],[Profit]]/SalesData[[#This Row],[Sales]],0)</f>
        <v>0.47</v>
      </c>
      <c r="Z8149">
        <f>SalesData[[#This Row],[Ship Date]]-SalesData[[#This Row],[Order Date]]</f>
        <v>5</v>
      </c>
    </row>
    <row r="8150" spans="1:26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>
        <f>YEAR(SalesData[[#This Row],[Order Date]])</f>
        <v>2017</v>
      </c>
      <c r="W8150" t="str">
        <f>TEXT(SalesData[[#This Row],[Order Date]],"mmm")</f>
        <v>Dec</v>
      </c>
      <c r="X8150" t="str">
        <f>TEXT(SalesData[[#This Row],[Order Date]],"yyyy-mm")</f>
        <v>2017-12</v>
      </c>
      <c r="Y8150">
        <f>IFERROR(SalesData[[#This Row],[Profit]]/SalesData[[#This Row],[Sales]],0)</f>
        <v>0.48999999999999994</v>
      </c>
      <c r="Z8150">
        <f>SalesData[[#This Row],[Ship Date]]-SalesData[[#This Row],[Order Date]]</f>
        <v>4</v>
      </c>
    </row>
    <row r="8151" spans="1:26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>
        <f>YEAR(SalesData[[#This Row],[Order Date]])</f>
        <v>2015</v>
      </c>
      <c r="W8151" t="str">
        <f>TEXT(SalesData[[#This Row],[Order Date]],"mmm")</f>
        <v>Jan</v>
      </c>
      <c r="X8151" t="str">
        <f>TEXT(SalesData[[#This Row],[Order Date]],"yyyy-mm")</f>
        <v>2015-01</v>
      </c>
      <c r="Y8151">
        <f>IFERROR(SalesData[[#This Row],[Profit]]/SalesData[[#This Row],[Sales]],0)</f>
        <v>0.47</v>
      </c>
      <c r="Z8151">
        <f>SalesData[[#This Row],[Ship Date]]-SalesData[[#This Row],[Order Date]]</f>
        <v>3</v>
      </c>
    </row>
    <row r="8152" spans="1:26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>
        <f>YEAR(SalesData[[#This Row],[Order Date]])</f>
        <v>2015</v>
      </c>
      <c r="W8152" t="str">
        <f>TEXT(SalesData[[#This Row],[Order Date]],"mmm")</f>
        <v>Jan</v>
      </c>
      <c r="X8152" t="str">
        <f>TEXT(SalesData[[#This Row],[Order Date]],"yyyy-mm")</f>
        <v>2015-01</v>
      </c>
      <c r="Y8152">
        <f>IFERROR(SalesData[[#This Row],[Profit]]/SalesData[[#This Row],[Sales]],0)</f>
        <v>0.28000000000000003</v>
      </c>
      <c r="Z8152">
        <f>SalesData[[#This Row],[Ship Date]]-SalesData[[#This Row],[Order Date]]</f>
        <v>3</v>
      </c>
    </row>
    <row r="8153" spans="1:26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>
        <f>YEAR(SalesData[[#This Row],[Order Date]])</f>
        <v>2018</v>
      </c>
      <c r="W8153" t="str">
        <f>TEXT(SalesData[[#This Row],[Order Date]],"mmm")</f>
        <v>Mar</v>
      </c>
      <c r="X8153" t="str">
        <f>TEXT(SalesData[[#This Row],[Order Date]],"yyyy-mm")</f>
        <v>2018-03</v>
      </c>
      <c r="Y8153">
        <f>IFERROR(SalesData[[#This Row],[Profit]]/SalesData[[#This Row],[Sales]],0)</f>
        <v>0.15000000000000002</v>
      </c>
      <c r="Z8153">
        <f>SalesData[[#This Row],[Ship Date]]-SalesData[[#This Row],[Order Date]]</f>
        <v>2</v>
      </c>
    </row>
    <row r="8154" spans="1:26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>
        <f>YEAR(SalesData[[#This Row],[Order Date]])</f>
        <v>2018</v>
      </c>
      <c r="W8154" t="str">
        <f>TEXT(SalesData[[#This Row],[Order Date]],"mmm")</f>
        <v>Mar</v>
      </c>
      <c r="X8154" t="str">
        <f>TEXT(SalesData[[#This Row],[Order Date]],"yyyy-mm")</f>
        <v>2018-03</v>
      </c>
      <c r="Y8154">
        <f>IFERROR(SalesData[[#This Row],[Profit]]/SalesData[[#This Row],[Sales]],0)</f>
        <v>0.48</v>
      </c>
      <c r="Z8154">
        <f>SalesData[[#This Row],[Ship Date]]-SalesData[[#This Row],[Order Date]]</f>
        <v>2</v>
      </c>
    </row>
    <row r="8155" spans="1:26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  <c r="V8155">
        <f>YEAR(SalesData[[#This Row],[Order Date]])</f>
        <v>2018</v>
      </c>
      <c r="W8155" t="str">
        <f>TEXT(SalesData[[#This Row],[Order Date]],"mmm")</f>
        <v>Mar</v>
      </c>
      <c r="X8155" t="str">
        <f>TEXT(SalesData[[#This Row],[Order Date]],"yyyy-mm")</f>
        <v>2018-03</v>
      </c>
      <c r="Y8155">
        <f>IFERROR(SalesData[[#This Row],[Profit]]/SalesData[[#This Row],[Sales]],0)</f>
        <v>0.48</v>
      </c>
      <c r="Z8155">
        <f>SalesData[[#This Row],[Ship Date]]-SalesData[[#This Row],[Order Date]]</f>
        <v>2</v>
      </c>
    </row>
    <row r="8156" spans="1:26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  <c r="V8156">
        <f>YEAR(SalesData[[#This Row],[Order Date]])</f>
        <v>2018</v>
      </c>
      <c r="W8156" t="str">
        <f>TEXT(SalesData[[#This Row],[Order Date]],"mmm")</f>
        <v>Mar</v>
      </c>
      <c r="X8156" t="str">
        <f>TEXT(SalesData[[#This Row],[Order Date]],"yyyy-mm")</f>
        <v>2018-03</v>
      </c>
      <c r="Y8156">
        <f>IFERROR(SalesData[[#This Row],[Profit]]/SalesData[[#This Row],[Sales]],0)</f>
        <v>0.16000000000000006</v>
      </c>
      <c r="Z8156">
        <f>SalesData[[#This Row],[Ship Date]]-SalesData[[#This Row],[Order Date]]</f>
        <v>4</v>
      </c>
    </row>
    <row r="8157" spans="1:26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  <c r="V8157">
        <f>YEAR(SalesData[[#This Row],[Order Date]])</f>
        <v>2018</v>
      </c>
      <c r="W8157" t="str">
        <f>TEXT(SalesData[[#This Row],[Order Date]],"mmm")</f>
        <v>Mar</v>
      </c>
      <c r="X8157" t="str">
        <f>TEXT(SalesData[[#This Row],[Order Date]],"yyyy-mm")</f>
        <v>2018-03</v>
      </c>
      <c r="Y8157">
        <f>IFERROR(SalesData[[#This Row],[Profit]]/SalesData[[#This Row],[Sales]],0)</f>
        <v>0.44999999999999996</v>
      </c>
      <c r="Z8157">
        <f>SalesData[[#This Row],[Ship Date]]-SalesData[[#This Row],[Order Date]]</f>
        <v>4</v>
      </c>
    </row>
    <row r="8158" spans="1:26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>
        <f>YEAR(SalesData[[#This Row],[Order Date]])</f>
        <v>2017</v>
      </c>
      <c r="W8158" t="str">
        <f>TEXT(SalesData[[#This Row],[Order Date]],"mmm")</f>
        <v>Oct</v>
      </c>
      <c r="X8158" t="str">
        <f>TEXT(SalesData[[#This Row],[Order Date]],"yyyy-mm")</f>
        <v>2017-10</v>
      </c>
      <c r="Y8158">
        <f>IFERROR(SalesData[[#This Row],[Profit]]/SalesData[[#This Row],[Sales]],0)</f>
        <v>-9.9999999999999978E-2</v>
      </c>
      <c r="Z8158">
        <f>SalesData[[#This Row],[Ship Date]]-SalesData[[#This Row],[Order Date]]</f>
        <v>5</v>
      </c>
    </row>
    <row r="8159" spans="1:26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  <c r="V8159">
        <f>YEAR(SalesData[[#This Row],[Order Date]])</f>
        <v>2017</v>
      </c>
      <c r="W8159" t="str">
        <f>TEXT(SalesData[[#This Row],[Order Date]],"mmm")</f>
        <v>Nov</v>
      </c>
      <c r="X8159" t="str">
        <f>TEXT(SalesData[[#This Row],[Order Date]],"yyyy-mm")</f>
        <v>2017-11</v>
      </c>
      <c r="Y8159">
        <f>IFERROR(SalesData[[#This Row],[Profit]]/SalesData[[#This Row],[Sales]],0)</f>
        <v>0.16000000000000006</v>
      </c>
      <c r="Z8159">
        <f>SalesData[[#This Row],[Ship Date]]-SalesData[[#This Row],[Order Date]]</f>
        <v>4</v>
      </c>
    </row>
    <row r="8160" spans="1:26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  <c r="V8160">
        <f>YEAR(SalesData[[#This Row],[Order Date]])</f>
        <v>2018</v>
      </c>
      <c r="W8160" t="str">
        <f>TEXT(SalesData[[#This Row],[Order Date]],"mmm")</f>
        <v>Dec</v>
      </c>
      <c r="X8160" t="str">
        <f>TEXT(SalesData[[#This Row],[Order Date]],"yyyy-mm")</f>
        <v>2018-12</v>
      </c>
      <c r="Y8160">
        <f>IFERROR(SalesData[[#This Row],[Profit]]/SalesData[[#This Row],[Sales]],0)</f>
        <v>0.35</v>
      </c>
      <c r="Z8160">
        <f>SalesData[[#This Row],[Ship Date]]-SalesData[[#This Row],[Order Date]]</f>
        <v>6</v>
      </c>
    </row>
    <row r="8161" spans="1:26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  <c r="V8161">
        <f>YEAR(SalesData[[#This Row],[Order Date]])</f>
        <v>2017</v>
      </c>
      <c r="W8161" t="str">
        <f>TEXT(SalesData[[#This Row],[Order Date]],"mmm")</f>
        <v>Mar</v>
      </c>
      <c r="X8161" t="str">
        <f>TEXT(SalesData[[#This Row],[Order Date]],"yyyy-mm")</f>
        <v>2017-03</v>
      </c>
      <c r="Y8161">
        <f>IFERROR(SalesData[[#This Row],[Profit]]/SalesData[[#This Row],[Sales]],0)</f>
        <v>0.44000000000000006</v>
      </c>
      <c r="Z8161">
        <f>SalesData[[#This Row],[Ship Date]]-SalesData[[#This Row],[Order Date]]</f>
        <v>4</v>
      </c>
    </row>
    <row r="8162" spans="1:26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  <c r="V8162">
        <f>YEAR(SalesData[[#This Row],[Order Date]])</f>
        <v>2017</v>
      </c>
      <c r="W8162" t="str">
        <f>TEXT(SalesData[[#This Row],[Order Date]],"mmm")</f>
        <v>Feb</v>
      </c>
      <c r="X8162" t="str">
        <f>TEXT(SalesData[[#This Row],[Order Date]],"yyyy-mm")</f>
        <v>2017-02</v>
      </c>
      <c r="Y8162">
        <f>IFERROR(SalesData[[#This Row],[Profit]]/SalesData[[#This Row],[Sales]],0)</f>
        <v>0.16</v>
      </c>
      <c r="Z8162">
        <f>SalesData[[#This Row],[Ship Date]]-SalesData[[#This Row],[Order Date]]</f>
        <v>4</v>
      </c>
    </row>
    <row r="8163" spans="1:26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>
        <f>YEAR(SalesData[[#This Row],[Order Date]])</f>
        <v>2016</v>
      </c>
      <c r="W8163" t="str">
        <f>TEXT(SalesData[[#This Row],[Order Date]],"mmm")</f>
        <v>Sep</v>
      </c>
      <c r="X8163" t="str">
        <f>TEXT(SalesData[[#This Row],[Order Date]],"yyyy-mm")</f>
        <v>2016-09</v>
      </c>
      <c r="Y8163">
        <f>IFERROR(SalesData[[#This Row],[Profit]]/SalesData[[#This Row],[Sales]],0)</f>
        <v>0.26</v>
      </c>
      <c r="Z8163">
        <f>SalesData[[#This Row],[Ship Date]]-SalesData[[#This Row],[Order Date]]</f>
        <v>5</v>
      </c>
    </row>
    <row r="8164" spans="1:26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  <c r="V8164">
        <f>YEAR(SalesData[[#This Row],[Order Date]])</f>
        <v>2016</v>
      </c>
      <c r="W8164" t="str">
        <f>TEXT(SalesData[[#This Row],[Order Date]],"mmm")</f>
        <v>Sep</v>
      </c>
      <c r="X8164" t="str">
        <f>TEXT(SalesData[[#This Row],[Order Date]],"yyyy-mm")</f>
        <v>2016-09</v>
      </c>
      <c r="Y8164">
        <f>IFERROR(SalesData[[#This Row],[Profit]]/SalesData[[#This Row],[Sales]],0)</f>
        <v>0.28999999999999987</v>
      </c>
      <c r="Z8164">
        <f>SalesData[[#This Row],[Ship Date]]-SalesData[[#This Row],[Order Date]]</f>
        <v>5</v>
      </c>
    </row>
    <row r="8165" spans="1:26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>
        <f>YEAR(SalesData[[#This Row],[Order Date]])</f>
        <v>2016</v>
      </c>
      <c r="W8165" t="str">
        <f>TEXT(SalesData[[#This Row],[Order Date]],"mmm")</f>
        <v>Nov</v>
      </c>
      <c r="X8165" t="str">
        <f>TEXT(SalesData[[#This Row],[Order Date]],"yyyy-mm")</f>
        <v>2016-11</v>
      </c>
      <c r="Y8165">
        <f>IFERROR(SalesData[[#This Row],[Profit]]/SalesData[[#This Row],[Sales]],0)</f>
        <v>0.34999999999999992</v>
      </c>
      <c r="Z8165">
        <f>SalesData[[#This Row],[Ship Date]]-SalesData[[#This Row],[Order Date]]</f>
        <v>4</v>
      </c>
    </row>
    <row r="8166" spans="1:26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>
        <f>YEAR(SalesData[[#This Row],[Order Date]])</f>
        <v>2016</v>
      </c>
      <c r="W8166" t="str">
        <f>TEXT(SalesData[[#This Row],[Order Date]],"mmm")</f>
        <v>Nov</v>
      </c>
      <c r="X8166" t="str">
        <f>TEXT(SalesData[[#This Row],[Order Date]],"yyyy-mm")</f>
        <v>2016-11</v>
      </c>
      <c r="Y8166">
        <f>IFERROR(SalesData[[#This Row],[Profit]]/SalesData[[#This Row],[Sales]],0)</f>
        <v>0.34999999999999987</v>
      </c>
      <c r="Z8166">
        <f>SalesData[[#This Row],[Ship Date]]-SalesData[[#This Row],[Order Date]]</f>
        <v>4</v>
      </c>
    </row>
    <row r="8167" spans="1:26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>
        <f>YEAR(SalesData[[#This Row],[Order Date]])</f>
        <v>2016</v>
      </c>
      <c r="W8167" t="str">
        <f>TEXT(SalesData[[#This Row],[Order Date]],"mmm")</f>
        <v>Nov</v>
      </c>
      <c r="X8167" t="str">
        <f>TEXT(SalesData[[#This Row],[Order Date]],"yyyy-mm")</f>
        <v>2016-11</v>
      </c>
      <c r="Y8167">
        <f>IFERROR(SalesData[[#This Row],[Profit]]/SalesData[[#This Row],[Sales]],0)</f>
        <v>0.35</v>
      </c>
      <c r="Z8167">
        <f>SalesData[[#This Row],[Ship Date]]-SalesData[[#This Row],[Order Date]]</f>
        <v>4</v>
      </c>
    </row>
    <row r="8168" spans="1:26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>
        <f>YEAR(SalesData[[#This Row],[Order Date]])</f>
        <v>2016</v>
      </c>
      <c r="W8168" t="str">
        <f>TEXT(SalesData[[#This Row],[Order Date]],"mmm")</f>
        <v>Nov</v>
      </c>
      <c r="X8168" t="str">
        <f>TEXT(SalesData[[#This Row],[Order Date]],"yyyy-mm")</f>
        <v>2016-11</v>
      </c>
      <c r="Y8168">
        <f>IFERROR(SalesData[[#This Row],[Profit]]/SalesData[[#This Row],[Sales]],0)</f>
        <v>-5.8823529411764795E-2</v>
      </c>
      <c r="Z8168">
        <f>SalesData[[#This Row],[Ship Date]]-SalesData[[#This Row],[Order Date]]</f>
        <v>4</v>
      </c>
    </row>
    <row r="8169" spans="1:26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>
        <f>YEAR(SalesData[[#This Row],[Order Date]])</f>
        <v>2017</v>
      </c>
      <c r="W8169" t="str">
        <f>TEXT(SalesData[[#This Row],[Order Date]],"mmm")</f>
        <v>Jul</v>
      </c>
      <c r="X8169" t="str">
        <f>TEXT(SalesData[[#This Row],[Order Date]],"yyyy-mm")</f>
        <v>2017-07</v>
      </c>
      <c r="Y8169">
        <f>IFERROR(SalesData[[#This Row],[Profit]]/SalesData[[#This Row],[Sales]],0)</f>
        <v>-3.7500000000000096E-2</v>
      </c>
      <c r="Z8169">
        <f>SalesData[[#This Row],[Ship Date]]-SalesData[[#This Row],[Order Date]]</f>
        <v>5</v>
      </c>
    </row>
    <row r="8170" spans="1:26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>
        <f>YEAR(SalesData[[#This Row],[Order Date]])</f>
        <v>2018</v>
      </c>
      <c r="W8170" t="str">
        <f>TEXT(SalesData[[#This Row],[Order Date]],"mmm")</f>
        <v>Nov</v>
      </c>
      <c r="X8170" t="str">
        <f>TEXT(SalesData[[#This Row],[Order Date]],"yyyy-mm")</f>
        <v>2018-11</v>
      </c>
      <c r="Y8170">
        <f>IFERROR(SalesData[[#This Row],[Profit]]/SalesData[[#This Row],[Sales]],0)</f>
        <v>0.17999999999999997</v>
      </c>
      <c r="Z8170">
        <f>SalesData[[#This Row],[Ship Date]]-SalesData[[#This Row],[Order Date]]</f>
        <v>7</v>
      </c>
    </row>
    <row r="8171" spans="1:26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>
        <f>YEAR(SalesData[[#This Row],[Order Date]])</f>
        <v>2018</v>
      </c>
      <c r="W8171" t="str">
        <f>TEXT(SalesData[[#This Row],[Order Date]],"mmm")</f>
        <v>Nov</v>
      </c>
      <c r="X8171" t="str">
        <f>TEXT(SalesData[[#This Row],[Order Date]],"yyyy-mm")</f>
        <v>2018-11</v>
      </c>
      <c r="Y8171">
        <f>IFERROR(SalesData[[#This Row],[Profit]]/SalesData[[#This Row],[Sales]],0)</f>
        <v>-0.16250000000000014</v>
      </c>
      <c r="Z8171">
        <f>SalesData[[#This Row],[Ship Date]]-SalesData[[#This Row],[Order Date]]</f>
        <v>7</v>
      </c>
    </row>
    <row r="8172" spans="1:26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>
        <f>YEAR(SalesData[[#This Row],[Order Date]])</f>
        <v>2018</v>
      </c>
      <c r="W8172" t="str">
        <f>TEXT(SalesData[[#This Row],[Order Date]],"mmm")</f>
        <v>Nov</v>
      </c>
      <c r="X8172" t="str">
        <f>TEXT(SalesData[[#This Row],[Order Date]],"yyyy-mm")</f>
        <v>2018-11</v>
      </c>
      <c r="Y8172">
        <f>IFERROR(SalesData[[#This Row],[Profit]]/SalesData[[#This Row],[Sales]],0)</f>
        <v>0.29999999999999988</v>
      </c>
      <c r="Z8172">
        <f>SalesData[[#This Row],[Ship Date]]-SalesData[[#This Row],[Order Date]]</f>
        <v>7</v>
      </c>
    </row>
    <row r="8173" spans="1:26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>
        <f>YEAR(SalesData[[#This Row],[Order Date]])</f>
        <v>2017</v>
      </c>
      <c r="W8173" t="str">
        <f>TEXT(SalesData[[#This Row],[Order Date]],"mmm")</f>
        <v>Feb</v>
      </c>
      <c r="X8173" t="str">
        <f>TEXT(SalesData[[#This Row],[Order Date]],"yyyy-mm")</f>
        <v>2017-02</v>
      </c>
      <c r="Y8173">
        <f>IFERROR(SalesData[[#This Row],[Profit]]/SalesData[[#This Row],[Sales]],0)</f>
        <v>0.26</v>
      </c>
      <c r="Z8173">
        <f>SalesData[[#This Row],[Ship Date]]-SalesData[[#This Row],[Order Date]]</f>
        <v>5</v>
      </c>
    </row>
    <row r="8174" spans="1:26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>
        <f>YEAR(SalesData[[#This Row],[Order Date]])</f>
        <v>2015</v>
      </c>
      <c r="W8174" t="str">
        <f>TEXT(SalesData[[#This Row],[Order Date]],"mmm")</f>
        <v>Jul</v>
      </c>
      <c r="X8174" t="str">
        <f>TEXT(SalesData[[#This Row],[Order Date]],"yyyy-mm")</f>
        <v>2015-07</v>
      </c>
      <c r="Y8174">
        <f>IFERROR(SalesData[[#This Row],[Profit]]/SalesData[[#This Row],[Sales]],0)</f>
        <v>0.49000000000000005</v>
      </c>
      <c r="Z8174">
        <f>SalesData[[#This Row],[Ship Date]]-SalesData[[#This Row],[Order Date]]</f>
        <v>4</v>
      </c>
    </row>
    <row r="8175" spans="1:26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>
        <f>YEAR(SalesData[[#This Row],[Order Date]])</f>
        <v>2015</v>
      </c>
      <c r="W8175" t="str">
        <f>TEXT(SalesData[[#This Row],[Order Date]],"mmm")</f>
        <v>Jul</v>
      </c>
      <c r="X8175" t="str">
        <f>TEXT(SalesData[[#This Row],[Order Date]],"yyyy-mm")</f>
        <v>2015-07</v>
      </c>
      <c r="Y8175">
        <f>IFERROR(SalesData[[#This Row],[Profit]]/SalesData[[#This Row],[Sales]],0)</f>
        <v>0.33749999999999991</v>
      </c>
      <c r="Z8175">
        <f>SalesData[[#This Row],[Ship Date]]-SalesData[[#This Row],[Order Date]]</f>
        <v>4</v>
      </c>
    </row>
    <row r="8176" spans="1:26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  <c r="V8176">
        <f>YEAR(SalesData[[#This Row],[Order Date]])</f>
        <v>2015</v>
      </c>
      <c r="W8176" t="str">
        <f>TEXT(SalesData[[#This Row],[Order Date]],"mmm")</f>
        <v>Jul</v>
      </c>
      <c r="X8176" t="str">
        <f>TEXT(SalesData[[#This Row],[Order Date]],"yyyy-mm")</f>
        <v>2015-07</v>
      </c>
      <c r="Y8176">
        <f>IFERROR(SalesData[[#This Row],[Profit]]/SalesData[[#This Row],[Sales]],0)</f>
        <v>0.1699999999999999</v>
      </c>
      <c r="Z8176">
        <f>SalesData[[#This Row],[Ship Date]]-SalesData[[#This Row],[Order Date]]</f>
        <v>4</v>
      </c>
    </row>
    <row r="8177" spans="1:26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  <c r="V8177">
        <f>YEAR(SalesData[[#This Row],[Order Date]])</f>
        <v>2017</v>
      </c>
      <c r="W8177" t="str">
        <f>TEXT(SalesData[[#This Row],[Order Date]],"mmm")</f>
        <v>Jan</v>
      </c>
      <c r="X8177" t="str">
        <f>TEXT(SalesData[[#This Row],[Order Date]],"yyyy-mm")</f>
        <v>2017-01</v>
      </c>
      <c r="Y8177">
        <f>IFERROR(SalesData[[#This Row],[Profit]]/SalesData[[#This Row],[Sales]],0)</f>
        <v>0.33749999999999991</v>
      </c>
      <c r="Z8177">
        <f>SalesData[[#This Row],[Ship Date]]-SalesData[[#This Row],[Order Date]]</f>
        <v>5</v>
      </c>
    </row>
    <row r="8178" spans="1:26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  <c r="V8178">
        <f>YEAR(SalesData[[#This Row],[Order Date]])</f>
        <v>2017</v>
      </c>
      <c r="W8178" t="str">
        <f>TEXT(SalesData[[#This Row],[Order Date]],"mmm")</f>
        <v>Sep</v>
      </c>
      <c r="X8178" t="str">
        <f>TEXT(SalesData[[#This Row],[Order Date]],"yyyy-mm")</f>
        <v>2017-09</v>
      </c>
      <c r="Y8178">
        <f>IFERROR(SalesData[[#This Row],[Profit]]/SalesData[[#This Row],[Sales]],0)</f>
        <v>0.28999999999999998</v>
      </c>
      <c r="Z8178">
        <f>SalesData[[#This Row],[Ship Date]]-SalesData[[#This Row],[Order Date]]</f>
        <v>3</v>
      </c>
    </row>
    <row r="8179" spans="1:26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  <c r="V8179">
        <f>YEAR(SalesData[[#This Row],[Order Date]])</f>
        <v>2018</v>
      </c>
      <c r="W8179" t="str">
        <f>TEXT(SalesData[[#This Row],[Order Date]],"mmm")</f>
        <v>Dec</v>
      </c>
      <c r="X8179" t="str">
        <f>TEXT(SalesData[[#This Row],[Order Date]],"yyyy-mm")</f>
        <v>2018-12</v>
      </c>
      <c r="Y8179">
        <f>IFERROR(SalesData[[#This Row],[Profit]]/SalesData[[#This Row],[Sales]],0)</f>
        <v>0.29999999999999988</v>
      </c>
      <c r="Z8179">
        <f>SalesData[[#This Row],[Ship Date]]-SalesData[[#This Row],[Order Date]]</f>
        <v>2</v>
      </c>
    </row>
    <row r="8180" spans="1:26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>
        <f>YEAR(SalesData[[#This Row],[Order Date]])</f>
        <v>2017</v>
      </c>
      <c r="W8180" t="str">
        <f>TEXT(SalesData[[#This Row],[Order Date]],"mmm")</f>
        <v>Sep</v>
      </c>
      <c r="X8180" t="str">
        <f>TEXT(SalesData[[#This Row],[Order Date]],"yyyy-mm")</f>
        <v>2017-09</v>
      </c>
      <c r="Y8180">
        <f>IFERROR(SalesData[[#This Row],[Profit]]/SalesData[[#This Row],[Sales]],0)</f>
        <v>0.44999999999999996</v>
      </c>
      <c r="Z8180">
        <f>SalesData[[#This Row],[Ship Date]]-SalesData[[#This Row],[Order Date]]</f>
        <v>6</v>
      </c>
    </row>
    <row r="8181" spans="1:26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>
        <f>YEAR(SalesData[[#This Row],[Order Date]])</f>
        <v>2016</v>
      </c>
      <c r="W8181" t="str">
        <f>TEXT(SalesData[[#This Row],[Order Date]],"mmm")</f>
        <v>Aug</v>
      </c>
      <c r="X8181" t="str">
        <f>TEXT(SalesData[[#This Row],[Order Date]],"yyyy-mm")</f>
        <v>2016-08</v>
      </c>
      <c r="Y8181">
        <f>IFERROR(SalesData[[#This Row],[Profit]]/SalesData[[#This Row],[Sales]],0)</f>
        <v>-0.67999999999999994</v>
      </c>
      <c r="Z8181">
        <f>SalesData[[#This Row],[Ship Date]]-SalesData[[#This Row],[Order Date]]</f>
        <v>4</v>
      </c>
    </row>
    <row r="8182" spans="1:26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  <c r="V8182">
        <f>YEAR(SalesData[[#This Row],[Order Date]])</f>
        <v>2016</v>
      </c>
      <c r="W8182" t="str">
        <f>TEXT(SalesData[[#This Row],[Order Date]],"mmm")</f>
        <v>Nov</v>
      </c>
      <c r="X8182" t="str">
        <f>TEXT(SalesData[[#This Row],[Order Date]],"yyyy-mm")</f>
        <v>2016-11</v>
      </c>
      <c r="Y8182">
        <f>IFERROR(SalesData[[#This Row],[Profit]]/SalesData[[#This Row],[Sales]],0)</f>
        <v>-0.38333333333333358</v>
      </c>
      <c r="Z8182">
        <f>SalesData[[#This Row],[Ship Date]]-SalesData[[#This Row],[Order Date]]</f>
        <v>4</v>
      </c>
    </row>
    <row r="8183" spans="1:26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  <c r="V8183">
        <f>YEAR(SalesData[[#This Row],[Order Date]])</f>
        <v>2016</v>
      </c>
      <c r="W8183" t="str">
        <f>TEXT(SalesData[[#This Row],[Order Date]],"mmm")</f>
        <v>Nov</v>
      </c>
      <c r="X8183" t="str">
        <f>TEXT(SalesData[[#This Row],[Order Date]],"yyyy-mm")</f>
        <v>2016-11</v>
      </c>
      <c r="Y8183">
        <f>IFERROR(SalesData[[#This Row],[Profit]]/SalesData[[#This Row],[Sales]],0)</f>
        <v>-0.21666666666666662</v>
      </c>
      <c r="Z8183">
        <f>SalesData[[#This Row],[Ship Date]]-SalesData[[#This Row],[Order Date]]</f>
        <v>4</v>
      </c>
    </row>
    <row r="8184" spans="1:26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>
        <f>YEAR(SalesData[[#This Row],[Order Date]])</f>
        <v>2018</v>
      </c>
      <c r="W8184" t="str">
        <f>TEXT(SalesData[[#This Row],[Order Date]],"mmm")</f>
        <v>May</v>
      </c>
      <c r="X8184" t="str">
        <f>TEXT(SalesData[[#This Row],[Order Date]],"yyyy-mm")</f>
        <v>2018-05</v>
      </c>
      <c r="Y8184">
        <f>IFERROR(SalesData[[#This Row],[Profit]]/SalesData[[#This Row],[Sales]],0)</f>
        <v>-0.44999999999999984</v>
      </c>
      <c r="Z8184">
        <f>SalesData[[#This Row],[Ship Date]]-SalesData[[#This Row],[Order Date]]</f>
        <v>4</v>
      </c>
    </row>
    <row r="8185" spans="1:26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>
        <f>YEAR(SalesData[[#This Row],[Order Date]])</f>
        <v>2018</v>
      </c>
      <c r="W8185" t="str">
        <f>TEXT(SalesData[[#This Row],[Order Date]],"mmm")</f>
        <v>May</v>
      </c>
      <c r="X8185" t="str">
        <f>TEXT(SalesData[[#This Row],[Order Date]],"yyyy-mm")</f>
        <v>2018-05</v>
      </c>
      <c r="Y8185">
        <f>IFERROR(SalesData[[#This Row],[Profit]]/SalesData[[#This Row],[Sales]],0)</f>
        <v>-0.52499999999999969</v>
      </c>
      <c r="Z8185">
        <f>SalesData[[#This Row],[Ship Date]]-SalesData[[#This Row],[Order Date]]</f>
        <v>4</v>
      </c>
    </row>
    <row r="8186" spans="1:26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>
        <f>YEAR(SalesData[[#This Row],[Order Date]])</f>
        <v>2018</v>
      </c>
      <c r="W8186" t="str">
        <f>TEXT(SalesData[[#This Row],[Order Date]],"mmm")</f>
        <v>Jul</v>
      </c>
      <c r="X8186" t="str">
        <f>TEXT(SalesData[[#This Row],[Order Date]],"yyyy-mm")</f>
        <v>2018-07</v>
      </c>
      <c r="Y8186">
        <f>IFERROR(SalesData[[#This Row],[Profit]]/SalesData[[#This Row],[Sales]],0)</f>
        <v>0.32499999999999996</v>
      </c>
      <c r="Z8186">
        <f>SalesData[[#This Row],[Ship Date]]-SalesData[[#This Row],[Order Date]]</f>
        <v>4</v>
      </c>
    </row>
    <row r="8187" spans="1:26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>
        <f>YEAR(SalesData[[#This Row],[Order Date]])</f>
        <v>2016</v>
      </c>
      <c r="W8187" t="str">
        <f>TEXT(SalesData[[#This Row],[Order Date]],"mmm")</f>
        <v>Sep</v>
      </c>
      <c r="X8187" t="str">
        <f>TEXT(SalesData[[#This Row],[Order Date]],"yyyy-mm")</f>
        <v>2016-09</v>
      </c>
      <c r="Y8187">
        <f>IFERROR(SalesData[[#This Row],[Profit]]/SalesData[[#This Row],[Sales]],0)</f>
        <v>0.37499999999999994</v>
      </c>
      <c r="Z8187">
        <f>SalesData[[#This Row],[Ship Date]]-SalesData[[#This Row],[Order Date]]</f>
        <v>4</v>
      </c>
    </row>
    <row r="8188" spans="1:26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  <c r="V8188">
        <f>YEAR(SalesData[[#This Row],[Order Date]])</f>
        <v>2016</v>
      </c>
      <c r="W8188" t="str">
        <f>TEXT(SalesData[[#This Row],[Order Date]],"mmm")</f>
        <v>Sep</v>
      </c>
      <c r="X8188" t="str">
        <f>TEXT(SalesData[[#This Row],[Order Date]],"yyyy-mm")</f>
        <v>2016-09</v>
      </c>
      <c r="Y8188">
        <f>IFERROR(SalesData[[#This Row],[Profit]]/SalesData[[#This Row],[Sales]],0)</f>
        <v>-7.1428571428571411E-2</v>
      </c>
      <c r="Z8188">
        <f>SalesData[[#This Row],[Ship Date]]-SalesData[[#This Row],[Order Date]]</f>
        <v>4</v>
      </c>
    </row>
    <row r="8189" spans="1:26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>
        <f>YEAR(SalesData[[#This Row],[Order Date]])</f>
        <v>2017</v>
      </c>
      <c r="W8189" t="str">
        <f>TEXT(SalesData[[#This Row],[Order Date]],"mmm")</f>
        <v>Dec</v>
      </c>
      <c r="X8189" t="str">
        <f>TEXT(SalesData[[#This Row],[Order Date]],"yyyy-mm")</f>
        <v>2017-12</v>
      </c>
      <c r="Y8189">
        <f>IFERROR(SalesData[[#This Row],[Profit]]/SalesData[[#This Row],[Sales]],0)</f>
        <v>0.47</v>
      </c>
      <c r="Z8189">
        <f>SalesData[[#This Row],[Ship Date]]-SalesData[[#This Row],[Order Date]]</f>
        <v>6</v>
      </c>
    </row>
    <row r="8190" spans="1:26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>
        <f>YEAR(SalesData[[#This Row],[Order Date]])</f>
        <v>2016</v>
      </c>
      <c r="W8190" t="str">
        <f>TEXT(SalesData[[#This Row],[Order Date]],"mmm")</f>
        <v>Oct</v>
      </c>
      <c r="X8190" t="str">
        <f>TEXT(SalesData[[#This Row],[Order Date]],"yyyy-mm")</f>
        <v>2016-10</v>
      </c>
      <c r="Y8190">
        <f>IFERROR(SalesData[[#This Row],[Profit]]/SalesData[[#This Row],[Sales]],0)</f>
        <v>0.48000000000000004</v>
      </c>
      <c r="Z8190">
        <f>SalesData[[#This Row],[Ship Date]]-SalesData[[#This Row],[Order Date]]</f>
        <v>3</v>
      </c>
    </row>
    <row r="8191" spans="1:26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>
        <f>YEAR(SalesData[[#This Row],[Order Date]])</f>
        <v>2016</v>
      </c>
      <c r="W8191" t="str">
        <f>TEXT(SalesData[[#This Row],[Order Date]],"mmm")</f>
        <v>Oct</v>
      </c>
      <c r="X8191" t="str">
        <f>TEXT(SalesData[[#This Row],[Order Date]],"yyyy-mm")</f>
        <v>2016-10</v>
      </c>
      <c r="Y8191">
        <f>IFERROR(SalesData[[#This Row],[Profit]]/SalesData[[#This Row],[Sales]],0)</f>
        <v>0.49</v>
      </c>
      <c r="Z8191">
        <f>SalesData[[#This Row],[Ship Date]]-SalesData[[#This Row],[Order Date]]</f>
        <v>3</v>
      </c>
    </row>
    <row r="8192" spans="1:26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>
        <f>YEAR(SalesData[[#This Row],[Order Date]])</f>
        <v>2018</v>
      </c>
      <c r="W8192" t="str">
        <f>TEXT(SalesData[[#This Row],[Order Date]],"mmm")</f>
        <v>Nov</v>
      </c>
      <c r="X8192" t="str">
        <f>TEXT(SalesData[[#This Row],[Order Date]],"yyyy-mm")</f>
        <v>2018-11</v>
      </c>
      <c r="Y8192">
        <f>IFERROR(SalesData[[#This Row],[Profit]]/SalesData[[#This Row],[Sales]],0)</f>
        <v>0.48000000000000004</v>
      </c>
      <c r="Z8192">
        <f>SalesData[[#This Row],[Ship Date]]-SalesData[[#This Row],[Order Date]]</f>
        <v>4</v>
      </c>
    </row>
    <row r="8193" spans="1:26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>
        <f>YEAR(SalesData[[#This Row],[Order Date]])</f>
        <v>2018</v>
      </c>
      <c r="W8193" t="str">
        <f>TEXT(SalesData[[#This Row],[Order Date]],"mmm")</f>
        <v>Nov</v>
      </c>
      <c r="X8193" t="str">
        <f>TEXT(SalesData[[#This Row],[Order Date]],"yyyy-mm")</f>
        <v>2018-11</v>
      </c>
      <c r="Y8193">
        <f>IFERROR(SalesData[[#This Row],[Profit]]/SalesData[[#This Row],[Sales]],0)</f>
        <v>0.41000000000000003</v>
      </c>
      <c r="Z8193">
        <f>SalesData[[#This Row],[Ship Date]]-SalesData[[#This Row],[Order Date]]</f>
        <v>4</v>
      </c>
    </row>
    <row r="8194" spans="1:26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>
        <f>YEAR(SalesData[[#This Row],[Order Date]])</f>
        <v>2016</v>
      </c>
      <c r="W8194" t="str">
        <f>TEXT(SalesData[[#This Row],[Order Date]],"mmm")</f>
        <v>Nov</v>
      </c>
      <c r="X8194" t="str">
        <f>TEXT(SalesData[[#This Row],[Order Date]],"yyyy-mm")</f>
        <v>2016-11</v>
      </c>
      <c r="Y8194">
        <f>IFERROR(SalesData[[#This Row],[Profit]]/SalesData[[#This Row],[Sales]],0)</f>
        <v>-0.70000000000000007</v>
      </c>
      <c r="Z8194">
        <f>SalesData[[#This Row],[Ship Date]]-SalesData[[#This Row],[Order Date]]</f>
        <v>3</v>
      </c>
    </row>
    <row r="8195" spans="1:26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>
        <f>YEAR(SalesData[[#This Row],[Order Date]])</f>
        <v>2016</v>
      </c>
      <c r="W8195" t="str">
        <f>TEXT(SalesData[[#This Row],[Order Date]],"mmm")</f>
        <v>Nov</v>
      </c>
      <c r="X8195" t="str">
        <f>TEXT(SalesData[[#This Row],[Order Date]],"yyyy-mm")</f>
        <v>2016-11</v>
      </c>
      <c r="Y8195">
        <f>IFERROR(SalesData[[#This Row],[Profit]]/SalesData[[#This Row],[Sales]],0)</f>
        <v>9.9999999999999922E-2</v>
      </c>
      <c r="Z8195">
        <f>SalesData[[#This Row],[Ship Date]]-SalesData[[#This Row],[Order Date]]</f>
        <v>3</v>
      </c>
    </row>
    <row r="8196" spans="1:26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>
        <f>YEAR(SalesData[[#This Row],[Order Date]])</f>
        <v>2016</v>
      </c>
      <c r="W8196" t="str">
        <f>TEXT(SalesData[[#This Row],[Order Date]],"mmm")</f>
        <v>Nov</v>
      </c>
      <c r="X8196" t="str">
        <f>TEXT(SalesData[[#This Row],[Order Date]],"yyyy-mm")</f>
        <v>2016-11</v>
      </c>
      <c r="Y8196">
        <f>IFERROR(SalesData[[#This Row],[Profit]]/SalesData[[#This Row],[Sales]],0)</f>
        <v>7.5000000000000011E-2</v>
      </c>
      <c r="Z8196">
        <f>SalesData[[#This Row],[Ship Date]]-SalesData[[#This Row],[Order Date]]</f>
        <v>3</v>
      </c>
    </row>
    <row r="8197" spans="1:26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>
        <f>YEAR(SalesData[[#This Row],[Order Date]])</f>
        <v>2016</v>
      </c>
      <c r="W8197" t="str">
        <f>TEXT(SalesData[[#This Row],[Order Date]],"mmm")</f>
        <v>Dec</v>
      </c>
      <c r="X8197" t="str">
        <f>TEXT(SalesData[[#This Row],[Order Date]],"yyyy-mm")</f>
        <v>2016-12</v>
      </c>
      <c r="Y8197">
        <f>IFERROR(SalesData[[#This Row],[Profit]]/SalesData[[#This Row],[Sales]],0)</f>
        <v>0.49</v>
      </c>
      <c r="Z8197">
        <f>SalesData[[#This Row],[Ship Date]]-SalesData[[#This Row],[Order Date]]</f>
        <v>5</v>
      </c>
    </row>
    <row r="8198" spans="1:26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>
        <f>YEAR(SalesData[[#This Row],[Order Date]])</f>
        <v>2018</v>
      </c>
      <c r="W8198" t="str">
        <f>TEXT(SalesData[[#This Row],[Order Date]],"mmm")</f>
        <v>Sep</v>
      </c>
      <c r="X8198" t="str">
        <f>TEXT(SalesData[[#This Row],[Order Date]],"yyyy-mm")</f>
        <v>2018-09</v>
      </c>
      <c r="Y8198">
        <f>IFERROR(SalesData[[#This Row],[Profit]]/SalesData[[#This Row],[Sales]],0)</f>
        <v>-1.2500000000000101E-2</v>
      </c>
      <c r="Z8198">
        <f>SalesData[[#This Row],[Ship Date]]-SalesData[[#This Row],[Order Date]]</f>
        <v>4</v>
      </c>
    </row>
    <row r="8199" spans="1:26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>
        <f>YEAR(SalesData[[#This Row],[Order Date]])</f>
        <v>2018</v>
      </c>
      <c r="W8199" t="str">
        <f>TEXT(SalesData[[#This Row],[Order Date]],"mmm")</f>
        <v>Sep</v>
      </c>
      <c r="X8199" t="str">
        <f>TEXT(SalesData[[#This Row],[Order Date]],"yyyy-mm")</f>
        <v>2018-09</v>
      </c>
      <c r="Y8199">
        <f>IFERROR(SalesData[[#This Row],[Profit]]/SalesData[[#This Row],[Sales]],0)</f>
        <v>0.10000000000000003</v>
      </c>
      <c r="Z8199">
        <f>SalesData[[#This Row],[Ship Date]]-SalesData[[#This Row],[Order Date]]</f>
        <v>4</v>
      </c>
    </row>
    <row r="8200" spans="1:26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  <c r="V8200">
        <f>YEAR(SalesData[[#This Row],[Order Date]])</f>
        <v>2018</v>
      </c>
      <c r="W8200" t="str">
        <f>TEXT(SalesData[[#This Row],[Order Date]],"mmm")</f>
        <v>Sep</v>
      </c>
      <c r="X8200" t="str">
        <f>TEXT(SalesData[[#This Row],[Order Date]],"yyyy-mm")</f>
        <v>2018-09</v>
      </c>
      <c r="Y8200">
        <f>IFERROR(SalesData[[#This Row],[Profit]]/SalesData[[#This Row],[Sales]],0)</f>
        <v>0.34999999999999992</v>
      </c>
      <c r="Z8200">
        <f>SalesData[[#This Row],[Ship Date]]-SalesData[[#This Row],[Order Date]]</f>
        <v>4</v>
      </c>
    </row>
    <row r="8201" spans="1:26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>
        <f>YEAR(SalesData[[#This Row],[Order Date]])</f>
        <v>2018</v>
      </c>
      <c r="W8201" t="str">
        <f>TEXT(SalesData[[#This Row],[Order Date]],"mmm")</f>
        <v>Apr</v>
      </c>
      <c r="X8201" t="str">
        <f>TEXT(SalesData[[#This Row],[Order Date]],"yyyy-mm")</f>
        <v>2018-04</v>
      </c>
      <c r="Y8201">
        <f>IFERROR(SalesData[[#This Row],[Profit]]/SalesData[[#This Row],[Sales]],0)</f>
        <v>-1.7500000000000007</v>
      </c>
      <c r="Z8201">
        <f>SalesData[[#This Row],[Ship Date]]-SalesData[[#This Row],[Order Date]]</f>
        <v>6</v>
      </c>
    </row>
    <row r="8202" spans="1:26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>
        <f>YEAR(SalesData[[#This Row],[Order Date]])</f>
        <v>2018</v>
      </c>
      <c r="W8202" t="str">
        <f>TEXT(SalesData[[#This Row],[Order Date]],"mmm")</f>
        <v>Apr</v>
      </c>
      <c r="X8202" t="str">
        <f>TEXT(SalesData[[#This Row],[Order Date]],"yyyy-mm")</f>
        <v>2018-04</v>
      </c>
      <c r="Y8202">
        <f>IFERROR(SalesData[[#This Row],[Profit]]/SalesData[[#This Row],[Sales]],0)</f>
        <v>-0.25</v>
      </c>
      <c r="Z8202">
        <f>SalesData[[#This Row],[Ship Date]]-SalesData[[#This Row],[Order Date]]</f>
        <v>6</v>
      </c>
    </row>
    <row r="8203" spans="1:26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>
        <f>YEAR(SalesData[[#This Row],[Order Date]])</f>
        <v>2016</v>
      </c>
      <c r="W8203" t="str">
        <f>TEXT(SalesData[[#This Row],[Order Date]],"mmm")</f>
        <v>Nov</v>
      </c>
      <c r="X8203" t="str">
        <f>TEXT(SalesData[[#This Row],[Order Date]],"yyyy-mm")</f>
        <v>2016-11</v>
      </c>
      <c r="Y8203">
        <f>IFERROR(SalesData[[#This Row],[Profit]]/SalesData[[#This Row],[Sales]],0)</f>
        <v>0.25</v>
      </c>
      <c r="Z8203">
        <f>SalesData[[#This Row],[Ship Date]]-SalesData[[#This Row],[Order Date]]</f>
        <v>0</v>
      </c>
    </row>
    <row r="8204" spans="1:26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>
        <f>YEAR(SalesData[[#This Row],[Order Date]])</f>
        <v>2016</v>
      </c>
      <c r="W8204" t="str">
        <f>TEXT(SalesData[[#This Row],[Order Date]],"mmm")</f>
        <v>Nov</v>
      </c>
      <c r="X8204" t="str">
        <f>TEXT(SalesData[[#This Row],[Order Date]],"yyyy-mm")</f>
        <v>2016-11</v>
      </c>
      <c r="Y8204">
        <f>IFERROR(SalesData[[#This Row],[Profit]]/SalesData[[#This Row],[Sales]],0)</f>
        <v>0.26</v>
      </c>
      <c r="Z8204">
        <f>SalesData[[#This Row],[Ship Date]]-SalesData[[#This Row],[Order Date]]</f>
        <v>0</v>
      </c>
    </row>
    <row r="8205" spans="1:26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>
        <f>YEAR(SalesData[[#This Row],[Order Date]])</f>
        <v>2016</v>
      </c>
      <c r="W8205" t="str">
        <f>TEXT(SalesData[[#This Row],[Order Date]],"mmm")</f>
        <v>Nov</v>
      </c>
      <c r="X8205" t="str">
        <f>TEXT(SalesData[[#This Row],[Order Date]],"yyyy-mm")</f>
        <v>2016-11</v>
      </c>
      <c r="Y8205">
        <f>IFERROR(SalesData[[#This Row],[Profit]]/SalesData[[#This Row],[Sales]],0)</f>
        <v>0.39999999999999997</v>
      </c>
      <c r="Z8205">
        <f>SalesData[[#This Row],[Ship Date]]-SalesData[[#This Row],[Order Date]]</f>
        <v>0</v>
      </c>
    </row>
    <row r="8206" spans="1:26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>
        <f>YEAR(SalesData[[#This Row],[Order Date]])</f>
        <v>2016</v>
      </c>
      <c r="W8206" t="str">
        <f>TEXT(SalesData[[#This Row],[Order Date]],"mmm")</f>
        <v>Nov</v>
      </c>
      <c r="X8206" t="str">
        <f>TEXT(SalesData[[#This Row],[Order Date]],"yyyy-mm")</f>
        <v>2016-11</v>
      </c>
      <c r="Y8206">
        <f>IFERROR(SalesData[[#This Row],[Profit]]/SalesData[[#This Row],[Sales]],0)</f>
        <v>0.48</v>
      </c>
      <c r="Z8206">
        <f>SalesData[[#This Row],[Ship Date]]-SalesData[[#This Row],[Order Date]]</f>
        <v>0</v>
      </c>
    </row>
    <row r="8207" spans="1:26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>
        <f>YEAR(SalesData[[#This Row],[Order Date]])</f>
        <v>2016</v>
      </c>
      <c r="W8207" t="str">
        <f>TEXT(SalesData[[#This Row],[Order Date]],"mmm")</f>
        <v>Nov</v>
      </c>
      <c r="X8207" t="str">
        <f>TEXT(SalesData[[#This Row],[Order Date]],"yyyy-mm")</f>
        <v>2016-11</v>
      </c>
      <c r="Y8207">
        <f>IFERROR(SalesData[[#This Row],[Profit]]/SalesData[[#This Row],[Sales]],0)</f>
        <v>0.2</v>
      </c>
      <c r="Z8207">
        <f>SalesData[[#This Row],[Ship Date]]-SalesData[[#This Row],[Order Date]]</f>
        <v>0</v>
      </c>
    </row>
    <row r="8208" spans="1:26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>
        <f>YEAR(SalesData[[#This Row],[Order Date]])</f>
        <v>2016</v>
      </c>
      <c r="W8208" t="str">
        <f>TEXT(SalesData[[#This Row],[Order Date]],"mmm")</f>
        <v>Apr</v>
      </c>
      <c r="X8208" t="str">
        <f>TEXT(SalesData[[#This Row],[Order Date]],"yyyy-mm")</f>
        <v>2016-04</v>
      </c>
      <c r="Y8208">
        <f>IFERROR(SalesData[[#This Row],[Profit]]/SalesData[[#This Row],[Sales]],0)</f>
        <v>-0.4</v>
      </c>
      <c r="Z8208">
        <f>SalesData[[#This Row],[Ship Date]]-SalesData[[#This Row],[Order Date]]</f>
        <v>4</v>
      </c>
    </row>
    <row r="8209" spans="1:26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>
        <f>YEAR(SalesData[[#This Row],[Order Date]])</f>
        <v>2016</v>
      </c>
      <c r="W8209" t="str">
        <f>TEXT(SalesData[[#This Row],[Order Date]],"mmm")</f>
        <v>Apr</v>
      </c>
      <c r="X8209" t="str">
        <f>TEXT(SalesData[[#This Row],[Order Date]],"yyyy-mm")</f>
        <v>2016-04</v>
      </c>
      <c r="Y8209">
        <f>IFERROR(SalesData[[#This Row],[Profit]]/SalesData[[#This Row],[Sales]],0)</f>
        <v>0.16249999999999992</v>
      </c>
      <c r="Z8209">
        <f>SalesData[[#This Row],[Ship Date]]-SalesData[[#This Row],[Order Date]]</f>
        <v>4</v>
      </c>
    </row>
    <row r="8210" spans="1:26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>
        <f>YEAR(SalesData[[#This Row],[Order Date]])</f>
        <v>2016</v>
      </c>
      <c r="W8210" t="str">
        <f>TEXT(SalesData[[#This Row],[Order Date]],"mmm")</f>
        <v>Sep</v>
      </c>
      <c r="X8210" t="str">
        <f>TEXT(SalesData[[#This Row],[Order Date]],"yyyy-mm")</f>
        <v>2016-09</v>
      </c>
      <c r="Y8210">
        <f>IFERROR(SalesData[[#This Row],[Profit]]/SalesData[[#This Row],[Sales]],0)</f>
        <v>-0.66666666666666652</v>
      </c>
      <c r="Z8210">
        <f>SalesData[[#This Row],[Ship Date]]-SalesData[[#This Row],[Order Date]]</f>
        <v>4</v>
      </c>
    </row>
    <row r="8211" spans="1:26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>
        <f>YEAR(SalesData[[#This Row],[Order Date]])</f>
        <v>2016</v>
      </c>
      <c r="W8211" t="str">
        <f>TEXT(SalesData[[#This Row],[Order Date]],"mmm")</f>
        <v>Sep</v>
      </c>
      <c r="X8211" t="str">
        <f>TEXT(SalesData[[#This Row],[Order Date]],"yyyy-mm")</f>
        <v>2016-09</v>
      </c>
      <c r="Y8211">
        <f>IFERROR(SalesData[[#This Row],[Profit]]/SalesData[[#This Row],[Sales]],0)</f>
        <v>-0.20000000000000009</v>
      </c>
      <c r="Z8211">
        <f>SalesData[[#This Row],[Ship Date]]-SalesData[[#This Row],[Order Date]]</f>
        <v>4</v>
      </c>
    </row>
    <row r="8212" spans="1:26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>
        <f>YEAR(SalesData[[#This Row],[Order Date]])</f>
        <v>2018</v>
      </c>
      <c r="W8212" t="str">
        <f>TEXT(SalesData[[#This Row],[Order Date]],"mmm")</f>
        <v>Sep</v>
      </c>
      <c r="X8212" t="str">
        <f>TEXT(SalesData[[#This Row],[Order Date]],"yyyy-mm")</f>
        <v>2018-09</v>
      </c>
      <c r="Y8212">
        <f>IFERROR(SalesData[[#This Row],[Profit]]/SalesData[[#This Row],[Sales]],0)</f>
        <v>8.750000000000005E-2</v>
      </c>
      <c r="Z8212">
        <f>SalesData[[#This Row],[Ship Date]]-SalesData[[#This Row],[Order Date]]</f>
        <v>5</v>
      </c>
    </row>
    <row r="8213" spans="1:26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>
        <f>YEAR(SalesData[[#This Row],[Order Date]])</f>
        <v>2017</v>
      </c>
      <c r="W8213" t="str">
        <f>TEXT(SalesData[[#This Row],[Order Date]],"mmm")</f>
        <v>Nov</v>
      </c>
      <c r="X8213" t="str">
        <f>TEXT(SalesData[[#This Row],[Order Date]],"yyyy-mm")</f>
        <v>2017-11</v>
      </c>
      <c r="Y8213">
        <f>IFERROR(SalesData[[#This Row],[Profit]]/SalesData[[#This Row],[Sales]],0)</f>
        <v>-0.39999999999999974</v>
      </c>
      <c r="Z8213">
        <f>SalesData[[#This Row],[Ship Date]]-SalesData[[#This Row],[Order Date]]</f>
        <v>5</v>
      </c>
    </row>
    <row r="8214" spans="1:26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>
        <f>YEAR(SalesData[[#This Row],[Order Date]])</f>
        <v>2017</v>
      </c>
      <c r="W8214" t="str">
        <f>TEXT(SalesData[[#This Row],[Order Date]],"mmm")</f>
        <v>Nov</v>
      </c>
      <c r="X8214" t="str">
        <f>TEXT(SalesData[[#This Row],[Order Date]],"yyyy-mm")</f>
        <v>2017-11</v>
      </c>
      <c r="Y8214">
        <f>IFERROR(SalesData[[#This Row],[Profit]]/SalesData[[#This Row],[Sales]],0)</f>
        <v>6.2499999999999986E-2</v>
      </c>
      <c r="Z8214">
        <f>SalesData[[#This Row],[Ship Date]]-SalesData[[#This Row],[Order Date]]</f>
        <v>5</v>
      </c>
    </row>
    <row r="8215" spans="1:26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>
        <f>YEAR(SalesData[[#This Row],[Order Date]])</f>
        <v>2016</v>
      </c>
      <c r="W8215" t="str">
        <f>TEXT(SalesData[[#This Row],[Order Date]],"mmm")</f>
        <v>Sep</v>
      </c>
      <c r="X8215" t="str">
        <f>TEXT(SalesData[[#This Row],[Order Date]],"yyyy-mm")</f>
        <v>2016-09</v>
      </c>
      <c r="Y8215">
        <f>IFERROR(SalesData[[#This Row],[Profit]]/SalesData[[#This Row],[Sales]],0)</f>
        <v>-0.73333333333333295</v>
      </c>
      <c r="Z8215">
        <f>SalesData[[#This Row],[Ship Date]]-SalesData[[#This Row],[Order Date]]</f>
        <v>7</v>
      </c>
    </row>
    <row r="8216" spans="1:26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  <c r="V8216">
        <f>YEAR(SalesData[[#This Row],[Order Date]])</f>
        <v>2016</v>
      </c>
      <c r="W8216" t="str">
        <f>TEXT(SalesData[[#This Row],[Order Date]],"mmm")</f>
        <v>Sep</v>
      </c>
      <c r="X8216" t="str">
        <f>TEXT(SalesData[[#This Row],[Order Date]],"yyyy-mm")</f>
        <v>2016-09</v>
      </c>
      <c r="Y8216">
        <f>IFERROR(SalesData[[#This Row],[Profit]]/SalesData[[#This Row],[Sales]],0)</f>
        <v>0.36249999999999993</v>
      </c>
      <c r="Z8216">
        <f>SalesData[[#This Row],[Ship Date]]-SalesData[[#This Row],[Order Date]]</f>
        <v>7</v>
      </c>
    </row>
    <row r="8217" spans="1:26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  <c r="V8217">
        <f>YEAR(SalesData[[#This Row],[Order Date]])</f>
        <v>2016</v>
      </c>
      <c r="W8217" t="str">
        <f>TEXT(SalesData[[#This Row],[Order Date]],"mmm")</f>
        <v>Sep</v>
      </c>
      <c r="X8217" t="str">
        <f>TEXT(SalesData[[#This Row],[Order Date]],"yyyy-mm")</f>
        <v>2016-09</v>
      </c>
      <c r="Y8217">
        <f>IFERROR(SalesData[[#This Row],[Profit]]/SalesData[[#This Row],[Sales]],0)</f>
        <v>-0.73333333333333328</v>
      </c>
      <c r="Z8217">
        <f>SalesData[[#This Row],[Ship Date]]-SalesData[[#This Row],[Order Date]]</f>
        <v>7</v>
      </c>
    </row>
    <row r="8218" spans="1:26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>
        <f>YEAR(SalesData[[#This Row],[Order Date]])</f>
        <v>2016</v>
      </c>
      <c r="W8218" t="str">
        <f>TEXT(SalesData[[#This Row],[Order Date]],"mmm")</f>
        <v>Sep</v>
      </c>
      <c r="X8218" t="str">
        <f>TEXT(SalesData[[#This Row],[Order Date]],"yyyy-mm")</f>
        <v>2016-09</v>
      </c>
      <c r="Y8218">
        <f>IFERROR(SalesData[[#This Row],[Profit]]/SalesData[[#This Row],[Sales]],0)</f>
        <v>-0.69999999999999973</v>
      </c>
      <c r="Z8218">
        <f>SalesData[[#This Row],[Ship Date]]-SalesData[[#This Row],[Order Date]]</f>
        <v>7</v>
      </c>
    </row>
    <row r="8219" spans="1:26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>
        <f>YEAR(SalesData[[#This Row],[Order Date]])</f>
        <v>2015</v>
      </c>
      <c r="W8219" t="str">
        <f>TEXT(SalesData[[#This Row],[Order Date]],"mmm")</f>
        <v>Oct</v>
      </c>
      <c r="X8219" t="str">
        <f>TEXT(SalesData[[#This Row],[Order Date]],"yyyy-mm")</f>
        <v>2015-10</v>
      </c>
      <c r="Y8219">
        <f>IFERROR(SalesData[[#This Row],[Profit]]/SalesData[[#This Row],[Sales]],0)</f>
        <v>0.19999999999999993</v>
      </c>
      <c r="Z8219">
        <f>SalesData[[#This Row],[Ship Date]]-SalesData[[#This Row],[Order Date]]</f>
        <v>4</v>
      </c>
    </row>
    <row r="8220" spans="1:26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>
        <f>YEAR(SalesData[[#This Row],[Order Date]])</f>
        <v>2015</v>
      </c>
      <c r="W8220" t="str">
        <f>TEXT(SalesData[[#This Row],[Order Date]],"mmm")</f>
        <v>Oct</v>
      </c>
      <c r="X8220" t="str">
        <f>TEXT(SalesData[[#This Row],[Order Date]],"yyyy-mm")</f>
        <v>2015-10</v>
      </c>
      <c r="Y8220">
        <f>IFERROR(SalesData[[#This Row],[Profit]]/SalesData[[#This Row],[Sales]],0)</f>
        <v>-0.6000000000000002</v>
      </c>
      <c r="Z8220">
        <f>SalesData[[#This Row],[Ship Date]]-SalesData[[#This Row],[Order Date]]</f>
        <v>4</v>
      </c>
    </row>
    <row r="8221" spans="1:26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>
        <f>YEAR(SalesData[[#This Row],[Order Date]])</f>
        <v>2015</v>
      </c>
      <c r="W8221" t="str">
        <f>TEXT(SalesData[[#This Row],[Order Date]],"mmm")</f>
        <v>Oct</v>
      </c>
      <c r="X8221" t="str">
        <f>TEXT(SalesData[[#This Row],[Order Date]],"yyyy-mm")</f>
        <v>2015-10</v>
      </c>
      <c r="Y8221">
        <f>IFERROR(SalesData[[#This Row],[Profit]]/SalesData[[#This Row],[Sales]],0)</f>
        <v>0.34999999999999987</v>
      </c>
      <c r="Z8221">
        <f>SalesData[[#This Row],[Ship Date]]-SalesData[[#This Row],[Order Date]]</f>
        <v>4</v>
      </c>
    </row>
    <row r="8222" spans="1:26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>
        <f>YEAR(SalesData[[#This Row],[Order Date]])</f>
        <v>2015</v>
      </c>
      <c r="W8222" t="str">
        <f>TEXT(SalesData[[#This Row],[Order Date]],"mmm")</f>
        <v>Oct</v>
      </c>
      <c r="X8222" t="str">
        <f>TEXT(SalesData[[#This Row],[Order Date]],"yyyy-mm")</f>
        <v>2015-10</v>
      </c>
      <c r="Y8222">
        <f>IFERROR(SalesData[[#This Row],[Profit]]/SalesData[[#This Row],[Sales]],0)</f>
        <v>-1.7000000000000004</v>
      </c>
      <c r="Z8222">
        <f>SalesData[[#This Row],[Ship Date]]-SalesData[[#This Row],[Order Date]]</f>
        <v>4</v>
      </c>
    </row>
    <row r="8223" spans="1:26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>
        <f>YEAR(SalesData[[#This Row],[Order Date]])</f>
        <v>2015</v>
      </c>
      <c r="W8223" t="str">
        <f>TEXT(SalesData[[#This Row],[Order Date]],"mmm")</f>
        <v>Oct</v>
      </c>
      <c r="X8223" t="str">
        <f>TEXT(SalesData[[#This Row],[Order Date]],"yyyy-mm")</f>
        <v>2015-10</v>
      </c>
      <c r="Y8223">
        <f>IFERROR(SalesData[[#This Row],[Profit]]/SalesData[[#This Row],[Sales]],0)</f>
        <v>-0.25</v>
      </c>
      <c r="Z8223">
        <f>SalesData[[#This Row],[Ship Date]]-SalesData[[#This Row],[Order Date]]</f>
        <v>4</v>
      </c>
    </row>
    <row r="8224" spans="1:26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>
        <f>YEAR(SalesData[[#This Row],[Order Date]])</f>
        <v>2015</v>
      </c>
      <c r="W8224" t="str">
        <f>TEXT(SalesData[[#This Row],[Order Date]],"mmm")</f>
        <v>Feb</v>
      </c>
      <c r="X8224" t="str">
        <f>TEXT(SalesData[[#This Row],[Order Date]],"yyyy-mm")</f>
        <v>2015-02</v>
      </c>
      <c r="Y8224">
        <f>IFERROR(SalesData[[#This Row],[Profit]]/SalesData[[#This Row],[Sales]],0)</f>
        <v>-0.20000000000000015</v>
      </c>
      <c r="Z8224">
        <f>SalesData[[#This Row],[Ship Date]]-SalesData[[#This Row],[Order Date]]</f>
        <v>6</v>
      </c>
    </row>
    <row r="8225" spans="1:26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  <c r="V8225">
        <f>YEAR(SalesData[[#This Row],[Order Date]])</f>
        <v>2017</v>
      </c>
      <c r="W8225" t="str">
        <f>TEXT(SalesData[[#This Row],[Order Date]],"mmm")</f>
        <v>Jun</v>
      </c>
      <c r="X8225" t="str">
        <f>TEXT(SalesData[[#This Row],[Order Date]],"yyyy-mm")</f>
        <v>2017-06</v>
      </c>
      <c r="Y8225">
        <f>IFERROR(SalesData[[#This Row],[Profit]]/SalesData[[#This Row],[Sales]],0)</f>
        <v>0.44999999999999996</v>
      </c>
      <c r="Z8225">
        <f>SalesData[[#This Row],[Ship Date]]-SalesData[[#This Row],[Order Date]]</f>
        <v>4</v>
      </c>
    </row>
    <row r="8226" spans="1:26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  <c r="V8226">
        <f>YEAR(SalesData[[#This Row],[Order Date]])</f>
        <v>2017</v>
      </c>
      <c r="W8226" t="str">
        <f>TEXT(SalesData[[#This Row],[Order Date]],"mmm")</f>
        <v>Jun</v>
      </c>
      <c r="X8226" t="str">
        <f>TEXT(SalesData[[#This Row],[Order Date]],"yyyy-mm")</f>
        <v>2017-06</v>
      </c>
      <c r="Y8226">
        <f>IFERROR(SalesData[[#This Row],[Profit]]/SalesData[[#This Row],[Sales]],0)</f>
        <v>0.48000000000000004</v>
      </c>
      <c r="Z8226">
        <f>SalesData[[#This Row],[Ship Date]]-SalesData[[#This Row],[Order Date]]</f>
        <v>4</v>
      </c>
    </row>
    <row r="8227" spans="1:26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  <c r="V8227">
        <f>YEAR(SalesData[[#This Row],[Order Date]])</f>
        <v>2018</v>
      </c>
      <c r="W8227" t="str">
        <f>TEXT(SalesData[[#This Row],[Order Date]],"mmm")</f>
        <v>Nov</v>
      </c>
      <c r="X8227" t="str">
        <f>TEXT(SalesData[[#This Row],[Order Date]],"yyyy-mm")</f>
        <v>2018-11</v>
      </c>
      <c r="Y8227">
        <f>IFERROR(SalesData[[#This Row],[Profit]]/SalesData[[#This Row],[Sales]],0)</f>
        <v>0.47999999999999993</v>
      </c>
      <c r="Z8227">
        <f>SalesData[[#This Row],[Ship Date]]-SalesData[[#This Row],[Order Date]]</f>
        <v>3</v>
      </c>
    </row>
    <row r="8228" spans="1:26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>
        <f>YEAR(SalesData[[#This Row],[Order Date]])</f>
        <v>2018</v>
      </c>
      <c r="W8228" t="str">
        <f>TEXT(SalesData[[#This Row],[Order Date]],"mmm")</f>
        <v>Nov</v>
      </c>
      <c r="X8228" t="str">
        <f>TEXT(SalesData[[#This Row],[Order Date]],"yyyy-mm")</f>
        <v>2018-11</v>
      </c>
      <c r="Y8228">
        <f>IFERROR(SalesData[[#This Row],[Profit]]/SalesData[[#This Row],[Sales]],0)</f>
        <v>0.49</v>
      </c>
      <c r="Z8228">
        <f>SalesData[[#This Row],[Ship Date]]-SalesData[[#This Row],[Order Date]]</f>
        <v>3</v>
      </c>
    </row>
    <row r="8229" spans="1:26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  <c r="V8229">
        <f>YEAR(SalesData[[#This Row],[Order Date]])</f>
        <v>2017</v>
      </c>
      <c r="W8229" t="str">
        <f>TEXT(SalesData[[#This Row],[Order Date]],"mmm")</f>
        <v>Apr</v>
      </c>
      <c r="X8229" t="str">
        <f>TEXT(SalesData[[#This Row],[Order Date]],"yyyy-mm")</f>
        <v>2017-04</v>
      </c>
      <c r="Y8229">
        <f>IFERROR(SalesData[[#This Row],[Profit]]/SalesData[[#This Row],[Sales]],0)</f>
        <v>9.0000000000000038E-2</v>
      </c>
      <c r="Z8229">
        <f>SalesData[[#This Row],[Ship Date]]-SalesData[[#This Row],[Order Date]]</f>
        <v>4</v>
      </c>
    </row>
    <row r="8230" spans="1:26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>
        <f>YEAR(SalesData[[#This Row],[Order Date]])</f>
        <v>2017</v>
      </c>
      <c r="W8230" t="str">
        <f>TEXT(SalesData[[#This Row],[Order Date]],"mmm")</f>
        <v>Apr</v>
      </c>
      <c r="X8230" t="str">
        <f>TEXT(SalesData[[#This Row],[Order Date]],"yyyy-mm")</f>
        <v>2017-04</v>
      </c>
      <c r="Y8230">
        <f>IFERROR(SalesData[[#This Row],[Profit]]/SalesData[[#This Row],[Sales]],0)</f>
        <v>0.26</v>
      </c>
      <c r="Z8230">
        <f>SalesData[[#This Row],[Ship Date]]-SalesData[[#This Row],[Order Date]]</f>
        <v>4</v>
      </c>
    </row>
    <row r="8231" spans="1:26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  <c r="V8231">
        <f>YEAR(SalesData[[#This Row],[Order Date]])</f>
        <v>2017</v>
      </c>
      <c r="W8231" t="str">
        <f>TEXT(SalesData[[#This Row],[Order Date]],"mmm")</f>
        <v>Apr</v>
      </c>
      <c r="X8231" t="str">
        <f>TEXT(SalesData[[#This Row],[Order Date]],"yyyy-mm")</f>
        <v>2017-04</v>
      </c>
      <c r="Y8231">
        <f>IFERROR(SalesData[[#This Row],[Profit]]/SalesData[[#This Row],[Sales]],0)</f>
        <v>0.42000000000000004</v>
      </c>
      <c r="Z8231">
        <f>SalesData[[#This Row],[Ship Date]]-SalesData[[#This Row],[Order Date]]</f>
        <v>4</v>
      </c>
    </row>
    <row r="8232" spans="1:26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  <c r="V8232">
        <f>YEAR(SalesData[[#This Row],[Order Date]])</f>
        <v>2017</v>
      </c>
      <c r="W8232" t="str">
        <f>TEXT(SalesData[[#This Row],[Order Date]],"mmm")</f>
        <v>Jun</v>
      </c>
      <c r="X8232" t="str">
        <f>TEXT(SalesData[[#This Row],[Order Date]],"yyyy-mm")</f>
        <v>2017-06</v>
      </c>
      <c r="Y8232">
        <f>IFERROR(SalesData[[#This Row],[Profit]]/SalesData[[#This Row],[Sales]],0)</f>
        <v>0.26999999999999996</v>
      </c>
      <c r="Z8232">
        <f>SalesData[[#This Row],[Ship Date]]-SalesData[[#This Row],[Order Date]]</f>
        <v>2</v>
      </c>
    </row>
    <row r="8233" spans="1:26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>
        <f>YEAR(SalesData[[#This Row],[Order Date]])</f>
        <v>2017</v>
      </c>
      <c r="W8233" t="str">
        <f>TEXT(SalesData[[#This Row],[Order Date]],"mmm")</f>
        <v>Jun</v>
      </c>
      <c r="X8233" t="str">
        <f>TEXT(SalesData[[#This Row],[Order Date]],"yyyy-mm")</f>
        <v>2017-06</v>
      </c>
      <c r="Y8233">
        <f>IFERROR(SalesData[[#This Row],[Profit]]/SalesData[[#This Row],[Sales]],0)</f>
        <v>0.2299999999999999</v>
      </c>
      <c r="Z8233">
        <f>SalesData[[#This Row],[Ship Date]]-SalesData[[#This Row],[Order Date]]</f>
        <v>2</v>
      </c>
    </row>
    <row r="8234" spans="1:26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>
        <f>YEAR(SalesData[[#This Row],[Order Date]])</f>
        <v>2015</v>
      </c>
      <c r="W8234" t="str">
        <f>TEXT(SalesData[[#This Row],[Order Date]],"mmm")</f>
        <v>Sep</v>
      </c>
      <c r="X8234" t="str">
        <f>TEXT(SalesData[[#This Row],[Order Date]],"yyyy-mm")</f>
        <v>2015-09</v>
      </c>
      <c r="Y8234">
        <f>IFERROR(SalesData[[#This Row],[Profit]]/SalesData[[#This Row],[Sales]],0)</f>
        <v>0.25</v>
      </c>
      <c r="Z8234">
        <f>SalesData[[#This Row],[Ship Date]]-SalesData[[#This Row],[Order Date]]</f>
        <v>6</v>
      </c>
    </row>
    <row r="8235" spans="1:26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  <c r="V8235">
        <f>YEAR(SalesData[[#This Row],[Order Date]])</f>
        <v>2015</v>
      </c>
      <c r="W8235" t="str">
        <f>TEXT(SalesData[[#This Row],[Order Date]],"mmm")</f>
        <v>Sep</v>
      </c>
      <c r="X8235" t="str">
        <f>TEXT(SalesData[[#This Row],[Order Date]],"yyyy-mm")</f>
        <v>2015-09</v>
      </c>
      <c r="Y8235">
        <f>IFERROR(SalesData[[#This Row],[Profit]]/SalesData[[#This Row],[Sales]],0)</f>
        <v>9.9999999999999256E-3</v>
      </c>
      <c r="Z8235">
        <f>SalesData[[#This Row],[Ship Date]]-SalesData[[#This Row],[Order Date]]</f>
        <v>6</v>
      </c>
    </row>
    <row r="8236" spans="1:26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>
        <f>YEAR(SalesData[[#This Row],[Order Date]])</f>
        <v>2018</v>
      </c>
      <c r="W8236" t="str">
        <f>TEXT(SalesData[[#This Row],[Order Date]],"mmm")</f>
        <v>May</v>
      </c>
      <c r="X8236" t="str">
        <f>TEXT(SalesData[[#This Row],[Order Date]],"yyyy-mm")</f>
        <v>2018-05</v>
      </c>
      <c r="Y8236">
        <f>IFERROR(SalesData[[#This Row],[Profit]]/SalesData[[#This Row],[Sales]],0)</f>
        <v>0.1249999999999999</v>
      </c>
      <c r="Z8236">
        <f>SalesData[[#This Row],[Ship Date]]-SalesData[[#This Row],[Order Date]]</f>
        <v>5</v>
      </c>
    </row>
    <row r="8237" spans="1:26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>
        <f>YEAR(SalesData[[#This Row],[Order Date]])</f>
        <v>2018</v>
      </c>
      <c r="W8237" t="str">
        <f>TEXT(SalesData[[#This Row],[Order Date]],"mmm")</f>
        <v>May</v>
      </c>
      <c r="X8237" t="str">
        <f>TEXT(SalesData[[#This Row],[Order Date]],"yyyy-mm")</f>
        <v>2018-05</v>
      </c>
      <c r="Y8237">
        <f>IFERROR(SalesData[[#This Row],[Profit]]/SalesData[[#This Row],[Sales]],0)</f>
        <v>-0.49090909090909085</v>
      </c>
      <c r="Z8237">
        <f>SalesData[[#This Row],[Ship Date]]-SalesData[[#This Row],[Order Date]]</f>
        <v>5</v>
      </c>
    </row>
    <row r="8238" spans="1:26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>
        <f>YEAR(SalesData[[#This Row],[Order Date]])</f>
        <v>2018</v>
      </c>
      <c r="W8238" t="str">
        <f>TEXT(SalesData[[#This Row],[Order Date]],"mmm")</f>
        <v>May</v>
      </c>
      <c r="X8238" t="str">
        <f>TEXT(SalesData[[#This Row],[Order Date]],"yyyy-mm")</f>
        <v>2018-05</v>
      </c>
      <c r="Y8238">
        <f>IFERROR(SalesData[[#This Row],[Profit]]/SalesData[[#This Row],[Sales]],0)</f>
        <v>0</v>
      </c>
      <c r="Z8238">
        <f>SalesData[[#This Row],[Ship Date]]-SalesData[[#This Row],[Order Date]]</f>
        <v>5</v>
      </c>
    </row>
    <row r="8239" spans="1:26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>
        <f>YEAR(SalesData[[#This Row],[Order Date]])</f>
        <v>2018</v>
      </c>
      <c r="W8239" t="str">
        <f>TEXT(SalesData[[#This Row],[Order Date]],"mmm")</f>
        <v>Oct</v>
      </c>
      <c r="X8239" t="str">
        <f>TEXT(SalesData[[#This Row],[Order Date]],"yyyy-mm")</f>
        <v>2018-10</v>
      </c>
      <c r="Y8239">
        <f>IFERROR(SalesData[[#This Row],[Profit]]/SalesData[[#This Row],[Sales]],0)</f>
        <v>-0.16250000000000014</v>
      </c>
      <c r="Z8239">
        <f>SalesData[[#This Row],[Ship Date]]-SalesData[[#This Row],[Order Date]]</f>
        <v>0</v>
      </c>
    </row>
    <row r="8240" spans="1:26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>
        <f>YEAR(SalesData[[#This Row],[Order Date]])</f>
        <v>2018</v>
      </c>
      <c r="W8240" t="str">
        <f>TEXT(SalesData[[#This Row],[Order Date]],"mmm")</f>
        <v>Oct</v>
      </c>
      <c r="X8240" t="str">
        <f>TEXT(SalesData[[#This Row],[Order Date]],"yyyy-mm")</f>
        <v>2018-10</v>
      </c>
      <c r="Y8240">
        <f>IFERROR(SalesData[[#This Row],[Profit]]/SalesData[[#This Row],[Sales]],0)</f>
        <v>0.37499999999999994</v>
      </c>
      <c r="Z8240">
        <f>SalesData[[#This Row],[Ship Date]]-SalesData[[#This Row],[Order Date]]</f>
        <v>0</v>
      </c>
    </row>
    <row r="8241" spans="1:26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>
        <f>YEAR(SalesData[[#This Row],[Order Date]])</f>
        <v>2018</v>
      </c>
      <c r="W8241" t="str">
        <f>TEXT(SalesData[[#This Row],[Order Date]],"mmm")</f>
        <v>Oct</v>
      </c>
      <c r="X8241" t="str">
        <f>TEXT(SalesData[[#This Row],[Order Date]],"yyyy-mm")</f>
        <v>2018-10</v>
      </c>
      <c r="Y8241">
        <f>IFERROR(SalesData[[#This Row],[Profit]]/SalesData[[#This Row],[Sales]],0)</f>
        <v>0.25</v>
      </c>
      <c r="Z8241">
        <f>SalesData[[#This Row],[Ship Date]]-SalesData[[#This Row],[Order Date]]</f>
        <v>0</v>
      </c>
    </row>
    <row r="8242" spans="1:26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>
        <f>YEAR(SalesData[[#This Row],[Order Date]])</f>
        <v>2018</v>
      </c>
      <c r="W8242" t="str">
        <f>TEXT(SalesData[[#This Row],[Order Date]],"mmm")</f>
        <v>Oct</v>
      </c>
      <c r="X8242" t="str">
        <f>TEXT(SalesData[[#This Row],[Order Date]],"yyyy-mm")</f>
        <v>2018-10</v>
      </c>
      <c r="Y8242">
        <f>IFERROR(SalesData[[#This Row],[Profit]]/SalesData[[#This Row],[Sales]],0)</f>
        <v>0.1374999999999999</v>
      </c>
      <c r="Z8242">
        <f>SalesData[[#This Row],[Ship Date]]-SalesData[[#This Row],[Order Date]]</f>
        <v>0</v>
      </c>
    </row>
    <row r="8243" spans="1:26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>
        <f>YEAR(SalesData[[#This Row],[Order Date]])</f>
        <v>2015</v>
      </c>
      <c r="W8243" t="str">
        <f>TEXT(SalesData[[#This Row],[Order Date]],"mmm")</f>
        <v>Sep</v>
      </c>
      <c r="X8243" t="str">
        <f>TEXT(SalesData[[#This Row],[Order Date]],"yyyy-mm")</f>
        <v>2015-09</v>
      </c>
      <c r="Y8243">
        <f>IFERROR(SalesData[[#This Row],[Profit]]/SalesData[[#This Row],[Sales]],0)</f>
        <v>0.35</v>
      </c>
      <c r="Z8243">
        <f>SalesData[[#This Row],[Ship Date]]-SalesData[[#This Row],[Order Date]]</f>
        <v>4</v>
      </c>
    </row>
    <row r="8244" spans="1:26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  <c r="V8244">
        <f>YEAR(SalesData[[#This Row],[Order Date]])</f>
        <v>2015</v>
      </c>
      <c r="W8244" t="str">
        <f>TEXT(SalesData[[#This Row],[Order Date]],"mmm")</f>
        <v>Sep</v>
      </c>
      <c r="X8244" t="str">
        <f>TEXT(SalesData[[#This Row],[Order Date]],"yyyy-mm")</f>
        <v>2015-09</v>
      </c>
      <c r="Y8244">
        <f>IFERROR(SalesData[[#This Row],[Profit]]/SalesData[[#This Row],[Sales]],0)</f>
        <v>0.16000000000000006</v>
      </c>
      <c r="Z8244">
        <f>SalesData[[#This Row],[Ship Date]]-SalesData[[#This Row],[Order Date]]</f>
        <v>4</v>
      </c>
    </row>
    <row r="8245" spans="1:26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>
        <f>YEAR(SalesData[[#This Row],[Order Date]])</f>
        <v>2015</v>
      </c>
      <c r="W8245" t="str">
        <f>TEXT(SalesData[[#This Row],[Order Date]],"mmm")</f>
        <v>Aug</v>
      </c>
      <c r="X8245" t="str">
        <f>TEXT(SalesData[[#This Row],[Order Date]],"yyyy-mm")</f>
        <v>2015-08</v>
      </c>
      <c r="Y8245">
        <f>IFERROR(SalesData[[#This Row],[Profit]]/SalesData[[#This Row],[Sales]],0)</f>
        <v>6.2500000000000014E-2</v>
      </c>
      <c r="Z8245">
        <f>SalesData[[#This Row],[Ship Date]]-SalesData[[#This Row],[Order Date]]</f>
        <v>4</v>
      </c>
    </row>
    <row r="8246" spans="1:26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  <c r="V8246">
        <f>YEAR(SalesData[[#This Row],[Order Date]])</f>
        <v>2015</v>
      </c>
      <c r="W8246" t="str">
        <f>TEXT(SalesData[[#This Row],[Order Date]],"mmm")</f>
        <v>Aug</v>
      </c>
      <c r="X8246" t="str">
        <f>TEXT(SalesData[[#This Row],[Order Date]],"yyyy-mm")</f>
        <v>2015-08</v>
      </c>
      <c r="Y8246">
        <f>IFERROR(SalesData[[#This Row],[Profit]]/SalesData[[#This Row],[Sales]],0)</f>
        <v>0.37000000000000005</v>
      </c>
      <c r="Z8246">
        <f>SalesData[[#This Row],[Ship Date]]-SalesData[[#This Row],[Order Date]]</f>
        <v>4</v>
      </c>
    </row>
    <row r="8247" spans="1:26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>
        <f>YEAR(SalesData[[#This Row],[Order Date]])</f>
        <v>2015</v>
      </c>
      <c r="W8247" t="str">
        <f>TEXT(SalesData[[#This Row],[Order Date]],"mmm")</f>
        <v>Aug</v>
      </c>
      <c r="X8247" t="str">
        <f>TEXT(SalesData[[#This Row],[Order Date]],"yyyy-mm")</f>
        <v>2015-08</v>
      </c>
      <c r="Y8247">
        <f>IFERROR(SalesData[[#This Row],[Profit]]/SalesData[[#This Row],[Sales]],0)</f>
        <v>3.0000000000000016E-2</v>
      </c>
      <c r="Z8247">
        <f>SalesData[[#This Row],[Ship Date]]-SalesData[[#This Row],[Order Date]]</f>
        <v>4</v>
      </c>
    </row>
    <row r="8248" spans="1:26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  <c r="V8248">
        <f>YEAR(SalesData[[#This Row],[Order Date]])</f>
        <v>2016</v>
      </c>
      <c r="W8248" t="str">
        <f>TEXT(SalesData[[#This Row],[Order Date]],"mmm")</f>
        <v>May</v>
      </c>
      <c r="X8248" t="str">
        <f>TEXT(SalesData[[#This Row],[Order Date]],"yyyy-mm")</f>
        <v>2016-05</v>
      </c>
      <c r="Y8248">
        <f>IFERROR(SalesData[[#This Row],[Profit]]/SalesData[[#This Row],[Sales]],0)</f>
        <v>-2.7000000000000006</v>
      </c>
      <c r="Z8248">
        <f>SalesData[[#This Row],[Ship Date]]-SalesData[[#This Row],[Order Date]]</f>
        <v>0</v>
      </c>
    </row>
    <row r="8249" spans="1:26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>
        <f>YEAR(SalesData[[#This Row],[Order Date]])</f>
        <v>2016</v>
      </c>
      <c r="W8249" t="str">
        <f>TEXT(SalesData[[#This Row],[Order Date]],"mmm")</f>
        <v>May</v>
      </c>
      <c r="X8249" t="str">
        <f>TEXT(SalesData[[#This Row],[Order Date]],"yyyy-mm")</f>
        <v>2016-05</v>
      </c>
      <c r="Y8249">
        <f>IFERROR(SalesData[[#This Row],[Profit]]/SalesData[[#This Row],[Sales]],0)</f>
        <v>0.10000000000000005</v>
      </c>
      <c r="Z8249">
        <f>SalesData[[#This Row],[Ship Date]]-SalesData[[#This Row],[Order Date]]</f>
        <v>0</v>
      </c>
    </row>
    <row r="8250" spans="1:26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>
        <f>YEAR(SalesData[[#This Row],[Order Date]])</f>
        <v>2017</v>
      </c>
      <c r="W8250" t="str">
        <f>TEXT(SalesData[[#This Row],[Order Date]],"mmm")</f>
        <v>May</v>
      </c>
      <c r="X8250" t="str">
        <f>TEXT(SalesData[[#This Row],[Order Date]],"yyyy-mm")</f>
        <v>2017-05</v>
      </c>
      <c r="Y8250">
        <f>IFERROR(SalesData[[#This Row],[Profit]]/SalesData[[#This Row],[Sales]],0)</f>
        <v>-0.16666666666666682</v>
      </c>
      <c r="Z8250">
        <f>SalesData[[#This Row],[Ship Date]]-SalesData[[#This Row],[Order Date]]</f>
        <v>3</v>
      </c>
    </row>
    <row r="8251" spans="1:26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>
        <f>YEAR(SalesData[[#This Row],[Order Date]])</f>
        <v>2016</v>
      </c>
      <c r="W8251" t="str">
        <f>TEXT(SalesData[[#This Row],[Order Date]],"mmm")</f>
        <v>Mar</v>
      </c>
      <c r="X8251" t="str">
        <f>TEXT(SalesData[[#This Row],[Order Date]],"yyyy-mm")</f>
        <v>2016-03</v>
      </c>
      <c r="Y8251">
        <f>IFERROR(SalesData[[#This Row],[Profit]]/SalesData[[#This Row],[Sales]],0)</f>
        <v>-1.5000000000000007</v>
      </c>
      <c r="Z8251">
        <f>SalesData[[#This Row],[Ship Date]]-SalesData[[#This Row],[Order Date]]</f>
        <v>4</v>
      </c>
    </row>
    <row r="8252" spans="1:26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>
        <f>YEAR(SalesData[[#This Row],[Order Date]])</f>
        <v>2016</v>
      </c>
      <c r="W8252" t="str">
        <f>TEXT(SalesData[[#This Row],[Order Date]],"mmm")</f>
        <v>Mar</v>
      </c>
      <c r="X8252" t="str">
        <f>TEXT(SalesData[[#This Row],[Order Date]],"yyyy-mm")</f>
        <v>2016-03</v>
      </c>
      <c r="Y8252">
        <f>IFERROR(SalesData[[#This Row],[Profit]]/SalesData[[#This Row],[Sales]],0)</f>
        <v>-0.39999999999999991</v>
      </c>
      <c r="Z8252">
        <f>SalesData[[#This Row],[Ship Date]]-SalesData[[#This Row],[Order Date]]</f>
        <v>4</v>
      </c>
    </row>
    <row r="8253" spans="1:26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  <c r="V8253">
        <f>YEAR(SalesData[[#This Row],[Order Date]])</f>
        <v>2016</v>
      </c>
      <c r="W8253" t="str">
        <f>TEXT(SalesData[[#This Row],[Order Date]],"mmm")</f>
        <v>Mar</v>
      </c>
      <c r="X8253" t="str">
        <f>TEXT(SalesData[[#This Row],[Order Date]],"yyyy-mm")</f>
        <v>2016-03</v>
      </c>
      <c r="Y8253">
        <f>IFERROR(SalesData[[#This Row],[Profit]]/SalesData[[#This Row],[Sales]],0)</f>
        <v>-2.6000000000000005</v>
      </c>
      <c r="Z8253">
        <f>SalesData[[#This Row],[Ship Date]]-SalesData[[#This Row],[Order Date]]</f>
        <v>4</v>
      </c>
    </row>
    <row r="8254" spans="1:26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>
        <f>YEAR(SalesData[[#This Row],[Order Date]])</f>
        <v>2016</v>
      </c>
      <c r="W8254" t="str">
        <f>TEXT(SalesData[[#This Row],[Order Date]],"mmm")</f>
        <v>Mar</v>
      </c>
      <c r="X8254" t="str">
        <f>TEXT(SalesData[[#This Row],[Order Date]],"yyyy-mm")</f>
        <v>2016-03</v>
      </c>
      <c r="Y8254">
        <f>IFERROR(SalesData[[#This Row],[Profit]]/SalesData[[#This Row],[Sales]],0)</f>
        <v>0.10000000000000005</v>
      </c>
      <c r="Z8254">
        <f>SalesData[[#This Row],[Ship Date]]-SalesData[[#This Row],[Order Date]]</f>
        <v>4</v>
      </c>
    </row>
    <row r="8255" spans="1:26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  <c r="V8255">
        <f>YEAR(SalesData[[#This Row],[Order Date]])</f>
        <v>2018</v>
      </c>
      <c r="W8255" t="str">
        <f>TEXT(SalesData[[#This Row],[Order Date]],"mmm")</f>
        <v>Aug</v>
      </c>
      <c r="X8255" t="str">
        <f>TEXT(SalesData[[#This Row],[Order Date]],"yyyy-mm")</f>
        <v>2018-08</v>
      </c>
      <c r="Y8255">
        <f>IFERROR(SalesData[[#This Row],[Profit]]/SalesData[[#This Row],[Sales]],0)</f>
        <v>0.29999999999999993</v>
      </c>
      <c r="Z8255">
        <f>SalesData[[#This Row],[Ship Date]]-SalesData[[#This Row],[Order Date]]</f>
        <v>7</v>
      </c>
    </row>
    <row r="8256" spans="1:26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  <c r="V8256">
        <f>YEAR(SalesData[[#This Row],[Order Date]])</f>
        <v>2018</v>
      </c>
      <c r="W8256" t="str">
        <f>TEXT(SalesData[[#This Row],[Order Date]],"mmm")</f>
        <v>Aug</v>
      </c>
      <c r="X8256" t="str">
        <f>TEXT(SalesData[[#This Row],[Order Date]],"yyyy-mm")</f>
        <v>2018-08</v>
      </c>
      <c r="Y8256">
        <f>IFERROR(SalesData[[#This Row],[Profit]]/SalesData[[#This Row],[Sales]],0)</f>
        <v>0.47999999999999993</v>
      </c>
      <c r="Z8256">
        <f>SalesData[[#This Row],[Ship Date]]-SalesData[[#This Row],[Order Date]]</f>
        <v>7</v>
      </c>
    </row>
    <row r="8257" spans="1:26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  <c r="V8257">
        <f>YEAR(SalesData[[#This Row],[Order Date]])</f>
        <v>2018</v>
      </c>
      <c r="W8257" t="str">
        <f>TEXT(SalesData[[#This Row],[Order Date]],"mmm")</f>
        <v>Aug</v>
      </c>
      <c r="X8257" t="str">
        <f>TEXT(SalesData[[#This Row],[Order Date]],"yyyy-mm")</f>
        <v>2018-08</v>
      </c>
      <c r="Y8257">
        <f>IFERROR(SalesData[[#This Row],[Profit]]/SalesData[[#This Row],[Sales]],0)</f>
        <v>0.11249999999999989</v>
      </c>
      <c r="Z8257">
        <f>SalesData[[#This Row],[Ship Date]]-SalesData[[#This Row],[Order Date]]</f>
        <v>7</v>
      </c>
    </row>
    <row r="8258" spans="1:26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  <c r="V8258">
        <f>YEAR(SalesData[[#This Row],[Order Date]])</f>
        <v>2018</v>
      </c>
      <c r="W8258" t="str">
        <f>TEXT(SalesData[[#This Row],[Order Date]],"mmm")</f>
        <v>Aug</v>
      </c>
      <c r="X8258" t="str">
        <f>TEXT(SalesData[[#This Row],[Order Date]],"yyyy-mm")</f>
        <v>2018-08</v>
      </c>
      <c r="Y8258">
        <f>IFERROR(SalesData[[#This Row],[Profit]]/SalesData[[#This Row],[Sales]],0)</f>
        <v>0.24999999999999997</v>
      </c>
      <c r="Z8258">
        <f>SalesData[[#This Row],[Ship Date]]-SalesData[[#This Row],[Order Date]]</f>
        <v>7</v>
      </c>
    </row>
    <row r="8259" spans="1:26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>
        <f>YEAR(SalesData[[#This Row],[Order Date]])</f>
        <v>2018</v>
      </c>
      <c r="W8259" t="str">
        <f>TEXT(SalesData[[#This Row],[Order Date]],"mmm")</f>
        <v>Aug</v>
      </c>
      <c r="X8259" t="str">
        <f>TEXT(SalesData[[#This Row],[Order Date]],"yyyy-mm")</f>
        <v>2018-08</v>
      </c>
      <c r="Y8259">
        <f>IFERROR(SalesData[[#This Row],[Profit]]/SalesData[[#This Row],[Sales]],0)</f>
        <v>7.0000000000000021E-2</v>
      </c>
      <c r="Z8259">
        <f>SalesData[[#This Row],[Ship Date]]-SalesData[[#This Row],[Order Date]]</f>
        <v>7</v>
      </c>
    </row>
    <row r="8260" spans="1:26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>
        <f>YEAR(SalesData[[#This Row],[Order Date]])</f>
        <v>2018</v>
      </c>
      <c r="W8260" t="str">
        <f>TEXT(SalesData[[#This Row],[Order Date]],"mmm")</f>
        <v>Aug</v>
      </c>
      <c r="X8260" t="str">
        <f>TEXT(SalesData[[#This Row],[Order Date]],"yyyy-mm")</f>
        <v>2018-08</v>
      </c>
      <c r="Y8260">
        <f>IFERROR(SalesData[[#This Row],[Profit]]/SalesData[[#This Row],[Sales]],0)</f>
        <v>0.37499999999999994</v>
      </c>
      <c r="Z8260">
        <f>SalesData[[#This Row],[Ship Date]]-SalesData[[#This Row],[Order Date]]</f>
        <v>7</v>
      </c>
    </row>
    <row r="8261" spans="1:26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  <c r="V8261">
        <f>YEAR(SalesData[[#This Row],[Order Date]])</f>
        <v>2017</v>
      </c>
      <c r="W8261" t="str">
        <f>TEXT(SalesData[[#This Row],[Order Date]],"mmm")</f>
        <v>Jun</v>
      </c>
      <c r="X8261" t="str">
        <f>TEXT(SalesData[[#This Row],[Order Date]],"yyyy-mm")</f>
        <v>2017-06</v>
      </c>
      <c r="Y8261">
        <f>IFERROR(SalesData[[#This Row],[Profit]]/SalesData[[#This Row],[Sales]],0)</f>
        <v>0.49</v>
      </c>
      <c r="Z8261">
        <f>SalesData[[#This Row],[Ship Date]]-SalesData[[#This Row],[Order Date]]</f>
        <v>0</v>
      </c>
    </row>
    <row r="8262" spans="1:26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  <c r="V8262">
        <f>YEAR(SalesData[[#This Row],[Order Date]])</f>
        <v>2017</v>
      </c>
      <c r="W8262" t="str">
        <f>TEXT(SalesData[[#This Row],[Order Date]],"mmm")</f>
        <v>Jun</v>
      </c>
      <c r="X8262" t="str">
        <f>TEXT(SalesData[[#This Row],[Order Date]],"yyyy-mm")</f>
        <v>2017-06</v>
      </c>
      <c r="Y8262">
        <f>IFERROR(SalesData[[#This Row],[Profit]]/SalesData[[#This Row],[Sales]],0)</f>
        <v>0.46999999999999992</v>
      </c>
      <c r="Z8262">
        <f>SalesData[[#This Row],[Ship Date]]-SalesData[[#This Row],[Order Date]]</f>
        <v>0</v>
      </c>
    </row>
    <row r="8263" spans="1:26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>
        <f>YEAR(SalesData[[#This Row],[Order Date]])</f>
        <v>2017</v>
      </c>
      <c r="W8263" t="str">
        <f>TEXT(SalesData[[#This Row],[Order Date]],"mmm")</f>
        <v>Jun</v>
      </c>
      <c r="X8263" t="str">
        <f>TEXT(SalesData[[#This Row],[Order Date]],"yyyy-mm")</f>
        <v>2017-06</v>
      </c>
      <c r="Y8263">
        <f>IFERROR(SalesData[[#This Row],[Profit]]/SalesData[[#This Row],[Sales]],0)</f>
        <v>0.26</v>
      </c>
      <c r="Z8263">
        <f>SalesData[[#This Row],[Ship Date]]-SalesData[[#This Row],[Order Date]]</f>
        <v>0</v>
      </c>
    </row>
    <row r="8264" spans="1:26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>
        <f>YEAR(SalesData[[#This Row],[Order Date]])</f>
        <v>2017</v>
      </c>
      <c r="W8264" t="str">
        <f>TEXT(SalesData[[#This Row],[Order Date]],"mmm")</f>
        <v>Dec</v>
      </c>
      <c r="X8264" t="str">
        <f>TEXT(SalesData[[#This Row],[Order Date]],"yyyy-mm")</f>
        <v>2017-12</v>
      </c>
      <c r="Y8264">
        <f>IFERROR(SalesData[[#This Row],[Profit]]/SalesData[[#This Row],[Sales]],0)</f>
        <v>0.48000000000000004</v>
      </c>
      <c r="Z8264">
        <f>SalesData[[#This Row],[Ship Date]]-SalesData[[#This Row],[Order Date]]</f>
        <v>4</v>
      </c>
    </row>
    <row r="8265" spans="1:26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>
        <f>YEAR(SalesData[[#This Row],[Order Date]])</f>
        <v>2016</v>
      </c>
      <c r="W8265" t="str">
        <f>TEXT(SalesData[[#This Row],[Order Date]],"mmm")</f>
        <v>Sep</v>
      </c>
      <c r="X8265" t="str">
        <f>TEXT(SalesData[[#This Row],[Order Date]],"yyyy-mm")</f>
        <v>2016-09</v>
      </c>
      <c r="Y8265">
        <f>IFERROR(SalesData[[#This Row],[Profit]]/SalesData[[#This Row],[Sales]],0)</f>
        <v>-0.76666666666666639</v>
      </c>
      <c r="Z8265">
        <f>SalesData[[#This Row],[Ship Date]]-SalesData[[#This Row],[Order Date]]</f>
        <v>4</v>
      </c>
    </row>
    <row r="8266" spans="1:26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  <c r="V8266">
        <f>YEAR(SalesData[[#This Row],[Order Date]])</f>
        <v>2015</v>
      </c>
      <c r="W8266" t="str">
        <f>TEXT(SalesData[[#This Row],[Order Date]],"mmm")</f>
        <v>Dec</v>
      </c>
      <c r="X8266" t="str">
        <f>TEXT(SalesData[[#This Row],[Order Date]],"yyyy-mm")</f>
        <v>2015-12</v>
      </c>
      <c r="Y8266">
        <f>IFERROR(SalesData[[#This Row],[Profit]]/SalesData[[#This Row],[Sales]],0)</f>
        <v>0.24999999999999994</v>
      </c>
      <c r="Z8266">
        <f>SalesData[[#This Row],[Ship Date]]-SalesData[[#This Row],[Order Date]]</f>
        <v>5</v>
      </c>
    </row>
    <row r="8267" spans="1:26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>
        <f>YEAR(SalesData[[#This Row],[Order Date]])</f>
        <v>2015</v>
      </c>
      <c r="W8267" t="str">
        <f>TEXT(SalesData[[#This Row],[Order Date]],"mmm")</f>
        <v>Dec</v>
      </c>
      <c r="X8267" t="str">
        <f>TEXT(SalesData[[#This Row],[Order Date]],"yyyy-mm")</f>
        <v>2015-12</v>
      </c>
      <c r="Y8267">
        <f>IFERROR(SalesData[[#This Row],[Profit]]/SalesData[[#This Row],[Sales]],0)</f>
        <v>0.36249999999999999</v>
      </c>
      <c r="Z8267">
        <f>SalesData[[#This Row],[Ship Date]]-SalesData[[#This Row],[Order Date]]</f>
        <v>5</v>
      </c>
    </row>
    <row r="8268" spans="1:26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  <c r="V8268">
        <f>YEAR(SalesData[[#This Row],[Order Date]])</f>
        <v>2015</v>
      </c>
      <c r="W8268" t="str">
        <f>TEXT(SalesData[[#This Row],[Order Date]],"mmm")</f>
        <v>Apr</v>
      </c>
      <c r="X8268" t="str">
        <f>TEXT(SalesData[[#This Row],[Order Date]],"yyyy-mm")</f>
        <v>2015-04</v>
      </c>
      <c r="Y8268">
        <f>IFERROR(SalesData[[#This Row],[Profit]]/SalesData[[#This Row],[Sales]],0)</f>
        <v>0.26</v>
      </c>
      <c r="Z8268">
        <f>SalesData[[#This Row],[Ship Date]]-SalesData[[#This Row],[Order Date]]</f>
        <v>5</v>
      </c>
    </row>
    <row r="8269" spans="1:26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>
        <f>YEAR(SalesData[[#This Row],[Order Date]])</f>
        <v>2018</v>
      </c>
      <c r="W8269" t="str">
        <f>TEXT(SalesData[[#This Row],[Order Date]],"mmm")</f>
        <v>Jan</v>
      </c>
      <c r="X8269" t="str">
        <f>TEXT(SalesData[[#This Row],[Order Date]],"yyyy-mm")</f>
        <v>2018-01</v>
      </c>
      <c r="Y8269">
        <f>IFERROR(SalesData[[#This Row],[Profit]]/SalesData[[#This Row],[Sales]],0)</f>
        <v>-0.67999999999999994</v>
      </c>
      <c r="Z8269">
        <f>SalesData[[#This Row],[Ship Date]]-SalesData[[#This Row],[Order Date]]</f>
        <v>7</v>
      </c>
    </row>
    <row r="8270" spans="1:26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>
        <f>YEAR(SalesData[[#This Row],[Order Date]])</f>
        <v>2018</v>
      </c>
      <c r="W8270" t="str">
        <f>TEXT(SalesData[[#This Row],[Order Date]],"mmm")</f>
        <v>Jan</v>
      </c>
      <c r="X8270" t="str">
        <f>TEXT(SalesData[[#This Row],[Order Date]],"yyyy-mm")</f>
        <v>2018-01</v>
      </c>
      <c r="Y8270">
        <f>IFERROR(SalesData[[#This Row],[Profit]]/SalesData[[#This Row],[Sales]],0)</f>
        <v>8.7499999999999967E-2</v>
      </c>
      <c r="Z8270">
        <f>SalesData[[#This Row],[Ship Date]]-SalesData[[#This Row],[Order Date]]</f>
        <v>7</v>
      </c>
    </row>
    <row r="8271" spans="1:26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>
        <f>YEAR(SalesData[[#This Row],[Order Date]])</f>
        <v>2018</v>
      </c>
      <c r="W8271" t="str">
        <f>TEXT(SalesData[[#This Row],[Order Date]],"mmm")</f>
        <v>Jan</v>
      </c>
      <c r="X8271" t="str">
        <f>TEXT(SalesData[[#This Row],[Order Date]],"yyyy-mm")</f>
        <v>2018-01</v>
      </c>
      <c r="Y8271">
        <f>IFERROR(SalesData[[#This Row],[Profit]]/SalesData[[#This Row],[Sales]],0)</f>
        <v>0.12499999999999992</v>
      </c>
      <c r="Z8271">
        <f>SalesData[[#This Row],[Ship Date]]-SalesData[[#This Row],[Order Date]]</f>
        <v>7</v>
      </c>
    </row>
    <row r="8272" spans="1:26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>
        <f>YEAR(SalesData[[#This Row],[Order Date]])</f>
        <v>2018</v>
      </c>
      <c r="W8272" t="str">
        <f>TEXT(SalesData[[#This Row],[Order Date]],"mmm")</f>
        <v>Jan</v>
      </c>
      <c r="X8272" t="str">
        <f>TEXT(SalesData[[#This Row],[Order Date]],"yyyy-mm")</f>
        <v>2018-01</v>
      </c>
      <c r="Y8272">
        <f>IFERROR(SalesData[[#This Row],[Profit]]/SalesData[[#This Row],[Sales]],0)</f>
        <v>0.33749999999999997</v>
      </c>
      <c r="Z8272">
        <f>SalesData[[#This Row],[Ship Date]]-SalesData[[#This Row],[Order Date]]</f>
        <v>7</v>
      </c>
    </row>
    <row r="8273" spans="1:26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  <c r="V8273">
        <f>YEAR(SalesData[[#This Row],[Order Date]])</f>
        <v>2017</v>
      </c>
      <c r="W8273" t="str">
        <f>TEXT(SalesData[[#This Row],[Order Date]],"mmm")</f>
        <v>Dec</v>
      </c>
      <c r="X8273" t="str">
        <f>TEXT(SalesData[[#This Row],[Order Date]],"yyyy-mm")</f>
        <v>2017-12</v>
      </c>
      <c r="Y8273">
        <f>IFERROR(SalesData[[#This Row],[Profit]]/SalesData[[#This Row],[Sales]],0)</f>
        <v>0.12222222222222209</v>
      </c>
      <c r="Z8273">
        <f>SalesData[[#This Row],[Ship Date]]-SalesData[[#This Row],[Order Date]]</f>
        <v>6</v>
      </c>
    </row>
    <row r="8274" spans="1:26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>
        <f>YEAR(SalesData[[#This Row],[Order Date]])</f>
        <v>2017</v>
      </c>
      <c r="W8274" t="str">
        <f>TEXT(SalesData[[#This Row],[Order Date]],"mmm")</f>
        <v>Oct</v>
      </c>
      <c r="X8274" t="str">
        <f>TEXT(SalesData[[#This Row],[Order Date]],"yyyy-mm")</f>
        <v>2017-10</v>
      </c>
      <c r="Y8274">
        <f>IFERROR(SalesData[[#This Row],[Profit]]/SalesData[[#This Row],[Sales]],0)</f>
        <v>1.2499999999999976E-2</v>
      </c>
      <c r="Z8274">
        <f>SalesData[[#This Row],[Ship Date]]-SalesData[[#This Row],[Order Date]]</f>
        <v>5</v>
      </c>
    </row>
    <row r="8275" spans="1:26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>
        <f>YEAR(SalesData[[#This Row],[Order Date]])</f>
        <v>2016</v>
      </c>
      <c r="W8275" t="str">
        <f>TEXT(SalesData[[#This Row],[Order Date]],"mmm")</f>
        <v>Jun</v>
      </c>
      <c r="X8275" t="str">
        <f>TEXT(SalesData[[#This Row],[Order Date]],"yyyy-mm")</f>
        <v>2016-06</v>
      </c>
      <c r="Y8275">
        <f>IFERROR(SalesData[[#This Row],[Profit]]/SalesData[[#This Row],[Sales]],0)</f>
        <v>8.7500000000000022E-2</v>
      </c>
      <c r="Z8275">
        <f>SalesData[[#This Row],[Ship Date]]-SalesData[[#This Row],[Order Date]]</f>
        <v>2</v>
      </c>
    </row>
    <row r="8276" spans="1:26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>
        <f>YEAR(SalesData[[#This Row],[Order Date]])</f>
        <v>2018</v>
      </c>
      <c r="W8276" t="str">
        <f>TEXT(SalesData[[#This Row],[Order Date]],"mmm")</f>
        <v>Jun</v>
      </c>
      <c r="X8276" t="str">
        <f>TEXT(SalesData[[#This Row],[Order Date]],"yyyy-mm")</f>
        <v>2018-06</v>
      </c>
      <c r="Y8276">
        <f>IFERROR(SalesData[[#This Row],[Profit]]/SalesData[[#This Row],[Sales]],0)</f>
        <v>0.26</v>
      </c>
      <c r="Z8276">
        <f>SalesData[[#This Row],[Ship Date]]-SalesData[[#This Row],[Order Date]]</f>
        <v>4</v>
      </c>
    </row>
    <row r="8277" spans="1:26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>
        <f>YEAR(SalesData[[#This Row],[Order Date]])</f>
        <v>2016</v>
      </c>
      <c r="W8277" t="str">
        <f>TEXT(SalesData[[#This Row],[Order Date]],"mmm")</f>
        <v>Jun</v>
      </c>
      <c r="X8277" t="str">
        <f>TEXT(SalesData[[#This Row],[Order Date]],"yyyy-mm")</f>
        <v>2016-06</v>
      </c>
      <c r="Y8277">
        <f>IFERROR(SalesData[[#This Row],[Profit]]/SalesData[[#This Row],[Sales]],0)</f>
        <v>0.36249999999999993</v>
      </c>
      <c r="Z8277">
        <f>SalesData[[#This Row],[Ship Date]]-SalesData[[#This Row],[Order Date]]</f>
        <v>4</v>
      </c>
    </row>
    <row r="8278" spans="1:26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  <c r="V8278">
        <f>YEAR(SalesData[[#This Row],[Order Date]])</f>
        <v>2017</v>
      </c>
      <c r="W8278" t="str">
        <f>TEXT(SalesData[[#This Row],[Order Date]],"mmm")</f>
        <v>Feb</v>
      </c>
      <c r="X8278" t="str">
        <f>TEXT(SalesData[[#This Row],[Order Date]],"yyyy-mm")</f>
        <v>2017-02</v>
      </c>
      <c r="Y8278">
        <f>IFERROR(SalesData[[#This Row],[Profit]]/SalesData[[#This Row],[Sales]],0)</f>
        <v>-0.73333333333333306</v>
      </c>
      <c r="Z8278">
        <f>SalesData[[#This Row],[Ship Date]]-SalesData[[#This Row],[Order Date]]</f>
        <v>4</v>
      </c>
    </row>
    <row r="8279" spans="1:26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>
        <f>YEAR(SalesData[[#This Row],[Order Date]])</f>
        <v>2017</v>
      </c>
      <c r="W8279" t="str">
        <f>TEXT(SalesData[[#This Row],[Order Date]],"mmm")</f>
        <v>Feb</v>
      </c>
      <c r="X8279" t="str">
        <f>TEXT(SalesData[[#This Row],[Order Date]],"yyyy-mm")</f>
        <v>2017-02</v>
      </c>
      <c r="Y8279">
        <f>IFERROR(SalesData[[#This Row],[Profit]]/SalesData[[#This Row],[Sales]],0)</f>
        <v>-0.76666666666666672</v>
      </c>
      <c r="Z8279">
        <f>SalesData[[#This Row],[Ship Date]]-SalesData[[#This Row],[Order Date]]</f>
        <v>4</v>
      </c>
    </row>
    <row r="8280" spans="1:26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>
        <f>YEAR(SalesData[[#This Row],[Order Date]])</f>
        <v>2017</v>
      </c>
      <c r="W8280" t="str">
        <f>TEXT(SalesData[[#This Row],[Order Date]],"mmm")</f>
        <v>Feb</v>
      </c>
      <c r="X8280" t="str">
        <f>TEXT(SalesData[[#This Row],[Order Date]],"yyyy-mm")</f>
        <v>2017-02</v>
      </c>
      <c r="Y8280">
        <f>IFERROR(SalesData[[#This Row],[Profit]]/SalesData[[#This Row],[Sales]],0)</f>
        <v>7.5000000000000011E-2</v>
      </c>
      <c r="Z8280">
        <f>SalesData[[#This Row],[Ship Date]]-SalesData[[#This Row],[Order Date]]</f>
        <v>4</v>
      </c>
    </row>
    <row r="8281" spans="1:26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>
        <f>YEAR(SalesData[[#This Row],[Order Date]])</f>
        <v>2018</v>
      </c>
      <c r="W8281" t="str">
        <f>TEXT(SalesData[[#This Row],[Order Date]],"mmm")</f>
        <v>Apr</v>
      </c>
      <c r="X8281" t="str">
        <f>TEXT(SalesData[[#This Row],[Order Date]],"yyyy-mm")</f>
        <v>2018-04</v>
      </c>
      <c r="Y8281">
        <f>IFERROR(SalesData[[#This Row],[Profit]]/SalesData[[#This Row],[Sales]],0)</f>
        <v>0.13</v>
      </c>
      <c r="Z8281">
        <f>SalesData[[#This Row],[Ship Date]]-SalesData[[#This Row],[Order Date]]</f>
        <v>4</v>
      </c>
    </row>
    <row r="8282" spans="1:26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>
        <f>YEAR(SalesData[[#This Row],[Order Date]])</f>
        <v>2018</v>
      </c>
      <c r="W8282" t="str">
        <f>TEXT(SalesData[[#This Row],[Order Date]],"mmm")</f>
        <v>May</v>
      </c>
      <c r="X8282" t="str">
        <f>TEXT(SalesData[[#This Row],[Order Date]],"yyyy-mm")</f>
        <v>2018-05</v>
      </c>
      <c r="Y8282">
        <f>IFERROR(SalesData[[#This Row],[Profit]]/SalesData[[#This Row],[Sales]],0)</f>
        <v>0.33749999999999997</v>
      </c>
      <c r="Z8282">
        <f>SalesData[[#This Row],[Ship Date]]-SalesData[[#This Row],[Order Date]]</f>
        <v>1</v>
      </c>
    </row>
    <row r="8283" spans="1:26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  <c r="V8283">
        <f>YEAR(SalesData[[#This Row],[Order Date]])</f>
        <v>2018</v>
      </c>
      <c r="W8283" t="str">
        <f>TEXT(SalesData[[#This Row],[Order Date]],"mmm")</f>
        <v>May</v>
      </c>
      <c r="X8283" t="str">
        <f>TEXT(SalesData[[#This Row],[Order Date]],"yyyy-mm")</f>
        <v>2018-05</v>
      </c>
      <c r="Y8283">
        <f>IFERROR(SalesData[[#This Row],[Profit]]/SalesData[[#This Row],[Sales]],0)</f>
        <v>0.12499999999999986</v>
      </c>
      <c r="Z8283">
        <f>SalesData[[#This Row],[Ship Date]]-SalesData[[#This Row],[Order Date]]</f>
        <v>1</v>
      </c>
    </row>
    <row r="8284" spans="1:26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  <c r="V8284">
        <f>YEAR(SalesData[[#This Row],[Order Date]])</f>
        <v>2016</v>
      </c>
      <c r="W8284" t="str">
        <f>TEXT(SalesData[[#This Row],[Order Date]],"mmm")</f>
        <v>Dec</v>
      </c>
      <c r="X8284" t="str">
        <f>TEXT(SalesData[[#This Row],[Order Date]],"yyyy-mm")</f>
        <v>2016-12</v>
      </c>
      <c r="Y8284">
        <f>IFERROR(SalesData[[#This Row],[Profit]]/SalesData[[#This Row],[Sales]],0)</f>
        <v>0.22857142857142851</v>
      </c>
      <c r="Z8284">
        <f>SalesData[[#This Row],[Ship Date]]-SalesData[[#This Row],[Order Date]]</f>
        <v>5</v>
      </c>
    </row>
    <row r="8285" spans="1:26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>
        <f>YEAR(SalesData[[#This Row],[Order Date]])</f>
        <v>2016</v>
      </c>
      <c r="W8285" t="str">
        <f>TEXT(SalesData[[#This Row],[Order Date]],"mmm")</f>
        <v>Dec</v>
      </c>
      <c r="X8285" t="str">
        <f>TEXT(SalesData[[#This Row],[Order Date]],"yyyy-mm")</f>
        <v>2016-12</v>
      </c>
      <c r="Y8285">
        <f>IFERROR(SalesData[[#This Row],[Profit]]/SalesData[[#This Row],[Sales]],0)</f>
        <v>0.23750000000000007</v>
      </c>
      <c r="Z8285">
        <f>SalesData[[#This Row],[Ship Date]]-SalesData[[#This Row],[Order Date]]</f>
        <v>5</v>
      </c>
    </row>
    <row r="8286" spans="1:26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>
        <f>YEAR(SalesData[[#This Row],[Order Date]])</f>
        <v>2016</v>
      </c>
      <c r="W8286" t="str">
        <f>TEXT(SalesData[[#This Row],[Order Date]],"mmm")</f>
        <v>Dec</v>
      </c>
      <c r="X8286" t="str">
        <f>TEXT(SalesData[[#This Row],[Order Date]],"yyyy-mm")</f>
        <v>2016-12</v>
      </c>
      <c r="Y8286">
        <f>IFERROR(SalesData[[#This Row],[Profit]]/SalesData[[#This Row],[Sales]],0)</f>
        <v>0.21249999999999991</v>
      </c>
      <c r="Z8286">
        <f>SalesData[[#This Row],[Ship Date]]-SalesData[[#This Row],[Order Date]]</f>
        <v>5</v>
      </c>
    </row>
    <row r="8287" spans="1:26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>
        <f>YEAR(SalesData[[#This Row],[Order Date]])</f>
        <v>2016</v>
      </c>
      <c r="W8287" t="str">
        <f>TEXT(SalesData[[#This Row],[Order Date]],"mmm")</f>
        <v>Dec</v>
      </c>
      <c r="X8287" t="str">
        <f>TEXT(SalesData[[#This Row],[Order Date]],"yyyy-mm")</f>
        <v>2016-12</v>
      </c>
      <c r="Y8287">
        <f>IFERROR(SalesData[[#This Row],[Profit]]/SalesData[[#This Row],[Sales]],0)</f>
        <v>-0.64999999999999991</v>
      </c>
      <c r="Z8287">
        <f>SalesData[[#This Row],[Ship Date]]-SalesData[[#This Row],[Order Date]]</f>
        <v>5</v>
      </c>
    </row>
    <row r="8288" spans="1:26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  <c r="V8288">
        <f>YEAR(SalesData[[#This Row],[Order Date]])</f>
        <v>2015</v>
      </c>
      <c r="W8288" t="str">
        <f>TEXT(SalesData[[#This Row],[Order Date]],"mmm")</f>
        <v>Aug</v>
      </c>
      <c r="X8288" t="str">
        <f>TEXT(SalesData[[#This Row],[Order Date]],"yyyy-mm")</f>
        <v>2015-08</v>
      </c>
      <c r="Y8288">
        <f>IFERROR(SalesData[[#This Row],[Profit]]/SalesData[[#This Row],[Sales]],0)</f>
        <v>0.34999999999999992</v>
      </c>
      <c r="Z8288">
        <f>SalesData[[#This Row],[Ship Date]]-SalesData[[#This Row],[Order Date]]</f>
        <v>4</v>
      </c>
    </row>
    <row r="8289" spans="1:26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  <c r="V8289">
        <f>YEAR(SalesData[[#This Row],[Order Date]])</f>
        <v>2015</v>
      </c>
      <c r="W8289" t="str">
        <f>TEXT(SalesData[[#This Row],[Order Date]],"mmm")</f>
        <v>Aug</v>
      </c>
      <c r="X8289" t="str">
        <f>TEXT(SalesData[[#This Row],[Order Date]],"yyyy-mm")</f>
        <v>2015-08</v>
      </c>
      <c r="Y8289">
        <f>IFERROR(SalesData[[#This Row],[Profit]]/SalesData[[#This Row],[Sales]],0)</f>
        <v>8.7499999999999897E-2</v>
      </c>
      <c r="Z8289">
        <f>SalesData[[#This Row],[Ship Date]]-SalesData[[#This Row],[Order Date]]</f>
        <v>4</v>
      </c>
    </row>
    <row r="8290" spans="1:26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  <c r="V8290">
        <f>YEAR(SalesData[[#This Row],[Order Date]])</f>
        <v>2015</v>
      </c>
      <c r="W8290" t="str">
        <f>TEXT(SalesData[[#This Row],[Order Date]],"mmm")</f>
        <v>Aug</v>
      </c>
      <c r="X8290" t="str">
        <f>TEXT(SalesData[[#This Row],[Order Date]],"yyyy-mm")</f>
        <v>2015-08</v>
      </c>
      <c r="Y8290">
        <f>IFERROR(SalesData[[#This Row],[Profit]]/SalesData[[#This Row],[Sales]],0)</f>
        <v>0.26249999999999996</v>
      </c>
      <c r="Z8290">
        <f>SalesData[[#This Row],[Ship Date]]-SalesData[[#This Row],[Order Date]]</f>
        <v>4</v>
      </c>
    </row>
    <row r="8291" spans="1:26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>
        <f>YEAR(SalesData[[#This Row],[Order Date]])</f>
        <v>2015</v>
      </c>
      <c r="W8291" t="str">
        <f>TEXT(SalesData[[#This Row],[Order Date]],"mmm")</f>
        <v>Aug</v>
      </c>
      <c r="X8291" t="str">
        <f>TEXT(SalesData[[#This Row],[Order Date]],"yyyy-mm")</f>
        <v>2015-08</v>
      </c>
      <c r="Y8291">
        <f>IFERROR(SalesData[[#This Row],[Profit]]/SalesData[[#This Row],[Sales]],0)</f>
        <v>7.4999999999999983E-2</v>
      </c>
      <c r="Z8291">
        <f>SalesData[[#This Row],[Ship Date]]-SalesData[[#This Row],[Order Date]]</f>
        <v>4</v>
      </c>
    </row>
    <row r="8292" spans="1:26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>
        <f>YEAR(SalesData[[#This Row],[Order Date]])</f>
        <v>2015</v>
      </c>
      <c r="W8292" t="str">
        <f>TEXT(SalesData[[#This Row],[Order Date]],"mmm")</f>
        <v>Aug</v>
      </c>
      <c r="X8292" t="str">
        <f>TEXT(SalesData[[#This Row],[Order Date]],"yyyy-mm")</f>
        <v>2015-08</v>
      </c>
      <c r="Y8292">
        <f>IFERROR(SalesData[[#This Row],[Profit]]/SalesData[[#This Row],[Sales]],0)</f>
        <v>-0.18750000000000008</v>
      </c>
      <c r="Z8292">
        <f>SalesData[[#This Row],[Ship Date]]-SalesData[[#This Row],[Order Date]]</f>
        <v>4</v>
      </c>
    </row>
    <row r="8293" spans="1:26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>
        <f>YEAR(SalesData[[#This Row],[Order Date]])</f>
        <v>2015</v>
      </c>
      <c r="W8293" t="str">
        <f>TEXT(SalesData[[#This Row],[Order Date]],"mmm")</f>
        <v>Aug</v>
      </c>
      <c r="X8293" t="str">
        <f>TEXT(SalesData[[#This Row],[Order Date]],"yyyy-mm")</f>
        <v>2015-08</v>
      </c>
      <c r="Y8293">
        <f>IFERROR(SalesData[[#This Row],[Profit]]/SalesData[[#This Row],[Sales]],0)</f>
        <v>0.33749999999999997</v>
      </c>
      <c r="Z8293">
        <f>SalesData[[#This Row],[Ship Date]]-SalesData[[#This Row],[Order Date]]</f>
        <v>4</v>
      </c>
    </row>
    <row r="8294" spans="1:26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>
        <f>YEAR(SalesData[[#This Row],[Order Date]])</f>
        <v>2016</v>
      </c>
      <c r="W8294" t="str">
        <f>TEXT(SalesData[[#This Row],[Order Date]],"mmm")</f>
        <v>Dec</v>
      </c>
      <c r="X8294" t="str">
        <f>TEXT(SalesData[[#This Row],[Order Date]],"yyyy-mm")</f>
        <v>2016-12</v>
      </c>
      <c r="Y8294">
        <f>IFERROR(SalesData[[#This Row],[Profit]]/SalesData[[#This Row],[Sales]],0)</f>
        <v>-0.73333333333333306</v>
      </c>
      <c r="Z8294">
        <f>SalesData[[#This Row],[Ship Date]]-SalesData[[#This Row],[Order Date]]</f>
        <v>4</v>
      </c>
    </row>
    <row r="8295" spans="1:26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>
        <f>YEAR(SalesData[[#This Row],[Order Date]])</f>
        <v>2018</v>
      </c>
      <c r="W8295" t="str">
        <f>TEXT(SalesData[[#This Row],[Order Date]],"mmm")</f>
        <v>Nov</v>
      </c>
      <c r="X8295" t="str">
        <f>TEXT(SalesData[[#This Row],[Order Date]],"yyyy-mm")</f>
        <v>2018-11</v>
      </c>
      <c r="Y8295">
        <f>IFERROR(SalesData[[#This Row],[Profit]]/SalesData[[#This Row],[Sales]],0)</f>
        <v>0.32499999999999996</v>
      </c>
      <c r="Z8295">
        <f>SalesData[[#This Row],[Ship Date]]-SalesData[[#This Row],[Order Date]]</f>
        <v>4</v>
      </c>
    </row>
    <row r="8296" spans="1:26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>
        <f>YEAR(SalesData[[#This Row],[Order Date]])</f>
        <v>2018</v>
      </c>
      <c r="W8296" t="str">
        <f>TEXT(SalesData[[#This Row],[Order Date]],"mmm")</f>
        <v>Mar</v>
      </c>
      <c r="X8296" t="str">
        <f>TEXT(SalesData[[#This Row],[Order Date]],"yyyy-mm")</f>
        <v>2018-03</v>
      </c>
      <c r="Y8296">
        <f>IFERROR(SalesData[[#This Row],[Profit]]/SalesData[[#This Row],[Sales]],0)</f>
        <v>0.25</v>
      </c>
      <c r="Z8296">
        <f>SalesData[[#This Row],[Ship Date]]-SalesData[[#This Row],[Order Date]]</f>
        <v>4</v>
      </c>
    </row>
    <row r="8297" spans="1:26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>
        <f>YEAR(SalesData[[#This Row],[Order Date]])</f>
        <v>2017</v>
      </c>
      <c r="W8297" t="str">
        <f>TEXT(SalesData[[#This Row],[Order Date]],"mmm")</f>
        <v>May</v>
      </c>
      <c r="X8297" t="str">
        <f>TEXT(SalesData[[#This Row],[Order Date]],"yyyy-mm")</f>
        <v>2017-05</v>
      </c>
      <c r="Y8297">
        <f>IFERROR(SalesData[[#This Row],[Profit]]/SalesData[[#This Row],[Sales]],0)</f>
        <v>0.48</v>
      </c>
      <c r="Z8297">
        <f>SalesData[[#This Row],[Ship Date]]-SalesData[[#This Row],[Order Date]]</f>
        <v>4</v>
      </c>
    </row>
    <row r="8298" spans="1:26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  <c r="V8298">
        <f>YEAR(SalesData[[#This Row],[Order Date]])</f>
        <v>2017</v>
      </c>
      <c r="W8298" t="str">
        <f>TEXT(SalesData[[#This Row],[Order Date]],"mmm")</f>
        <v>May</v>
      </c>
      <c r="X8298" t="str">
        <f>TEXT(SalesData[[#This Row],[Order Date]],"yyyy-mm")</f>
        <v>2017-05</v>
      </c>
      <c r="Y8298">
        <f>IFERROR(SalesData[[#This Row],[Profit]]/SalesData[[#This Row],[Sales]],0)</f>
        <v>0.24000000000000005</v>
      </c>
      <c r="Z8298">
        <f>SalesData[[#This Row],[Ship Date]]-SalesData[[#This Row],[Order Date]]</f>
        <v>4</v>
      </c>
    </row>
    <row r="8299" spans="1:26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>
        <f>YEAR(SalesData[[#This Row],[Order Date]])</f>
        <v>2016</v>
      </c>
      <c r="W8299" t="str">
        <f>TEXT(SalesData[[#This Row],[Order Date]],"mmm")</f>
        <v>Jul</v>
      </c>
      <c r="X8299" t="str">
        <f>TEXT(SalesData[[#This Row],[Order Date]],"yyyy-mm")</f>
        <v>2016-07</v>
      </c>
      <c r="Y8299">
        <f>IFERROR(SalesData[[#This Row],[Profit]]/SalesData[[#This Row],[Sales]],0)</f>
        <v>0.14999999999999986</v>
      </c>
      <c r="Z8299">
        <f>SalesData[[#This Row],[Ship Date]]-SalesData[[#This Row],[Order Date]]</f>
        <v>6</v>
      </c>
    </row>
    <row r="8300" spans="1:26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>
        <f>YEAR(SalesData[[#This Row],[Order Date]])</f>
        <v>2016</v>
      </c>
      <c r="W8300" t="str">
        <f>TEXT(SalesData[[#This Row],[Order Date]],"mmm")</f>
        <v>Jul</v>
      </c>
      <c r="X8300" t="str">
        <f>TEXT(SalesData[[#This Row],[Order Date]],"yyyy-mm")</f>
        <v>2016-07</v>
      </c>
      <c r="Y8300">
        <f>IFERROR(SalesData[[#This Row],[Profit]]/SalesData[[#This Row],[Sales]],0)</f>
        <v>0.36249999999999993</v>
      </c>
      <c r="Z8300">
        <f>SalesData[[#This Row],[Ship Date]]-SalesData[[#This Row],[Order Date]]</f>
        <v>6</v>
      </c>
    </row>
    <row r="8301" spans="1:26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  <c r="V8301">
        <f>YEAR(SalesData[[#This Row],[Order Date]])</f>
        <v>2015</v>
      </c>
      <c r="W8301" t="str">
        <f>TEXT(SalesData[[#This Row],[Order Date]],"mmm")</f>
        <v>Mar</v>
      </c>
      <c r="X8301" t="str">
        <f>TEXT(SalesData[[#This Row],[Order Date]],"yyyy-mm")</f>
        <v>2015-03</v>
      </c>
      <c r="Y8301">
        <f>IFERROR(SalesData[[#This Row],[Profit]]/SalesData[[#This Row],[Sales]],0)</f>
        <v>0.25999999999999995</v>
      </c>
      <c r="Z8301">
        <f>SalesData[[#This Row],[Ship Date]]-SalesData[[#This Row],[Order Date]]</f>
        <v>4</v>
      </c>
    </row>
    <row r="8302" spans="1:26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>
        <f>YEAR(SalesData[[#This Row],[Order Date]])</f>
        <v>2016</v>
      </c>
      <c r="W8302" t="str">
        <f>TEXT(SalesData[[#This Row],[Order Date]],"mmm")</f>
        <v>Apr</v>
      </c>
      <c r="X8302" t="str">
        <f>TEXT(SalesData[[#This Row],[Order Date]],"yyyy-mm")</f>
        <v>2016-04</v>
      </c>
      <c r="Y8302">
        <f>IFERROR(SalesData[[#This Row],[Profit]]/SalesData[[#This Row],[Sales]],0)</f>
        <v>0.45</v>
      </c>
      <c r="Z8302">
        <f>SalesData[[#This Row],[Ship Date]]-SalesData[[#This Row],[Order Date]]</f>
        <v>4</v>
      </c>
    </row>
    <row r="8303" spans="1:26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>
        <f>YEAR(SalesData[[#This Row],[Order Date]])</f>
        <v>2018</v>
      </c>
      <c r="W8303" t="str">
        <f>TEXT(SalesData[[#This Row],[Order Date]],"mmm")</f>
        <v>Jul</v>
      </c>
      <c r="X8303" t="str">
        <f>TEXT(SalesData[[#This Row],[Order Date]],"yyyy-mm")</f>
        <v>2018-07</v>
      </c>
      <c r="Y8303">
        <f>IFERROR(SalesData[[#This Row],[Profit]]/SalesData[[#This Row],[Sales]],0)</f>
        <v>0.4</v>
      </c>
      <c r="Z8303">
        <f>SalesData[[#This Row],[Ship Date]]-SalesData[[#This Row],[Order Date]]</f>
        <v>6</v>
      </c>
    </row>
    <row r="8304" spans="1:26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>
        <f>YEAR(SalesData[[#This Row],[Order Date]])</f>
        <v>2018</v>
      </c>
      <c r="W8304" t="str">
        <f>TEXT(SalesData[[#This Row],[Order Date]],"mmm")</f>
        <v>Jul</v>
      </c>
      <c r="X8304" t="str">
        <f>TEXT(SalesData[[#This Row],[Order Date]],"yyyy-mm")</f>
        <v>2018-07</v>
      </c>
      <c r="Y8304">
        <f>IFERROR(SalesData[[#This Row],[Profit]]/SalesData[[#This Row],[Sales]],0)</f>
        <v>0.12499999999999989</v>
      </c>
      <c r="Z8304">
        <f>SalesData[[#This Row],[Ship Date]]-SalesData[[#This Row],[Order Date]]</f>
        <v>6</v>
      </c>
    </row>
    <row r="8305" spans="1:26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>
        <f>YEAR(SalesData[[#This Row],[Order Date]])</f>
        <v>2015</v>
      </c>
      <c r="W8305" t="str">
        <f>TEXT(SalesData[[#This Row],[Order Date]],"mmm")</f>
        <v>Oct</v>
      </c>
      <c r="X8305" t="str">
        <f>TEXT(SalesData[[#This Row],[Order Date]],"yyyy-mm")</f>
        <v>2015-10</v>
      </c>
      <c r="Y8305">
        <f>IFERROR(SalesData[[#This Row],[Profit]]/SalesData[[#This Row],[Sales]],0)</f>
        <v>0.11249999999999998</v>
      </c>
      <c r="Z8305">
        <f>SalesData[[#This Row],[Ship Date]]-SalesData[[#This Row],[Order Date]]</f>
        <v>2</v>
      </c>
    </row>
    <row r="8306" spans="1:26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>
        <f>YEAR(SalesData[[#This Row],[Order Date]])</f>
        <v>2018</v>
      </c>
      <c r="W8306" t="str">
        <f>TEXT(SalesData[[#This Row],[Order Date]],"mmm")</f>
        <v>Nov</v>
      </c>
      <c r="X8306" t="str">
        <f>TEXT(SalesData[[#This Row],[Order Date]],"yyyy-mm")</f>
        <v>2018-11</v>
      </c>
      <c r="Y8306">
        <f>IFERROR(SalesData[[#This Row],[Profit]]/SalesData[[#This Row],[Sales]],0)</f>
        <v>7.5000000000000039E-2</v>
      </c>
      <c r="Z8306">
        <f>SalesData[[#This Row],[Ship Date]]-SalesData[[#This Row],[Order Date]]</f>
        <v>6</v>
      </c>
    </row>
    <row r="8307" spans="1:26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>
        <f>YEAR(SalesData[[#This Row],[Order Date]])</f>
        <v>2017</v>
      </c>
      <c r="W8307" t="str">
        <f>TEXT(SalesData[[#This Row],[Order Date]],"mmm")</f>
        <v>Aug</v>
      </c>
      <c r="X8307" t="str">
        <f>TEXT(SalesData[[#This Row],[Order Date]],"yyyy-mm")</f>
        <v>2017-08</v>
      </c>
      <c r="Y8307">
        <f>IFERROR(SalesData[[#This Row],[Profit]]/SalesData[[#This Row],[Sales]],0)</f>
        <v>0.48</v>
      </c>
      <c r="Z8307">
        <f>SalesData[[#This Row],[Ship Date]]-SalesData[[#This Row],[Order Date]]</f>
        <v>5</v>
      </c>
    </row>
    <row r="8308" spans="1:26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>
        <f>YEAR(SalesData[[#This Row],[Order Date]])</f>
        <v>2017</v>
      </c>
      <c r="W8308" t="str">
        <f>TEXT(SalesData[[#This Row],[Order Date]],"mmm")</f>
        <v>Aug</v>
      </c>
      <c r="X8308" t="str">
        <f>TEXT(SalesData[[#This Row],[Order Date]],"yyyy-mm")</f>
        <v>2017-08</v>
      </c>
      <c r="Y8308">
        <f>IFERROR(SalesData[[#This Row],[Profit]]/SalesData[[#This Row],[Sales]],0)</f>
        <v>0.46</v>
      </c>
      <c r="Z8308">
        <f>SalesData[[#This Row],[Ship Date]]-SalesData[[#This Row],[Order Date]]</f>
        <v>5</v>
      </c>
    </row>
    <row r="8309" spans="1:26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>
        <f>YEAR(SalesData[[#This Row],[Order Date]])</f>
        <v>2017</v>
      </c>
      <c r="W8309" t="str">
        <f>TEXT(SalesData[[#This Row],[Order Date]],"mmm")</f>
        <v>Aug</v>
      </c>
      <c r="X8309" t="str">
        <f>TEXT(SalesData[[#This Row],[Order Date]],"yyyy-mm")</f>
        <v>2017-08</v>
      </c>
      <c r="Y8309">
        <f>IFERROR(SalesData[[#This Row],[Profit]]/SalesData[[#This Row],[Sales]],0)</f>
        <v>0.45999999999999996</v>
      </c>
      <c r="Z8309">
        <f>SalesData[[#This Row],[Ship Date]]-SalesData[[#This Row],[Order Date]]</f>
        <v>5</v>
      </c>
    </row>
    <row r="8310" spans="1:26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>
        <f>YEAR(SalesData[[#This Row],[Order Date]])</f>
        <v>2017</v>
      </c>
      <c r="W8310" t="str">
        <f>TEXT(SalesData[[#This Row],[Order Date]],"mmm")</f>
        <v>Jul</v>
      </c>
      <c r="X8310" t="str">
        <f>TEXT(SalesData[[#This Row],[Order Date]],"yyyy-mm")</f>
        <v>2017-07</v>
      </c>
      <c r="Y8310">
        <f>IFERROR(SalesData[[#This Row],[Profit]]/SalesData[[#This Row],[Sales]],0)</f>
        <v>0.3</v>
      </c>
      <c r="Z8310">
        <f>SalesData[[#This Row],[Ship Date]]-SalesData[[#This Row],[Order Date]]</f>
        <v>0</v>
      </c>
    </row>
    <row r="8311" spans="1:26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  <c r="V8311">
        <f>YEAR(SalesData[[#This Row],[Order Date]])</f>
        <v>2015</v>
      </c>
      <c r="W8311" t="str">
        <f>TEXT(SalesData[[#This Row],[Order Date]],"mmm")</f>
        <v>Mar</v>
      </c>
      <c r="X8311" t="str">
        <f>TEXT(SalesData[[#This Row],[Order Date]],"yyyy-mm")</f>
        <v>2015-03</v>
      </c>
      <c r="Y8311">
        <f>IFERROR(SalesData[[#This Row],[Profit]]/SalesData[[#This Row],[Sales]],0)</f>
        <v>6.2499999999999938E-2</v>
      </c>
      <c r="Z8311">
        <f>SalesData[[#This Row],[Ship Date]]-SalesData[[#This Row],[Order Date]]</f>
        <v>6</v>
      </c>
    </row>
    <row r="8312" spans="1:26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>
        <f>YEAR(SalesData[[#This Row],[Order Date]])</f>
        <v>2015</v>
      </c>
      <c r="W8312" t="str">
        <f>TEXT(SalesData[[#This Row],[Order Date]],"mmm")</f>
        <v>Mar</v>
      </c>
      <c r="X8312" t="str">
        <f>TEXT(SalesData[[#This Row],[Order Date]],"yyyy-mm")</f>
        <v>2015-03</v>
      </c>
      <c r="Y8312">
        <f>IFERROR(SalesData[[#This Row],[Profit]]/SalesData[[#This Row],[Sales]],0)</f>
        <v>-0.11428571428571442</v>
      </c>
      <c r="Z8312">
        <f>SalesData[[#This Row],[Ship Date]]-SalesData[[#This Row],[Order Date]]</f>
        <v>6</v>
      </c>
    </row>
    <row r="8313" spans="1:26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>
        <f>YEAR(SalesData[[#This Row],[Order Date]])</f>
        <v>2018</v>
      </c>
      <c r="W8313" t="str">
        <f>TEXT(SalesData[[#This Row],[Order Date]],"mmm")</f>
        <v>Jan</v>
      </c>
      <c r="X8313" t="str">
        <f>TEXT(SalesData[[#This Row],[Order Date]],"yyyy-mm")</f>
        <v>2018-01</v>
      </c>
      <c r="Y8313">
        <f>IFERROR(SalesData[[#This Row],[Profit]]/SalesData[[#This Row],[Sales]],0)</f>
        <v>0.39</v>
      </c>
      <c r="Z8313">
        <f>SalesData[[#This Row],[Ship Date]]-SalesData[[#This Row],[Order Date]]</f>
        <v>5</v>
      </c>
    </row>
    <row r="8314" spans="1:26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>
        <f>YEAR(SalesData[[#This Row],[Order Date]])</f>
        <v>2018</v>
      </c>
      <c r="W8314" t="str">
        <f>TEXT(SalesData[[#This Row],[Order Date]],"mmm")</f>
        <v>Jan</v>
      </c>
      <c r="X8314" t="str">
        <f>TEXT(SalesData[[#This Row],[Order Date]],"yyyy-mm")</f>
        <v>2018-01</v>
      </c>
      <c r="Y8314">
        <f>IFERROR(SalesData[[#This Row],[Profit]]/SalesData[[#This Row],[Sales]],0)</f>
        <v>0.26</v>
      </c>
      <c r="Z8314">
        <f>SalesData[[#This Row],[Ship Date]]-SalesData[[#This Row],[Order Date]]</f>
        <v>5</v>
      </c>
    </row>
    <row r="8315" spans="1:26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>
        <f>YEAR(SalesData[[#This Row],[Order Date]])</f>
        <v>2015</v>
      </c>
      <c r="W8315" t="str">
        <f>TEXT(SalesData[[#This Row],[Order Date]],"mmm")</f>
        <v>Jul</v>
      </c>
      <c r="X8315" t="str">
        <f>TEXT(SalesData[[#This Row],[Order Date]],"yyyy-mm")</f>
        <v>2015-07</v>
      </c>
      <c r="Y8315">
        <f>IFERROR(SalesData[[#This Row],[Profit]]/SalesData[[#This Row],[Sales]],0)</f>
        <v>-2.857142857142847E-2</v>
      </c>
      <c r="Z8315">
        <f>SalesData[[#This Row],[Ship Date]]-SalesData[[#This Row],[Order Date]]</f>
        <v>4</v>
      </c>
    </row>
    <row r="8316" spans="1:26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>
        <f>YEAR(SalesData[[#This Row],[Order Date]])</f>
        <v>2015</v>
      </c>
      <c r="W8316" t="str">
        <f>TEXT(SalesData[[#This Row],[Order Date]],"mmm")</f>
        <v>Jul</v>
      </c>
      <c r="X8316" t="str">
        <f>TEXT(SalesData[[#This Row],[Order Date]],"yyyy-mm")</f>
        <v>2015-07</v>
      </c>
      <c r="Y8316">
        <f>IFERROR(SalesData[[#This Row],[Profit]]/SalesData[[#This Row],[Sales]],0)</f>
        <v>0.16249999999999998</v>
      </c>
      <c r="Z8316">
        <f>SalesData[[#This Row],[Ship Date]]-SalesData[[#This Row],[Order Date]]</f>
        <v>4</v>
      </c>
    </row>
    <row r="8317" spans="1:26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  <c r="V8317">
        <f>YEAR(SalesData[[#This Row],[Order Date]])</f>
        <v>2015</v>
      </c>
      <c r="W8317" t="str">
        <f>TEXT(SalesData[[#This Row],[Order Date]],"mmm")</f>
        <v>Jul</v>
      </c>
      <c r="X8317" t="str">
        <f>TEXT(SalesData[[#This Row],[Order Date]],"yyyy-mm")</f>
        <v>2015-07</v>
      </c>
      <c r="Y8317">
        <f>IFERROR(SalesData[[#This Row],[Profit]]/SalesData[[#This Row],[Sales]],0)</f>
        <v>0.17499999999999993</v>
      </c>
      <c r="Z8317">
        <f>SalesData[[#This Row],[Ship Date]]-SalesData[[#This Row],[Order Date]]</f>
        <v>4</v>
      </c>
    </row>
    <row r="8318" spans="1:26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  <c r="V8318">
        <f>YEAR(SalesData[[#This Row],[Order Date]])</f>
        <v>2015</v>
      </c>
      <c r="W8318" t="str">
        <f>TEXT(SalesData[[#This Row],[Order Date]],"mmm")</f>
        <v>Jul</v>
      </c>
      <c r="X8318" t="str">
        <f>TEXT(SalesData[[#This Row],[Order Date]],"yyyy-mm")</f>
        <v>2015-07</v>
      </c>
      <c r="Y8318">
        <f>IFERROR(SalesData[[#This Row],[Profit]]/SalesData[[#This Row],[Sales]],0)</f>
        <v>0.35</v>
      </c>
      <c r="Z8318">
        <f>SalesData[[#This Row],[Ship Date]]-SalesData[[#This Row],[Order Date]]</f>
        <v>4</v>
      </c>
    </row>
    <row r="8319" spans="1:26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  <c r="V8319">
        <f>YEAR(SalesData[[#This Row],[Order Date]])</f>
        <v>2018</v>
      </c>
      <c r="W8319" t="str">
        <f>TEXT(SalesData[[#This Row],[Order Date]],"mmm")</f>
        <v>Apr</v>
      </c>
      <c r="X8319" t="str">
        <f>TEXT(SalesData[[#This Row],[Order Date]],"yyyy-mm")</f>
        <v>2018-04</v>
      </c>
      <c r="Y8319">
        <f>IFERROR(SalesData[[#This Row],[Profit]]/SalesData[[#This Row],[Sales]],0)</f>
        <v>8.7499999999999967E-2</v>
      </c>
      <c r="Z8319">
        <f>SalesData[[#This Row],[Ship Date]]-SalesData[[#This Row],[Order Date]]</f>
        <v>5</v>
      </c>
    </row>
    <row r="8320" spans="1:26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>
        <f>YEAR(SalesData[[#This Row],[Order Date]])</f>
        <v>2018</v>
      </c>
      <c r="W8320" t="str">
        <f>TEXT(SalesData[[#This Row],[Order Date]],"mmm")</f>
        <v>Apr</v>
      </c>
      <c r="X8320" t="str">
        <f>TEXT(SalesData[[#This Row],[Order Date]],"yyyy-mm")</f>
        <v>2018-04</v>
      </c>
      <c r="Y8320">
        <f>IFERROR(SalesData[[#This Row],[Profit]]/SalesData[[#This Row],[Sales]],0)</f>
        <v>0.11249999999999984</v>
      </c>
      <c r="Z8320">
        <f>SalesData[[#This Row],[Ship Date]]-SalesData[[#This Row],[Order Date]]</f>
        <v>5</v>
      </c>
    </row>
    <row r="8321" spans="1:26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  <c r="V8321">
        <f>YEAR(SalesData[[#This Row],[Order Date]])</f>
        <v>2018</v>
      </c>
      <c r="W8321" t="str">
        <f>TEXT(SalesData[[#This Row],[Order Date]],"mmm")</f>
        <v>Nov</v>
      </c>
      <c r="X8321" t="str">
        <f>TEXT(SalesData[[#This Row],[Order Date]],"yyyy-mm")</f>
        <v>2018-11</v>
      </c>
      <c r="Y8321">
        <f>IFERROR(SalesData[[#This Row],[Profit]]/SalesData[[#This Row],[Sales]],0)</f>
        <v>0.29999999999999993</v>
      </c>
      <c r="Z8321">
        <f>SalesData[[#This Row],[Ship Date]]-SalesData[[#This Row],[Order Date]]</f>
        <v>5</v>
      </c>
    </row>
    <row r="8322" spans="1:26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  <c r="V8322">
        <f>YEAR(SalesData[[#This Row],[Order Date]])</f>
        <v>2016</v>
      </c>
      <c r="W8322" t="str">
        <f>TEXT(SalesData[[#This Row],[Order Date]],"mmm")</f>
        <v>Dec</v>
      </c>
      <c r="X8322" t="str">
        <f>TEXT(SalesData[[#This Row],[Order Date]],"yyyy-mm")</f>
        <v>2016-12</v>
      </c>
      <c r="Y8322">
        <f>IFERROR(SalesData[[#This Row],[Profit]]/SalesData[[#This Row],[Sales]],0)</f>
        <v>0.10000000000000007</v>
      </c>
      <c r="Z8322">
        <f>SalesData[[#This Row],[Ship Date]]-SalesData[[#This Row],[Order Date]]</f>
        <v>1</v>
      </c>
    </row>
    <row r="8323" spans="1:26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>
        <f>YEAR(SalesData[[#This Row],[Order Date]])</f>
        <v>2017</v>
      </c>
      <c r="W8323" t="str">
        <f>TEXT(SalesData[[#This Row],[Order Date]],"mmm")</f>
        <v>Sep</v>
      </c>
      <c r="X8323" t="str">
        <f>TEXT(SalesData[[#This Row],[Order Date]],"yyyy-mm")</f>
        <v>2017-09</v>
      </c>
      <c r="Y8323">
        <f>IFERROR(SalesData[[#This Row],[Profit]]/SalesData[[#This Row],[Sales]],0)</f>
        <v>-1.600000000000001</v>
      </c>
      <c r="Z8323">
        <f>SalesData[[#This Row],[Ship Date]]-SalesData[[#This Row],[Order Date]]</f>
        <v>5</v>
      </c>
    </row>
    <row r="8324" spans="1:26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>
        <f>YEAR(SalesData[[#This Row],[Order Date]])</f>
        <v>2017</v>
      </c>
      <c r="W8324" t="str">
        <f>TEXT(SalesData[[#This Row],[Order Date]],"mmm")</f>
        <v>Nov</v>
      </c>
      <c r="X8324" t="str">
        <f>TEXT(SalesData[[#This Row],[Order Date]],"yyyy-mm")</f>
        <v>2017-11</v>
      </c>
      <c r="Y8324">
        <f>IFERROR(SalesData[[#This Row],[Profit]]/SalesData[[#This Row],[Sales]],0)</f>
        <v>0.26</v>
      </c>
      <c r="Z8324">
        <f>SalesData[[#This Row],[Ship Date]]-SalesData[[#This Row],[Order Date]]</f>
        <v>6</v>
      </c>
    </row>
    <row r="8325" spans="1:26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  <c r="V8325">
        <f>YEAR(SalesData[[#This Row],[Order Date]])</f>
        <v>2017</v>
      </c>
      <c r="W8325" t="str">
        <f>TEXT(SalesData[[#This Row],[Order Date]],"mmm")</f>
        <v>Nov</v>
      </c>
      <c r="X8325" t="str">
        <f>TEXT(SalesData[[#This Row],[Order Date]],"yyyy-mm")</f>
        <v>2017-11</v>
      </c>
      <c r="Y8325">
        <f>IFERROR(SalesData[[#This Row],[Profit]]/SalesData[[#This Row],[Sales]],0)</f>
        <v>0.45999999999999985</v>
      </c>
      <c r="Z8325">
        <f>SalesData[[#This Row],[Ship Date]]-SalesData[[#This Row],[Order Date]]</f>
        <v>6</v>
      </c>
    </row>
    <row r="8326" spans="1:26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  <c r="V8326">
        <f>YEAR(SalesData[[#This Row],[Order Date]])</f>
        <v>2018</v>
      </c>
      <c r="W8326" t="str">
        <f>TEXT(SalesData[[#This Row],[Order Date]],"mmm")</f>
        <v>Sep</v>
      </c>
      <c r="X8326" t="str">
        <f>TEXT(SalesData[[#This Row],[Order Date]],"yyyy-mm")</f>
        <v>2018-09</v>
      </c>
      <c r="Y8326">
        <f>IFERROR(SalesData[[#This Row],[Profit]]/SalesData[[#This Row],[Sales]],0)</f>
        <v>8.7500000000000119E-2</v>
      </c>
      <c r="Z8326">
        <f>SalesData[[#This Row],[Ship Date]]-SalesData[[#This Row],[Order Date]]</f>
        <v>1</v>
      </c>
    </row>
    <row r="8327" spans="1:26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  <c r="V8327">
        <f>YEAR(SalesData[[#This Row],[Order Date]])</f>
        <v>2018</v>
      </c>
      <c r="W8327" t="str">
        <f>TEXT(SalesData[[#This Row],[Order Date]],"mmm")</f>
        <v>Sep</v>
      </c>
      <c r="X8327" t="str">
        <f>TEXT(SalesData[[#This Row],[Order Date]],"yyyy-mm")</f>
        <v>2018-09</v>
      </c>
      <c r="Y8327">
        <f>IFERROR(SalesData[[#This Row],[Profit]]/SalesData[[#This Row],[Sales]],0)</f>
        <v>8.750000000000005E-2</v>
      </c>
      <c r="Z8327">
        <f>SalesData[[#This Row],[Ship Date]]-SalesData[[#This Row],[Order Date]]</f>
        <v>1</v>
      </c>
    </row>
    <row r="8328" spans="1:26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>
        <f>YEAR(SalesData[[#This Row],[Order Date]])</f>
        <v>2018</v>
      </c>
      <c r="W8328" t="str">
        <f>TEXT(SalesData[[#This Row],[Order Date]],"mmm")</f>
        <v>Jul</v>
      </c>
      <c r="X8328" t="str">
        <f>TEXT(SalesData[[#This Row],[Order Date]],"yyyy-mm")</f>
        <v>2018-07</v>
      </c>
      <c r="Y8328">
        <f>IFERROR(SalesData[[#This Row],[Profit]]/SalesData[[#This Row],[Sales]],0)</f>
        <v>-1.600000000000001</v>
      </c>
      <c r="Z8328">
        <f>SalesData[[#This Row],[Ship Date]]-SalesData[[#This Row],[Order Date]]</f>
        <v>3</v>
      </c>
    </row>
    <row r="8329" spans="1:26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>
        <f>YEAR(SalesData[[#This Row],[Order Date]])</f>
        <v>2018</v>
      </c>
      <c r="W8329" t="str">
        <f>TEXT(SalesData[[#This Row],[Order Date]],"mmm")</f>
        <v>Jul</v>
      </c>
      <c r="X8329" t="str">
        <f>TEXT(SalesData[[#This Row],[Order Date]],"yyyy-mm")</f>
        <v>2018-07</v>
      </c>
      <c r="Y8329">
        <f>IFERROR(SalesData[[#This Row],[Profit]]/SalesData[[#This Row],[Sales]],0)</f>
        <v>-1.7500000000000011</v>
      </c>
      <c r="Z8329">
        <f>SalesData[[#This Row],[Ship Date]]-SalesData[[#This Row],[Order Date]]</f>
        <v>3</v>
      </c>
    </row>
    <row r="8330" spans="1:26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>
        <f>YEAR(SalesData[[#This Row],[Order Date]])</f>
        <v>2018</v>
      </c>
      <c r="W8330" t="str">
        <f>TEXT(SalesData[[#This Row],[Order Date]],"mmm")</f>
        <v>Oct</v>
      </c>
      <c r="X8330" t="str">
        <f>TEXT(SalesData[[#This Row],[Order Date]],"yyyy-mm")</f>
        <v>2018-10</v>
      </c>
      <c r="Y8330">
        <f>IFERROR(SalesData[[#This Row],[Profit]]/SalesData[[#This Row],[Sales]],0)</f>
        <v>0.48000000000000004</v>
      </c>
      <c r="Z8330">
        <f>SalesData[[#This Row],[Ship Date]]-SalesData[[#This Row],[Order Date]]</f>
        <v>5</v>
      </c>
    </row>
    <row r="8331" spans="1:26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  <c r="V8331">
        <f>YEAR(SalesData[[#This Row],[Order Date]])</f>
        <v>2018</v>
      </c>
      <c r="W8331" t="str">
        <f>TEXT(SalesData[[#This Row],[Order Date]],"mmm")</f>
        <v>Oct</v>
      </c>
      <c r="X8331" t="str">
        <f>TEXT(SalesData[[#This Row],[Order Date]],"yyyy-mm")</f>
        <v>2018-10</v>
      </c>
      <c r="Y8331">
        <f>IFERROR(SalesData[[#This Row],[Profit]]/SalesData[[#This Row],[Sales]],0)</f>
        <v>0.48000000000000004</v>
      </c>
      <c r="Z8331">
        <f>SalesData[[#This Row],[Ship Date]]-SalesData[[#This Row],[Order Date]]</f>
        <v>5</v>
      </c>
    </row>
    <row r="8332" spans="1:26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  <c r="V8332">
        <f>YEAR(SalesData[[#This Row],[Order Date]])</f>
        <v>2018</v>
      </c>
      <c r="W8332" t="str">
        <f>TEXT(SalesData[[#This Row],[Order Date]],"mmm")</f>
        <v>Nov</v>
      </c>
      <c r="X8332" t="str">
        <f>TEXT(SalesData[[#This Row],[Order Date]],"yyyy-mm")</f>
        <v>2018-11</v>
      </c>
      <c r="Y8332">
        <f>IFERROR(SalesData[[#This Row],[Profit]]/SalesData[[#This Row],[Sales]],0)</f>
        <v>0.31999999999999995</v>
      </c>
      <c r="Z8332">
        <f>SalesData[[#This Row],[Ship Date]]-SalesData[[#This Row],[Order Date]]</f>
        <v>4</v>
      </c>
    </row>
    <row r="8333" spans="1:26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  <c r="V8333">
        <f>YEAR(SalesData[[#This Row],[Order Date]])</f>
        <v>2017</v>
      </c>
      <c r="W8333" t="str">
        <f>TEXT(SalesData[[#This Row],[Order Date]],"mmm")</f>
        <v>Mar</v>
      </c>
      <c r="X8333" t="str">
        <f>TEXT(SalesData[[#This Row],[Order Date]],"yyyy-mm")</f>
        <v>2017-03</v>
      </c>
      <c r="Y8333">
        <f>IFERROR(SalesData[[#This Row],[Profit]]/SalesData[[#This Row],[Sales]],0)</f>
        <v>0.29999999999999993</v>
      </c>
      <c r="Z8333">
        <f>SalesData[[#This Row],[Ship Date]]-SalesData[[#This Row],[Order Date]]</f>
        <v>3</v>
      </c>
    </row>
    <row r="8334" spans="1:26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>
        <f>YEAR(SalesData[[#This Row],[Order Date]])</f>
        <v>2017</v>
      </c>
      <c r="W8334" t="str">
        <f>TEXT(SalesData[[#This Row],[Order Date]],"mmm")</f>
        <v>Mar</v>
      </c>
      <c r="X8334" t="str">
        <f>TEXT(SalesData[[#This Row],[Order Date]],"yyyy-mm")</f>
        <v>2017-03</v>
      </c>
      <c r="Y8334">
        <f>IFERROR(SalesData[[#This Row],[Profit]]/SalesData[[#This Row],[Sales]],0)</f>
        <v>0.25000000000000006</v>
      </c>
      <c r="Z8334">
        <f>SalesData[[#This Row],[Ship Date]]-SalesData[[#This Row],[Order Date]]</f>
        <v>3</v>
      </c>
    </row>
    <row r="8335" spans="1:26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>
        <f>YEAR(SalesData[[#This Row],[Order Date]])</f>
        <v>2017</v>
      </c>
      <c r="W8335" t="str">
        <f>TEXT(SalesData[[#This Row],[Order Date]],"mmm")</f>
        <v>Mar</v>
      </c>
      <c r="X8335" t="str">
        <f>TEXT(SalesData[[#This Row],[Order Date]],"yyyy-mm")</f>
        <v>2017-03</v>
      </c>
      <c r="Y8335">
        <f>IFERROR(SalesData[[#This Row],[Profit]]/SalesData[[#This Row],[Sales]],0)</f>
        <v>0.49000000000000005</v>
      </c>
      <c r="Z8335">
        <f>SalesData[[#This Row],[Ship Date]]-SalesData[[#This Row],[Order Date]]</f>
        <v>3</v>
      </c>
    </row>
    <row r="8336" spans="1:26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  <c r="V8336">
        <f>YEAR(SalesData[[#This Row],[Order Date]])</f>
        <v>2017</v>
      </c>
      <c r="W8336" t="str">
        <f>TEXT(SalesData[[#This Row],[Order Date]],"mmm")</f>
        <v>Mar</v>
      </c>
      <c r="X8336" t="str">
        <f>TEXT(SalesData[[#This Row],[Order Date]],"yyyy-mm")</f>
        <v>2017-03</v>
      </c>
      <c r="Y8336">
        <f>IFERROR(SalesData[[#This Row],[Profit]]/SalesData[[#This Row],[Sales]],0)</f>
        <v>0.44999999999999996</v>
      </c>
      <c r="Z8336">
        <f>SalesData[[#This Row],[Ship Date]]-SalesData[[#This Row],[Order Date]]</f>
        <v>3</v>
      </c>
    </row>
    <row r="8337" spans="1:26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>
        <f>YEAR(SalesData[[#This Row],[Order Date]])</f>
        <v>2018</v>
      </c>
      <c r="W8337" t="str">
        <f>TEXT(SalesData[[#This Row],[Order Date]],"mmm")</f>
        <v>May</v>
      </c>
      <c r="X8337" t="str">
        <f>TEXT(SalesData[[#This Row],[Order Date]],"yyyy-mm")</f>
        <v>2018-05</v>
      </c>
      <c r="Y8337">
        <f>IFERROR(SalesData[[#This Row],[Profit]]/SalesData[[#This Row],[Sales]],0)</f>
        <v>0.5</v>
      </c>
      <c r="Z8337">
        <f>SalesData[[#This Row],[Ship Date]]-SalesData[[#This Row],[Order Date]]</f>
        <v>5</v>
      </c>
    </row>
    <row r="8338" spans="1:26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>
        <f>YEAR(SalesData[[#This Row],[Order Date]])</f>
        <v>2017</v>
      </c>
      <c r="W8338" t="str">
        <f>TEXT(SalesData[[#This Row],[Order Date]],"mmm")</f>
        <v>Jul</v>
      </c>
      <c r="X8338" t="str">
        <f>TEXT(SalesData[[#This Row],[Order Date]],"yyyy-mm")</f>
        <v>2017-07</v>
      </c>
      <c r="Y8338">
        <f>IFERROR(SalesData[[#This Row],[Profit]]/SalesData[[#This Row],[Sales]],0)</f>
        <v>0.41</v>
      </c>
      <c r="Z8338">
        <f>SalesData[[#This Row],[Ship Date]]-SalesData[[#This Row],[Order Date]]</f>
        <v>6</v>
      </c>
    </row>
    <row r="8339" spans="1:26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>
        <f>YEAR(SalesData[[#This Row],[Order Date]])</f>
        <v>2015</v>
      </c>
      <c r="W8339" t="str">
        <f>TEXT(SalesData[[#This Row],[Order Date]],"mmm")</f>
        <v>Dec</v>
      </c>
      <c r="X8339" t="str">
        <f>TEXT(SalesData[[#This Row],[Order Date]],"yyyy-mm")</f>
        <v>2015-12</v>
      </c>
      <c r="Y8339">
        <f>IFERROR(SalesData[[#This Row],[Profit]]/SalesData[[#This Row],[Sales]],0)</f>
        <v>0.49</v>
      </c>
      <c r="Z8339">
        <f>SalesData[[#This Row],[Ship Date]]-SalesData[[#This Row],[Order Date]]</f>
        <v>7</v>
      </c>
    </row>
    <row r="8340" spans="1:26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>
        <f>YEAR(SalesData[[#This Row],[Order Date]])</f>
        <v>2015</v>
      </c>
      <c r="W8340" t="str">
        <f>TEXT(SalesData[[#This Row],[Order Date]],"mmm")</f>
        <v>Dec</v>
      </c>
      <c r="X8340" t="str">
        <f>TEXT(SalesData[[#This Row],[Order Date]],"yyyy-mm")</f>
        <v>2015-12</v>
      </c>
      <c r="Y8340">
        <f>IFERROR(SalesData[[#This Row],[Profit]]/SalesData[[#This Row],[Sales]],0)</f>
        <v>0.37</v>
      </c>
      <c r="Z8340">
        <f>SalesData[[#This Row],[Ship Date]]-SalesData[[#This Row],[Order Date]]</f>
        <v>7</v>
      </c>
    </row>
    <row r="8341" spans="1:26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>
        <f>YEAR(SalesData[[#This Row],[Order Date]])</f>
        <v>2018</v>
      </c>
      <c r="W8341" t="str">
        <f>TEXT(SalesData[[#This Row],[Order Date]],"mmm")</f>
        <v>Apr</v>
      </c>
      <c r="X8341" t="str">
        <f>TEXT(SalesData[[#This Row],[Order Date]],"yyyy-mm")</f>
        <v>2018-04</v>
      </c>
      <c r="Y8341">
        <f>IFERROR(SalesData[[#This Row],[Profit]]/SalesData[[#This Row],[Sales]],0)</f>
        <v>-8.7500000000000064E-2</v>
      </c>
      <c r="Z8341">
        <f>SalesData[[#This Row],[Ship Date]]-SalesData[[#This Row],[Order Date]]</f>
        <v>4</v>
      </c>
    </row>
    <row r="8342" spans="1:26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>
        <f>YEAR(SalesData[[#This Row],[Order Date]])</f>
        <v>2015</v>
      </c>
      <c r="W8342" t="str">
        <f>TEXT(SalesData[[#This Row],[Order Date]],"mmm")</f>
        <v>Nov</v>
      </c>
      <c r="X8342" t="str">
        <f>TEXT(SalesData[[#This Row],[Order Date]],"yyyy-mm")</f>
        <v>2015-11</v>
      </c>
      <c r="Y8342">
        <f>IFERROR(SalesData[[#This Row],[Profit]]/SalesData[[#This Row],[Sales]],0)</f>
        <v>0.48</v>
      </c>
      <c r="Z8342">
        <f>SalesData[[#This Row],[Ship Date]]-SalesData[[#This Row],[Order Date]]</f>
        <v>6</v>
      </c>
    </row>
    <row r="8343" spans="1:26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>
        <f>YEAR(SalesData[[#This Row],[Order Date]])</f>
        <v>2018</v>
      </c>
      <c r="W8343" t="str">
        <f>TEXT(SalesData[[#This Row],[Order Date]],"mmm")</f>
        <v>Jun</v>
      </c>
      <c r="X8343" t="str">
        <f>TEXT(SalesData[[#This Row],[Order Date]],"yyyy-mm")</f>
        <v>2018-06</v>
      </c>
      <c r="Y8343">
        <f>IFERROR(SalesData[[#This Row],[Profit]]/SalesData[[#This Row],[Sales]],0)</f>
        <v>0.27</v>
      </c>
      <c r="Z8343">
        <f>SalesData[[#This Row],[Ship Date]]-SalesData[[#This Row],[Order Date]]</f>
        <v>3</v>
      </c>
    </row>
    <row r="8344" spans="1:26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>
        <f>YEAR(SalesData[[#This Row],[Order Date]])</f>
        <v>2017</v>
      </c>
      <c r="W8344" t="str">
        <f>TEXT(SalesData[[#This Row],[Order Date]],"mmm")</f>
        <v>Nov</v>
      </c>
      <c r="X8344" t="str">
        <f>TEXT(SalesData[[#This Row],[Order Date]],"yyyy-mm")</f>
        <v>2017-11</v>
      </c>
      <c r="Y8344">
        <f>IFERROR(SalesData[[#This Row],[Profit]]/SalesData[[#This Row],[Sales]],0)</f>
        <v>0.27</v>
      </c>
      <c r="Z8344">
        <f>SalesData[[#This Row],[Ship Date]]-SalesData[[#This Row],[Order Date]]</f>
        <v>5</v>
      </c>
    </row>
    <row r="8345" spans="1:26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>
        <f>YEAR(SalesData[[#This Row],[Order Date]])</f>
        <v>2015</v>
      </c>
      <c r="W8345" t="str">
        <f>TEXT(SalesData[[#This Row],[Order Date]],"mmm")</f>
        <v>Mar</v>
      </c>
      <c r="X8345" t="str">
        <f>TEXT(SalesData[[#This Row],[Order Date]],"yyyy-mm")</f>
        <v>2015-03</v>
      </c>
      <c r="Y8345">
        <f>IFERROR(SalesData[[#This Row],[Profit]]/SalesData[[#This Row],[Sales]],0)</f>
        <v>0.37499999999999989</v>
      </c>
      <c r="Z8345">
        <f>SalesData[[#This Row],[Ship Date]]-SalesData[[#This Row],[Order Date]]</f>
        <v>4</v>
      </c>
    </row>
    <row r="8346" spans="1:26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>
        <f>YEAR(SalesData[[#This Row],[Order Date]])</f>
        <v>2015</v>
      </c>
      <c r="W8346" t="str">
        <f>TEXT(SalesData[[#This Row],[Order Date]],"mmm")</f>
        <v>Mar</v>
      </c>
      <c r="X8346" t="str">
        <f>TEXT(SalesData[[#This Row],[Order Date]],"yyyy-mm")</f>
        <v>2015-03</v>
      </c>
      <c r="Y8346">
        <f>IFERROR(SalesData[[#This Row],[Profit]]/SalesData[[#This Row],[Sales]],0)</f>
        <v>0.19999999999999993</v>
      </c>
      <c r="Z8346">
        <f>SalesData[[#This Row],[Ship Date]]-SalesData[[#This Row],[Order Date]]</f>
        <v>4</v>
      </c>
    </row>
    <row r="8347" spans="1:26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  <c r="V8347">
        <f>YEAR(SalesData[[#This Row],[Order Date]])</f>
        <v>2015</v>
      </c>
      <c r="W8347" t="str">
        <f>TEXT(SalesData[[#This Row],[Order Date]],"mmm")</f>
        <v>Mar</v>
      </c>
      <c r="X8347" t="str">
        <f>TEXT(SalesData[[#This Row],[Order Date]],"yyyy-mm")</f>
        <v>2015-03</v>
      </c>
      <c r="Y8347">
        <f>IFERROR(SalesData[[#This Row],[Profit]]/SalesData[[#This Row],[Sales]],0)</f>
        <v>-4.999999999999992E-2</v>
      </c>
      <c r="Z8347">
        <f>SalesData[[#This Row],[Ship Date]]-SalesData[[#This Row],[Order Date]]</f>
        <v>4</v>
      </c>
    </row>
    <row r="8348" spans="1:26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>
        <f>YEAR(SalesData[[#This Row],[Order Date]])</f>
        <v>2016</v>
      </c>
      <c r="W8348" t="str">
        <f>TEXT(SalesData[[#This Row],[Order Date]],"mmm")</f>
        <v>Apr</v>
      </c>
      <c r="X8348" t="str">
        <f>TEXT(SalesData[[#This Row],[Order Date]],"yyyy-mm")</f>
        <v>2016-04</v>
      </c>
      <c r="Y8348">
        <f>IFERROR(SalesData[[#This Row],[Profit]]/SalesData[[#This Row],[Sales]],0)</f>
        <v>0.42000000000000004</v>
      </c>
      <c r="Z8348">
        <f>SalesData[[#This Row],[Ship Date]]-SalesData[[#This Row],[Order Date]]</f>
        <v>4</v>
      </c>
    </row>
    <row r="8349" spans="1:26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  <c r="V8349">
        <f>YEAR(SalesData[[#This Row],[Order Date]])</f>
        <v>2016</v>
      </c>
      <c r="W8349" t="str">
        <f>TEXT(SalesData[[#This Row],[Order Date]],"mmm")</f>
        <v>Apr</v>
      </c>
      <c r="X8349" t="str">
        <f>TEXT(SalesData[[#This Row],[Order Date]],"yyyy-mm")</f>
        <v>2016-04</v>
      </c>
      <c r="Y8349">
        <f>IFERROR(SalesData[[#This Row],[Profit]]/SalesData[[#This Row],[Sales]],0)</f>
        <v>0.40000000000000008</v>
      </c>
      <c r="Z8349">
        <f>SalesData[[#This Row],[Ship Date]]-SalesData[[#This Row],[Order Date]]</f>
        <v>4</v>
      </c>
    </row>
    <row r="8350" spans="1:26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>
        <f>YEAR(SalesData[[#This Row],[Order Date]])</f>
        <v>2016</v>
      </c>
      <c r="W8350" t="str">
        <f>TEXT(SalesData[[#This Row],[Order Date]],"mmm")</f>
        <v>Apr</v>
      </c>
      <c r="X8350" t="str">
        <f>TEXT(SalesData[[#This Row],[Order Date]],"yyyy-mm")</f>
        <v>2016-04</v>
      </c>
      <c r="Y8350">
        <f>IFERROR(SalesData[[#This Row],[Profit]]/SalesData[[#This Row],[Sales]],0)</f>
        <v>0.27999999999999997</v>
      </c>
      <c r="Z8350">
        <f>SalesData[[#This Row],[Ship Date]]-SalesData[[#This Row],[Order Date]]</f>
        <v>4</v>
      </c>
    </row>
    <row r="8351" spans="1:26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  <c r="V8351">
        <f>YEAR(SalesData[[#This Row],[Order Date]])</f>
        <v>2016</v>
      </c>
      <c r="W8351" t="str">
        <f>TEXT(SalesData[[#This Row],[Order Date]],"mmm")</f>
        <v>Apr</v>
      </c>
      <c r="X8351" t="str">
        <f>TEXT(SalesData[[#This Row],[Order Date]],"yyyy-mm")</f>
        <v>2016-04</v>
      </c>
      <c r="Y8351">
        <f>IFERROR(SalesData[[#This Row],[Profit]]/SalesData[[#This Row],[Sales]],0)</f>
        <v>0.43000000000000005</v>
      </c>
      <c r="Z8351">
        <f>SalesData[[#This Row],[Ship Date]]-SalesData[[#This Row],[Order Date]]</f>
        <v>4</v>
      </c>
    </row>
    <row r="8352" spans="1:26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  <c r="V8352">
        <f>YEAR(SalesData[[#This Row],[Order Date]])</f>
        <v>2016</v>
      </c>
      <c r="W8352" t="str">
        <f>TEXT(SalesData[[#This Row],[Order Date]],"mmm")</f>
        <v>Apr</v>
      </c>
      <c r="X8352" t="str">
        <f>TEXT(SalesData[[#This Row],[Order Date]],"yyyy-mm")</f>
        <v>2016-04</v>
      </c>
      <c r="Y8352">
        <f>IFERROR(SalesData[[#This Row],[Profit]]/SalesData[[#This Row],[Sales]],0)</f>
        <v>0.48000000000000004</v>
      </c>
      <c r="Z8352">
        <f>SalesData[[#This Row],[Ship Date]]-SalesData[[#This Row],[Order Date]]</f>
        <v>4</v>
      </c>
    </row>
    <row r="8353" spans="1:26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  <c r="V8353">
        <f>YEAR(SalesData[[#This Row],[Order Date]])</f>
        <v>2018</v>
      </c>
      <c r="W8353" t="str">
        <f>TEXT(SalesData[[#This Row],[Order Date]],"mmm")</f>
        <v>May</v>
      </c>
      <c r="X8353" t="str">
        <f>TEXT(SalesData[[#This Row],[Order Date]],"yyyy-mm")</f>
        <v>2018-05</v>
      </c>
      <c r="Y8353">
        <f>IFERROR(SalesData[[#This Row],[Profit]]/SalesData[[#This Row],[Sales]],0)</f>
        <v>0.22500000000000001</v>
      </c>
      <c r="Z8353">
        <f>SalesData[[#This Row],[Ship Date]]-SalesData[[#This Row],[Order Date]]</f>
        <v>5</v>
      </c>
    </row>
    <row r="8354" spans="1:26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>
        <f>YEAR(SalesData[[#This Row],[Order Date]])</f>
        <v>2018</v>
      </c>
      <c r="W8354" t="str">
        <f>TEXT(SalesData[[#This Row],[Order Date]],"mmm")</f>
        <v>May</v>
      </c>
      <c r="X8354" t="str">
        <f>TEXT(SalesData[[#This Row],[Order Date]],"yyyy-mm")</f>
        <v>2018-05</v>
      </c>
      <c r="Y8354">
        <f>IFERROR(SalesData[[#This Row],[Profit]]/SalesData[[#This Row],[Sales]],0)</f>
        <v>-0.6666666666666663</v>
      </c>
      <c r="Z8354">
        <f>SalesData[[#This Row],[Ship Date]]-SalesData[[#This Row],[Order Date]]</f>
        <v>5</v>
      </c>
    </row>
    <row r="8355" spans="1:26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  <c r="V8355">
        <f>YEAR(SalesData[[#This Row],[Order Date]])</f>
        <v>2018</v>
      </c>
      <c r="W8355" t="str">
        <f>TEXT(SalesData[[#This Row],[Order Date]],"mmm")</f>
        <v>May</v>
      </c>
      <c r="X8355" t="str">
        <f>TEXT(SalesData[[#This Row],[Order Date]],"yyyy-mm")</f>
        <v>2018-05</v>
      </c>
      <c r="Y8355">
        <f>IFERROR(SalesData[[#This Row],[Profit]]/SalesData[[#This Row],[Sales]],0)</f>
        <v>-0.30000000000000004</v>
      </c>
      <c r="Z8355">
        <f>SalesData[[#This Row],[Ship Date]]-SalesData[[#This Row],[Order Date]]</f>
        <v>5</v>
      </c>
    </row>
    <row r="8356" spans="1:26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>
        <f>YEAR(SalesData[[#This Row],[Order Date]])</f>
        <v>2018</v>
      </c>
      <c r="W8356" t="str">
        <f>TEXT(SalesData[[#This Row],[Order Date]],"mmm")</f>
        <v>May</v>
      </c>
      <c r="X8356" t="str">
        <f>TEXT(SalesData[[#This Row],[Order Date]],"yyyy-mm")</f>
        <v>2018-05</v>
      </c>
      <c r="Y8356">
        <f>IFERROR(SalesData[[#This Row],[Profit]]/SalesData[[#This Row],[Sales]],0)</f>
        <v>-0.7</v>
      </c>
      <c r="Z8356">
        <f>SalesData[[#This Row],[Ship Date]]-SalesData[[#This Row],[Order Date]]</f>
        <v>5</v>
      </c>
    </row>
    <row r="8357" spans="1:26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>
        <f>YEAR(SalesData[[#This Row],[Order Date]])</f>
        <v>2018</v>
      </c>
      <c r="W8357" t="str">
        <f>TEXT(SalesData[[#This Row],[Order Date]],"mmm")</f>
        <v>May</v>
      </c>
      <c r="X8357" t="str">
        <f>TEXT(SalesData[[#This Row],[Order Date]],"yyyy-mm")</f>
        <v>2018-05</v>
      </c>
      <c r="Y8357">
        <f>IFERROR(SalesData[[#This Row],[Profit]]/SalesData[[#This Row],[Sales]],0)</f>
        <v>0.35</v>
      </c>
      <c r="Z8357">
        <f>SalesData[[#This Row],[Ship Date]]-SalesData[[#This Row],[Order Date]]</f>
        <v>5</v>
      </c>
    </row>
    <row r="8358" spans="1:26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>
        <f>YEAR(SalesData[[#This Row],[Order Date]])</f>
        <v>2017</v>
      </c>
      <c r="W8358" t="str">
        <f>TEXT(SalesData[[#This Row],[Order Date]],"mmm")</f>
        <v>Aug</v>
      </c>
      <c r="X8358" t="str">
        <f>TEXT(SalesData[[#This Row],[Order Date]],"yyyy-mm")</f>
        <v>2017-08</v>
      </c>
      <c r="Y8358">
        <f>IFERROR(SalesData[[#This Row],[Profit]]/SalesData[[#This Row],[Sales]],0)</f>
        <v>0.22000000000000003</v>
      </c>
      <c r="Z8358">
        <f>SalesData[[#This Row],[Ship Date]]-SalesData[[#This Row],[Order Date]]</f>
        <v>4</v>
      </c>
    </row>
    <row r="8359" spans="1:26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>
        <f>YEAR(SalesData[[#This Row],[Order Date]])</f>
        <v>2015</v>
      </c>
      <c r="W8359" t="str">
        <f>TEXT(SalesData[[#This Row],[Order Date]],"mmm")</f>
        <v>Apr</v>
      </c>
      <c r="X8359" t="str">
        <f>TEXT(SalesData[[#This Row],[Order Date]],"yyyy-mm")</f>
        <v>2015-04</v>
      </c>
      <c r="Y8359">
        <f>IFERROR(SalesData[[#This Row],[Profit]]/SalesData[[#This Row],[Sales]],0)</f>
        <v>0.28000000000000003</v>
      </c>
      <c r="Z8359">
        <f>SalesData[[#This Row],[Ship Date]]-SalesData[[#This Row],[Order Date]]</f>
        <v>7</v>
      </c>
    </row>
    <row r="8360" spans="1:26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  <c r="V8360">
        <f>YEAR(SalesData[[#This Row],[Order Date]])</f>
        <v>2015</v>
      </c>
      <c r="W8360" t="str">
        <f>TEXT(SalesData[[#This Row],[Order Date]],"mmm")</f>
        <v>Apr</v>
      </c>
      <c r="X8360" t="str">
        <f>TEXT(SalesData[[#This Row],[Order Date]],"yyyy-mm")</f>
        <v>2015-04</v>
      </c>
      <c r="Y8360">
        <f>IFERROR(SalesData[[#This Row],[Profit]]/SalesData[[#This Row],[Sales]],0)</f>
        <v>8.750000000000005E-2</v>
      </c>
      <c r="Z8360">
        <f>SalesData[[#This Row],[Ship Date]]-SalesData[[#This Row],[Order Date]]</f>
        <v>7</v>
      </c>
    </row>
    <row r="8361" spans="1:26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  <c r="V8361">
        <f>YEAR(SalesData[[#This Row],[Order Date]])</f>
        <v>2015</v>
      </c>
      <c r="W8361" t="str">
        <f>TEXT(SalesData[[#This Row],[Order Date]],"mmm")</f>
        <v>Apr</v>
      </c>
      <c r="X8361" t="str">
        <f>TEXT(SalesData[[#This Row],[Order Date]],"yyyy-mm")</f>
        <v>2015-04</v>
      </c>
      <c r="Y8361">
        <f>IFERROR(SalesData[[#This Row],[Profit]]/SalesData[[#This Row],[Sales]],0)</f>
        <v>0.42000000000000004</v>
      </c>
      <c r="Z8361">
        <f>SalesData[[#This Row],[Ship Date]]-SalesData[[#This Row],[Order Date]]</f>
        <v>7</v>
      </c>
    </row>
    <row r="8362" spans="1:26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  <c r="V8362">
        <f>YEAR(SalesData[[#This Row],[Order Date]])</f>
        <v>2018</v>
      </c>
      <c r="W8362" t="str">
        <f>TEXT(SalesData[[#This Row],[Order Date]],"mmm")</f>
        <v>Jan</v>
      </c>
      <c r="X8362" t="str">
        <f>TEXT(SalesData[[#This Row],[Order Date]],"yyyy-mm")</f>
        <v>2018-01</v>
      </c>
      <c r="Y8362">
        <f>IFERROR(SalesData[[#This Row],[Profit]]/SalesData[[#This Row],[Sales]],0)</f>
        <v>0.12499999999999989</v>
      </c>
      <c r="Z8362">
        <f>SalesData[[#This Row],[Ship Date]]-SalesData[[#This Row],[Order Date]]</f>
        <v>2</v>
      </c>
    </row>
    <row r="8363" spans="1:26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>
        <f>YEAR(SalesData[[#This Row],[Order Date]])</f>
        <v>2018</v>
      </c>
      <c r="W8363" t="str">
        <f>TEXT(SalesData[[#This Row],[Order Date]],"mmm")</f>
        <v>Jan</v>
      </c>
      <c r="X8363" t="str">
        <f>TEXT(SalesData[[#This Row],[Order Date]],"yyyy-mm")</f>
        <v>2018-01</v>
      </c>
      <c r="Y8363">
        <f>IFERROR(SalesData[[#This Row],[Profit]]/SalesData[[#This Row],[Sales]],0)</f>
        <v>-2.5000000000000009</v>
      </c>
      <c r="Z8363">
        <f>SalesData[[#This Row],[Ship Date]]-SalesData[[#This Row],[Order Date]]</f>
        <v>2</v>
      </c>
    </row>
    <row r="8364" spans="1:26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>
        <f>YEAR(SalesData[[#This Row],[Order Date]])</f>
        <v>2018</v>
      </c>
      <c r="W8364" t="str">
        <f>TEXT(SalesData[[#This Row],[Order Date]],"mmm")</f>
        <v>Jan</v>
      </c>
      <c r="X8364" t="str">
        <f>TEXT(SalesData[[#This Row],[Order Date]],"yyyy-mm")</f>
        <v>2018-01</v>
      </c>
      <c r="Y8364">
        <f>IFERROR(SalesData[[#This Row],[Profit]]/SalesData[[#This Row],[Sales]],0)</f>
        <v>-0.1857142857142858</v>
      </c>
      <c r="Z8364">
        <f>SalesData[[#This Row],[Ship Date]]-SalesData[[#This Row],[Order Date]]</f>
        <v>2</v>
      </c>
    </row>
    <row r="8365" spans="1:26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>
        <f>YEAR(SalesData[[#This Row],[Order Date]])</f>
        <v>2018</v>
      </c>
      <c r="W8365" t="str">
        <f>TEXT(SalesData[[#This Row],[Order Date]],"mmm")</f>
        <v>Jan</v>
      </c>
      <c r="X8365" t="str">
        <f>TEXT(SalesData[[#This Row],[Order Date]],"yyyy-mm")</f>
        <v>2018-01</v>
      </c>
      <c r="Y8365">
        <f>IFERROR(SalesData[[#This Row],[Profit]]/SalesData[[#This Row],[Sales]],0)</f>
        <v>7.5000000000000025E-2</v>
      </c>
      <c r="Z8365">
        <f>SalesData[[#This Row],[Ship Date]]-SalesData[[#This Row],[Order Date]]</f>
        <v>2</v>
      </c>
    </row>
    <row r="8366" spans="1:26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>
        <f>YEAR(SalesData[[#This Row],[Order Date]])</f>
        <v>2018</v>
      </c>
      <c r="W8366" t="str">
        <f>TEXT(SalesData[[#This Row],[Order Date]],"mmm")</f>
        <v>Apr</v>
      </c>
      <c r="X8366" t="str">
        <f>TEXT(SalesData[[#This Row],[Order Date]],"yyyy-mm")</f>
        <v>2018-04</v>
      </c>
      <c r="Y8366">
        <f>IFERROR(SalesData[[#This Row],[Profit]]/SalesData[[#This Row],[Sales]],0)</f>
        <v>0.11249999999999984</v>
      </c>
      <c r="Z8366">
        <f>SalesData[[#This Row],[Ship Date]]-SalesData[[#This Row],[Order Date]]</f>
        <v>4</v>
      </c>
    </row>
    <row r="8367" spans="1:26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>
        <f>YEAR(SalesData[[#This Row],[Order Date]])</f>
        <v>2018</v>
      </c>
      <c r="W8367" t="str">
        <f>TEXT(SalesData[[#This Row],[Order Date]],"mmm")</f>
        <v>Jan</v>
      </c>
      <c r="X8367" t="str">
        <f>TEXT(SalesData[[#This Row],[Order Date]],"yyyy-mm")</f>
        <v>2018-01</v>
      </c>
      <c r="Y8367">
        <f>IFERROR(SalesData[[#This Row],[Profit]]/SalesData[[#This Row],[Sales]],0)</f>
        <v>0.10000000000000003</v>
      </c>
      <c r="Z8367">
        <f>SalesData[[#This Row],[Ship Date]]-SalesData[[#This Row],[Order Date]]</f>
        <v>3</v>
      </c>
    </row>
    <row r="8368" spans="1:26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>
        <f>YEAR(SalesData[[#This Row],[Order Date]])</f>
        <v>2015</v>
      </c>
      <c r="W8368" t="str">
        <f>TEXT(SalesData[[#This Row],[Order Date]],"mmm")</f>
        <v>Sep</v>
      </c>
      <c r="X8368" t="str">
        <f>TEXT(SalesData[[#This Row],[Order Date]],"yyyy-mm")</f>
        <v>2015-09</v>
      </c>
      <c r="Y8368">
        <f>IFERROR(SalesData[[#This Row],[Profit]]/SalesData[[#This Row],[Sales]],0)</f>
        <v>0.27</v>
      </c>
      <c r="Z8368">
        <f>SalesData[[#This Row],[Ship Date]]-SalesData[[#This Row],[Order Date]]</f>
        <v>5</v>
      </c>
    </row>
    <row r="8369" spans="1:26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  <c r="V8369">
        <f>YEAR(SalesData[[#This Row],[Order Date]])</f>
        <v>2015</v>
      </c>
      <c r="W8369" t="str">
        <f>TEXT(SalesData[[#This Row],[Order Date]],"mmm")</f>
        <v>Sep</v>
      </c>
      <c r="X8369" t="str">
        <f>TEXT(SalesData[[#This Row],[Order Date]],"yyyy-mm")</f>
        <v>2015-09</v>
      </c>
      <c r="Y8369">
        <f>IFERROR(SalesData[[#This Row],[Profit]]/SalesData[[#This Row],[Sales]],0)</f>
        <v>0.46999999999999992</v>
      </c>
      <c r="Z8369">
        <f>SalesData[[#This Row],[Ship Date]]-SalesData[[#This Row],[Order Date]]</f>
        <v>5</v>
      </c>
    </row>
    <row r="8370" spans="1:26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  <c r="V8370">
        <f>YEAR(SalesData[[#This Row],[Order Date]])</f>
        <v>2015</v>
      </c>
      <c r="W8370" t="str">
        <f>TEXT(SalesData[[#This Row],[Order Date]],"mmm")</f>
        <v>Sep</v>
      </c>
      <c r="X8370" t="str">
        <f>TEXT(SalesData[[#This Row],[Order Date]],"yyyy-mm")</f>
        <v>2015-09</v>
      </c>
      <c r="Y8370">
        <f>IFERROR(SalesData[[#This Row],[Profit]]/SalesData[[#This Row],[Sales]],0)</f>
        <v>0.37499999999999989</v>
      </c>
      <c r="Z8370">
        <f>SalesData[[#This Row],[Ship Date]]-SalesData[[#This Row],[Order Date]]</f>
        <v>5</v>
      </c>
    </row>
    <row r="8371" spans="1:26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>
        <f>YEAR(SalesData[[#This Row],[Order Date]])</f>
        <v>2017</v>
      </c>
      <c r="W8371" t="str">
        <f>TEXT(SalesData[[#This Row],[Order Date]],"mmm")</f>
        <v>Jun</v>
      </c>
      <c r="X8371" t="str">
        <f>TEXT(SalesData[[#This Row],[Order Date]],"yyyy-mm")</f>
        <v>2017-06</v>
      </c>
      <c r="Y8371">
        <f>IFERROR(SalesData[[#This Row],[Profit]]/SalesData[[#This Row],[Sales]],0)</f>
        <v>3.7500000000000054E-2</v>
      </c>
      <c r="Z8371">
        <f>SalesData[[#This Row],[Ship Date]]-SalesData[[#This Row],[Order Date]]</f>
        <v>5</v>
      </c>
    </row>
    <row r="8372" spans="1:26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  <c r="V8372">
        <f>YEAR(SalesData[[#This Row],[Order Date]])</f>
        <v>2017</v>
      </c>
      <c r="W8372" t="str">
        <f>TEXT(SalesData[[#This Row],[Order Date]],"mmm")</f>
        <v>Oct</v>
      </c>
      <c r="X8372" t="str">
        <f>TEXT(SalesData[[#This Row],[Order Date]],"yyyy-mm")</f>
        <v>2017-10</v>
      </c>
      <c r="Y8372">
        <f>IFERROR(SalesData[[#This Row],[Profit]]/SalesData[[#This Row],[Sales]],0)</f>
        <v>0.17647058823529407</v>
      </c>
      <c r="Z8372">
        <f>SalesData[[#This Row],[Ship Date]]-SalesData[[#This Row],[Order Date]]</f>
        <v>4</v>
      </c>
    </row>
    <row r="8373" spans="1:26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>
        <f>YEAR(SalesData[[#This Row],[Order Date]])</f>
        <v>2015</v>
      </c>
      <c r="W8373" t="str">
        <f>TEXT(SalesData[[#This Row],[Order Date]],"mmm")</f>
        <v>Dec</v>
      </c>
      <c r="X8373" t="str">
        <f>TEXT(SalesData[[#This Row],[Order Date]],"yyyy-mm")</f>
        <v>2015-12</v>
      </c>
      <c r="Y8373">
        <f>IFERROR(SalesData[[#This Row],[Profit]]/SalesData[[#This Row],[Sales]],0)</f>
        <v>-1.7000000000000008</v>
      </c>
      <c r="Z8373">
        <f>SalesData[[#This Row],[Ship Date]]-SalesData[[#This Row],[Order Date]]</f>
        <v>3</v>
      </c>
    </row>
    <row r="8374" spans="1:26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  <c r="V8374">
        <f>YEAR(SalesData[[#This Row],[Order Date]])</f>
        <v>2017</v>
      </c>
      <c r="W8374" t="str">
        <f>TEXT(SalesData[[#This Row],[Order Date]],"mmm")</f>
        <v>Nov</v>
      </c>
      <c r="X8374" t="str">
        <f>TEXT(SalesData[[#This Row],[Order Date]],"yyyy-mm")</f>
        <v>2017-11</v>
      </c>
      <c r="Y8374">
        <f>IFERROR(SalesData[[#This Row],[Profit]]/SalesData[[#This Row],[Sales]],0)</f>
        <v>0.41000000000000003</v>
      </c>
      <c r="Z8374">
        <f>SalesData[[#This Row],[Ship Date]]-SalesData[[#This Row],[Order Date]]</f>
        <v>7</v>
      </c>
    </row>
    <row r="8375" spans="1:26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  <c r="V8375">
        <f>YEAR(SalesData[[#This Row],[Order Date]])</f>
        <v>2017</v>
      </c>
      <c r="W8375" t="str">
        <f>TEXT(SalesData[[#This Row],[Order Date]],"mmm")</f>
        <v>Nov</v>
      </c>
      <c r="X8375" t="str">
        <f>TEXT(SalesData[[#This Row],[Order Date]],"yyyy-mm")</f>
        <v>2017-11</v>
      </c>
      <c r="Y8375">
        <f>IFERROR(SalesData[[#This Row],[Profit]]/SalesData[[#This Row],[Sales]],0)</f>
        <v>0.15000000000000008</v>
      </c>
      <c r="Z8375">
        <f>SalesData[[#This Row],[Ship Date]]-SalesData[[#This Row],[Order Date]]</f>
        <v>3</v>
      </c>
    </row>
    <row r="8376" spans="1:26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  <c r="V8376">
        <f>YEAR(SalesData[[#This Row],[Order Date]])</f>
        <v>2016</v>
      </c>
      <c r="W8376" t="str">
        <f>TEXT(SalesData[[#This Row],[Order Date]],"mmm")</f>
        <v>Jan</v>
      </c>
      <c r="X8376" t="str">
        <f>TEXT(SalesData[[#This Row],[Order Date]],"yyyy-mm")</f>
        <v>2016-01</v>
      </c>
      <c r="Y8376">
        <f>IFERROR(SalesData[[#This Row],[Profit]]/SalesData[[#This Row],[Sales]],0)</f>
        <v>0.27</v>
      </c>
      <c r="Z8376">
        <f>SalesData[[#This Row],[Ship Date]]-SalesData[[#This Row],[Order Date]]</f>
        <v>5</v>
      </c>
    </row>
    <row r="8377" spans="1:26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  <c r="V8377">
        <f>YEAR(SalesData[[#This Row],[Order Date]])</f>
        <v>2016</v>
      </c>
      <c r="W8377" t="str">
        <f>TEXT(SalesData[[#This Row],[Order Date]],"mmm")</f>
        <v>Jan</v>
      </c>
      <c r="X8377" t="str">
        <f>TEXT(SalesData[[#This Row],[Order Date]],"yyyy-mm")</f>
        <v>2016-01</v>
      </c>
      <c r="Y8377">
        <f>IFERROR(SalesData[[#This Row],[Profit]]/SalesData[[#This Row],[Sales]],0)</f>
        <v>0.31249999999999989</v>
      </c>
      <c r="Z8377">
        <f>SalesData[[#This Row],[Ship Date]]-SalesData[[#This Row],[Order Date]]</f>
        <v>5</v>
      </c>
    </row>
    <row r="8378" spans="1:26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  <c r="V8378">
        <f>YEAR(SalesData[[#This Row],[Order Date]])</f>
        <v>2018</v>
      </c>
      <c r="W8378" t="str">
        <f>TEXT(SalesData[[#This Row],[Order Date]],"mmm")</f>
        <v>Mar</v>
      </c>
      <c r="X8378" t="str">
        <f>TEXT(SalesData[[#This Row],[Order Date]],"yyyy-mm")</f>
        <v>2018-03</v>
      </c>
      <c r="Y8378">
        <f>IFERROR(SalesData[[#This Row],[Profit]]/SalesData[[#This Row],[Sales]],0)</f>
        <v>0.12499999999999997</v>
      </c>
      <c r="Z8378">
        <f>SalesData[[#This Row],[Ship Date]]-SalesData[[#This Row],[Order Date]]</f>
        <v>6</v>
      </c>
    </row>
    <row r="8379" spans="1:26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>
        <f>YEAR(SalesData[[#This Row],[Order Date]])</f>
        <v>2016</v>
      </c>
      <c r="W8379" t="str">
        <f>TEXT(SalesData[[#This Row],[Order Date]],"mmm")</f>
        <v>Nov</v>
      </c>
      <c r="X8379" t="str">
        <f>TEXT(SalesData[[#This Row],[Order Date]],"yyyy-mm")</f>
        <v>2016-11</v>
      </c>
      <c r="Y8379">
        <f>IFERROR(SalesData[[#This Row],[Profit]]/SalesData[[#This Row],[Sales]],0)</f>
        <v>-0.22499999999999992</v>
      </c>
      <c r="Z8379">
        <f>SalesData[[#This Row],[Ship Date]]-SalesData[[#This Row],[Order Date]]</f>
        <v>6</v>
      </c>
    </row>
    <row r="8380" spans="1:26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>
        <f>YEAR(SalesData[[#This Row],[Order Date]])</f>
        <v>2016</v>
      </c>
      <c r="W8380" t="str">
        <f>TEXT(SalesData[[#This Row],[Order Date]],"mmm")</f>
        <v>Nov</v>
      </c>
      <c r="X8380" t="str">
        <f>TEXT(SalesData[[#This Row],[Order Date]],"yyyy-mm")</f>
        <v>2016-11</v>
      </c>
      <c r="Y8380">
        <f>IFERROR(SalesData[[#This Row],[Profit]]/SalesData[[#This Row],[Sales]],0)</f>
        <v>0.36249999999999993</v>
      </c>
      <c r="Z8380">
        <f>SalesData[[#This Row],[Ship Date]]-SalesData[[#This Row],[Order Date]]</f>
        <v>6</v>
      </c>
    </row>
    <row r="8381" spans="1:26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>
        <f>YEAR(SalesData[[#This Row],[Order Date]])</f>
        <v>2016</v>
      </c>
      <c r="W8381" t="str">
        <f>TEXT(SalesData[[#This Row],[Order Date]],"mmm")</f>
        <v>Nov</v>
      </c>
      <c r="X8381" t="str">
        <f>TEXT(SalesData[[#This Row],[Order Date]],"yyyy-mm")</f>
        <v>2016-11</v>
      </c>
      <c r="Y8381">
        <f>IFERROR(SalesData[[#This Row],[Profit]]/SalesData[[#This Row],[Sales]],0)</f>
        <v>0.31249999999999994</v>
      </c>
      <c r="Z8381">
        <f>SalesData[[#This Row],[Ship Date]]-SalesData[[#This Row],[Order Date]]</f>
        <v>6</v>
      </c>
    </row>
    <row r="8382" spans="1:26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>
        <f>YEAR(SalesData[[#This Row],[Order Date]])</f>
        <v>2015</v>
      </c>
      <c r="W8382" t="str">
        <f>TEXT(SalesData[[#This Row],[Order Date]],"mmm")</f>
        <v>Sep</v>
      </c>
      <c r="X8382" t="str">
        <f>TEXT(SalesData[[#This Row],[Order Date]],"yyyy-mm")</f>
        <v>2015-09</v>
      </c>
      <c r="Y8382">
        <f>IFERROR(SalesData[[#This Row],[Profit]]/SalesData[[#This Row],[Sales]],0)</f>
        <v>0.31249999999999994</v>
      </c>
      <c r="Z8382">
        <f>SalesData[[#This Row],[Ship Date]]-SalesData[[#This Row],[Order Date]]</f>
        <v>5</v>
      </c>
    </row>
    <row r="8383" spans="1:26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>
        <f>YEAR(SalesData[[#This Row],[Order Date]])</f>
        <v>2017</v>
      </c>
      <c r="W8383" t="str">
        <f>TEXT(SalesData[[#This Row],[Order Date]],"mmm")</f>
        <v>Mar</v>
      </c>
      <c r="X8383" t="str">
        <f>TEXT(SalesData[[#This Row],[Order Date]],"yyyy-mm")</f>
        <v>2017-03</v>
      </c>
      <c r="Y8383">
        <f>IFERROR(SalesData[[#This Row],[Profit]]/SalesData[[#This Row],[Sales]],0)</f>
        <v>-0.23750000000000004</v>
      </c>
      <c r="Z8383">
        <f>SalesData[[#This Row],[Ship Date]]-SalesData[[#This Row],[Order Date]]</f>
        <v>2</v>
      </c>
    </row>
    <row r="8384" spans="1:26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  <c r="V8384">
        <f>YEAR(SalesData[[#This Row],[Order Date]])</f>
        <v>2017</v>
      </c>
      <c r="W8384" t="str">
        <f>TEXT(SalesData[[#This Row],[Order Date]],"mmm")</f>
        <v>Feb</v>
      </c>
      <c r="X8384" t="str">
        <f>TEXT(SalesData[[#This Row],[Order Date]],"yyyy-mm")</f>
        <v>2017-02</v>
      </c>
      <c r="Y8384">
        <f>IFERROR(SalesData[[#This Row],[Profit]]/SalesData[[#This Row],[Sales]],0)</f>
        <v>0</v>
      </c>
      <c r="Z8384">
        <f>SalesData[[#This Row],[Ship Date]]-SalesData[[#This Row],[Order Date]]</f>
        <v>7</v>
      </c>
    </row>
    <row r="8385" spans="1:26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  <c r="V8385">
        <f>YEAR(SalesData[[#This Row],[Order Date]])</f>
        <v>2017</v>
      </c>
      <c r="W8385" t="str">
        <f>TEXT(SalesData[[#This Row],[Order Date]],"mmm")</f>
        <v>Nov</v>
      </c>
      <c r="X8385" t="str">
        <f>TEXT(SalesData[[#This Row],[Order Date]],"yyyy-mm")</f>
        <v>2017-11</v>
      </c>
      <c r="Y8385">
        <f>IFERROR(SalesData[[#This Row],[Profit]]/SalesData[[#This Row],[Sales]],0)</f>
        <v>0.24999999999999994</v>
      </c>
      <c r="Z8385">
        <f>SalesData[[#This Row],[Ship Date]]-SalesData[[#This Row],[Order Date]]</f>
        <v>2</v>
      </c>
    </row>
    <row r="8386" spans="1:26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>
        <f>YEAR(SalesData[[#This Row],[Order Date]])</f>
        <v>2017</v>
      </c>
      <c r="W8386" t="str">
        <f>TEXT(SalesData[[#This Row],[Order Date]],"mmm")</f>
        <v>Nov</v>
      </c>
      <c r="X8386" t="str">
        <f>TEXT(SalesData[[#This Row],[Order Date]],"yyyy-mm")</f>
        <v>2017-11</v>
      </c>
      <c r="Y8386">
        <f>IFERROR(SalesData[[#This Row],[Profit]]/SalesData[[#This Row],[Sales]],0)</f>
        <v>0.48</v>
      </c>
      <c r="Z8386">
        <f>SalesData[[#This Row],[Ship Date]]-SalesData[[#This Row],[Order Date]]</f>
        <v>2</v>
      </c>
    </row>
    <row r="8387" spans="1:26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>
        <f>YEAR(SalesData[[#This Row],[Order Date]])</f>
        <v>2018</v>
      </c>
      <c r="W8387" t="str">
        <f>TEXT(SalesData[[#This Row],[Order Date]],"mmm")</f>
        <v>Sep</v>
      </c>
      <c r="X8387" t="str">
        <f>TEXT(SalesData[[#This Row],[Order Date]],"yyyy-mm")</f>
        <v>2018-09</v>
      </c>
      <c r="Y8387">
        <f>IFERROR(SalesData[[#This Row],[Profit]]/SalesData[[#This Row],[Sales]],0)</f>
        <v>0.35</v>
      </c>
      <c r="Z8387">
        <f>SalesData[[#This Row],[Ship Date]]-SalesData[[#This Row],[Order Date]]</f>
        <v>4</v>
      </c>
    </row>
    <row r="8388" spans="1:26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>
        <f>YEAR(SalesData[[#This Row],[Order Date]])</f>
        <v>2016</v>
      </c>
      <c r="W8388" t="str">
        <f>TEXT(SalesData[[#This Row],[Order Date]],"mmm")</f>
        <v>May</v>
      </c>
      <c r="X8388" t="str">
        <f>TEXT(SalesData[[#This Row],[Order Date]],"yyyy-mm")</f>
        <v>2016-05</v>
      </c>
      <c r="Y8388">
        <f>IFERROR(SalesData[[#This Row],[Profit]]/SalesData[[#This Row],[Sales]],0)</f>
        <v>0.15000000000000002</v>
      </c>
      <c r="Z8388">
        <f>SalesData[[#This Row],[Ship Date]]-SalesData[[#This Row],[Order Date]]</f>
        <v>6</v>
      </c>
    </row>
    <row r="8389" spans="1:26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  <c r="V8389">
        <f>YEAR(SalesData[[#This Row],[Order Date]])</f>
        <v>2016</v>
      </c>
      <c r="W8389" t="str">
        <f>TEXT(SalesData[[#This Row],[Order Date]],"mmm")</f>
        <v>May</v>
      </c>
      <c r="X8389" t="str">
        <f>TEXT(SalesData[[#This Row],[Order Date]],"yyyy-mm")</f>
        <v>2016-05</v>
      </c>
      <c r="Y8389">
        <f>IFERROR(SalesData[[#This Row],[Profit]]/SalesData[[#This Row],[Sales]],0)</f>
        <v>0.28000000000000003</v>
      </c>
      <c r="Z8389">
        <f>SalesData[[#This Row],[Ship Date]]-SalesData[[#This Row],[Order Date]]</f>
        <v>6</v>
      </c>
    </row>
    <row r="8390" spans="1:26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  <c r="V8390">
        <f>YEAR(SalesData[[#This Row],[Order Date]])</f>
        <v>2015</v>
      </c>
      <c r="W8390" t="str">
        <f>TEXT(SalesData[[#This Row],[Order Date]],"mmm")</f>
        <v>Nov</v>
      </c>
      <c r="X8390" t="str">
        <f>TEXT(SalesData[[#This Row],[Order Date]],"yyyy-mm")</f>
        <v>2015-11</v>
      </c>
      <c r="Y8390">
        <f>IFERROR(SalesData[[#This Row],[Profit]]/SalesData[[#This Row],[Sales]],0)</f>
        <v>0.28999999999999992</v>
      </c>
      <c r="Z8390">
        <f>SalesData[[#This Row],[Ship Date]]-SalesData[[#This Row],[Order Date]]</f>
        <v>4</v>
      </c>
    </row>
    <row r="8391" spans="1:26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>
        <f>YEAR(SalesData[[#This Row],[Order Date]])</f>
        <v>2017</v>
      </c>
      <c r="W8391" t="str">
        <f>TEXT(SalesData[[#This Row],[Order Date]],"mmm")</f>
        <v>Dec</v>
      </c>
      <c r="X8391" t="str">
        <f>TEXT(SalesData[[#This Row],[Order Date]],"yyyy-mm")</f>
        <v>2017-12</v>
      </c>
      <c r="Y8391">
        <f>IFERROR(SalesData[[#This Row],[Profit]]/SalesData[[#This Row],[Sales]],0)</f>
        <v>0.36249999999999993</v>
      </c>
      <c r="Z8391">
        <f>SalesData[[#This Row],[Ship Date]]-SalesData[[#This Row],[Order Date]]</f>
        <v>3</v>
      </c>
    </row>
    <row r="8392" spans="1:26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  <c r="V8392">
        <f>YEAR(SalesData[[#This Row],[Order Date]])</f>
        <v>2018</v>
      </c>
      <c r="W8392" t="str">
        <f>TEXT(SalesData[[#This Row],[Order Date]],"mmm")</f>
        <v>Dec</v>
      </c>
      <c r="X8392" t="str">
        <f>TEXT(SalesData[[#This Row],[Order Date]],"yyyy-mm")</f>
        <v>2018-12</v>
      </c>
      <c r="Y8392">
        <f>IFERROR(SalesData[[#This Row],[Profit]]/SalesData[[#This Row],[Sales]],0)</f>
        <v>0.49</v>
      </c>
      <c r="Z8392">
        <f>SalesData[[#This Row],[Ship Date]]-SalesData[[#This Row],[Order Date]]</f>
        <v>2</v>
      </c>
    </row>
    <row r="8393" spans="1:26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>
        <f>YEAR(SalesData[[#This Row],[Order Date]])</f>
        <v>2018</v>
      </c>
      <c r="W8393" t="str">
        <f>TEXT(SalesData[[#This Row],[Order Date]],"mmm")</f>
        <v>Dec</v>
      </c>
      <c r="X8393" t="str">
        <f>TEXT(SalesData[[#This Row],[Order Date]],"yyyy-mm")</f>
        <v>2018-12</v>
      </c>
      <c r="Y8393">
        <f>IFERROR(SalesData[[#This Row],[Profit]]/SalesData[[#This Row],[Sales]],0)</f>
        <v>0.36</v>
      </c>
      <c r="Z8393">
        <f>SalesData[[#This Row],[Ship Date]]-SalesData[[#This Row],[Order Date]]</f>
        <v>7</v>
      </c>
    </row>
    <row r="8394" spans="1:26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  <c r="V8394">
        <f>YEAR(SalesData[[#This Row],[Order Date]])</f>
        <v>2017</v>
      </c>
      <c r="W8394" t="str">
        <f>TEXT(SalesData[[#This Row],[Order Date]],"mmm")</f>
        <v>Dec</v>
      </c>
      <c r="X8394" t="str">
        <f>TEXT(SalesData[[#This Row],[Order Date]],"yyyy-mm")</f>
        <v>2017-12</v>
      </c>
      <c r="Y8394">
        <f>IFERROR(SalesData[[#This Row],[Profit]]/SalesData[[#This Row],[Sales]],0)</f>
        <v>0.25999999999999995</v>
      </c>
      <c r="Z8394">
        <f>SalesData[[#This Row],[Ship Date]]-SalesData[[#This Row],[Order Date]]</f>
        <v>5</v>
      </c>
    </row>
    <row r="8395" spans="1:26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  <c r="V8395">
        <f>YEAR(SalesData[[#This Row],[Order Date]])</f>
        <v>2017</v>
      </c>
      <c r="W8395" t="str">
        <f>TEXT(SalesData[[#This Row],[Order Date]],"mmm")</f>
        <v>Dec</v>
      </c>
      <c r="X8395" t="str">
        <f>TEXT(SalesData[[#This Row],[Order Date]],"yyyy-mm")</f>
        <v>2017-12</v>
      </c>
      <c r="Y8395">
        <f>IFERROR(SalesData[[#This Row],[Profit]]/SalesData[[#This Row],[Sales]],0)</f>
        <v>0.44000000000000006</v>
      </c>
      <c r="Z8395">
        <f>SalesData[[#This Row],[Ship Date]]-SalesData[[#This Row],[Order Date]]</f>
        <v>5</v>
      </c>
    </row>
    <row r="8396" spans="1:26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>
        <f>YEAR(SalesData[[#This Row],[Order Date]])</f>
        <v>2017</v>
      </c>
      <c r="W8396" t="str">
        <f>TEXT(SalesData[[#This Row],[Order Date]],"mmm")</f>
        <v>Dec</v>
      </c>
      <c r="X8396" t="str">
        <f>TEXT(SalesData[[#This Row],[Order Date]],"yyyy-mm")</f>
        <v>2017-12</v>
      </c>
      <c r="Y8396">
        <f>IFERROR(SalesData[[#This Row],[Profit]]/SalesData[[#This Row],[Sales]],0)</f>
        <v>0.32999999999999996</v>
      </c>
      <c r="Z8396">
        <f>SalesData[[#This Row],[Ship Date]]-SalesData[[#This Row],[Order Date]]</f>
        <v>5</v>
      </c>
    </row>
    <row r="8397" spans="1:26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>
        <f>YEAR(SalesData[[#This Row],[Order Date]])</f>
        <v>2017</v>
      </c>
      <c r="W8397" t="str">
        <f>TEXT(SalesData[[#This Row],[Order Date]],"mmm")</f>
        <v>Dec</v>
      </c>
      <c r="X8397" t="str">
        <f>TEXT(SalesData[[#This Row],[Order Date]],"yyyy-mm")</f>
        <v>2017-12</v>
      </c>
      <c r="Y8397">
        <f>IFERROR(SalesData[[#This Row],[Profit]]/SalesData[[#This Row],[Sales]],0)</f>
        <v>-0.12857142857142859</v>
      </c>
      <c r="Z8397">
        <f>SalesData[[#This Row],[Ship Date]]-SalesData[[#This Row],[Order Date]]</f>
        <v>5</v>
      </c>
    </row>
    <row r="8398" spans="1:26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>
        <f>YEAR(SalesData[[#This Row],[Order Date]])</f>
        <v>2015</v>
      </c>
      <c r="W8398" t="str">
        <f>TEXT(SalesData[[#This Row],[Order Date]],"mmm")</f>
        <v>Jun</v>
      </c>
      <c r="X8398" t="str">
        <f>TEXT(SalesData[[#This Row],[Order Date]],"yyyy-mm")</f>
        <v>2015-06</v>
      </c>
      <c r="Y8398">
        <f>IFERROR(SalesData[[#This Row],[Profit]]/SalesData[[#This Row],[Sales]],0)</f>
        <v>0.34999999999999992</v>
      </c>
      <c r="Z8398">
        <f>SalesData[[#This Row],[Ship Date]]-SalesData[[#This Row],[Order Date]]</f>
        <v>0</v>
      </c>
    </row>
    <row r="8399" spans="1:26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  <c r="V8399">
        <f>YEAR(SalesData[[#This Row],[Order Date]])</f>
        <v>2015</v>
      </c>
      <c r="W8399" t="str">
        <f>TEXT(SalesData[[#This Row],[Order Date]],"mmm")</f>
        <v>Sep</v>
      </c>
      <c r="X8399" t="str">
        <f>TEXT(SalesData[[#This Row],[Order Date]],"yyyy-mm")</f>
        <v>2015-09</v>
      </c>
      <c r="Y8399">
        <f>IFERROR(SalesData[[#This Row],[Profit]]/SalesData[[#This Row],[Sales]],0)</f>
        <v>-1.5000000000000004</v>
      </c>
      <c r="Z8399">
        <f>SalesData[[#This Row],[Ship Date]]-SalesData[[#This Row],[Order Date]]</f>
        <v>1</v>
      </c>
    </row>
    <row r="8400" spans="1:26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>
        <f>YEAR(SalesData[[#This Row],[Order Date]])</f>
        <v>2018</v>
      </c>
      <c r="W8400" t="str">
        <f>TEXT(SalesData[[#This Row],[Order Date]],"mmm")</f>
        <v>Nov</v>
      </c>
      <c r="X8400" t="str">
        <f>TEXT(SalesData[[#This Row],[Order Date]],"yyyy-mm")</f>
        <v>2018-11</v>
      </c>
      <c r="Y8400">
        <f>IFERROR(SalesData[[#This Row],[Profit]]/SalesData[[#This Row],[Sales]],0)</f>
        <v>-0.22857142857142856</v>
      </c>
      <c r="Z8400">
        <f>SalesData[[#This Row],[Ship Date]]-SalesData[[#This Row],[Order Date]]</f>
        <v>5</v>
      </c>
    </row>
    <row r="8401" spans="1:26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  <c r="V8401">
        <f>YEAR(SalesData[[#This Row],[Order Date]])</f>
        <v>2016</v>
      </c>
      <c r="W8401" t="str">
        <f>TEXT(SalesData[[#This Row],[Order Date]],"mmm")</f>
        <v>Apr</v>
      </c>
      <c r="X8401" t="str">
        <f>TEXT(SalesData[[#This Row],[Order Date]],"yyyy-mm")</f>
        <v>2016-04</v>
      </c>
      <c r="Y8401">
        <f>IFERROR(SalesData[[#This Row],[Profit]]/SalesData[[#This Row],[Sales]],0)</f>
        <v>7.4999999999999969E-2</v>
      </c>
      <c r="Z8401">
        <f>SalesData[[#This Row],[Ship Date]]-SalesData[[#This Row],[Order Date]]</f>
        <v>5</v>
      </c>
    </row>
    <row r="8402" spans="1:26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>
        <f>YEAR(SalesData[[#This Row],[Order Date]])</f>
        <v>2016</v>
      </c>
      <c r="W8402" t="str">
        <f>TEXT(SalesData[[#This Row],[Order Date]],"mmm")</f>
        <v>Dec</v>
      </c>
      <c r="X8402" t="str">
        <f>TEXT(SalesData[[#This Row],[Order Date]],"yyyy-mm")</f>
        <v>2016-12</v>
      </c>
      <c r="Y8402">
        <f>IFERROR(SalesData[[#This Row],[Profit]]/SalesData[[#This Row],[Sales]],0)</f>
        <v>0.33749999999999991</v>
      </c>
      <c r="Z8402">
        <f>SalesData[[#This Row],[Ship Date]]-SalesData[[#This Row],[Order Date]]</f>
        <v>4</v>
      </c>
    </row>
    <row r="8403" spans="1:26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>
        <f>YEAR(SalesData[[#This Row],[Order Date]])</f>
        <v>2016</v>
      </c>
      <c r="W8403" t="str">
        <f>TEXT(SalesData[[#This Row],[Order Date]],"mmm")</f>
        <v>Dec</v>
      </c>
      <c r="X8403" t="str">
        <f>TEXT(SalesData[[#This Row],[Order Date]],"yyyy-mm")</f>
        <v>2016-12</v>
      </c>
      <c r="Y8403">
        <f>IFERROR(SalesData[[#This Row],[Profit]]/SalesData[[#This Row],[Sales]],0)</f>
        <v>7.7777777777777751E-2</v>
      </c>
      <c r="Z8403">
        <f>SalesData[[#This Row],[Ship Date]]-SalesData[[#This Row],[Order Date]]</f>
        <v>4</v>
      </c>
    </row>
    <row r="8404" spans="1:26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  <c r="V8404">
        <f>YEAR(SalesData[[#This Row],[Order Date]])</f>
        <v>2016</v>
      </c>
      <c r="W8404" t="str">
        <f>TEXT(SalesData[[#This Row],[Order Date]],"mmm")</f>
        <v>Dec</v>
      </c>
      <c r="X8404" t="str">
        <f>TEXT(SalesData[[#This Row],[Order Date]],"yyyy-mm")</f>
        <v>2016-12</v>
      </c>
      <c r="Y8404">
        <f>IFERROR(SalesData[[#This Row],[Profit]]/SalesData[[#This Row],[Sales]],0)</f>
        <v>0.49</v>
      </c>
      <c r="Z8404">
        <f>SalesData[[#This Row],[Ship Date]]-SalesData[[#This Row],[Order Date]]</f>
        <v>4</v>
      </c>
    </row>
    <row r="8405" spans="1:26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  <c r="V8405">
        <f>YEAR(SalesData[[#This Row],[Order Date]])</f>
        <v>2017</v>
      </c>
      <c r="W8405" t="str">
        <f>TEXT(SalesData[[#This Row],[Order Date]],"mmm")</f>
        <v>Feb</v>
      </c>
      <c r="X8405" t="str">
        <f>TEXT(SalesData[[#This Row],[Order Date]],"yyyy-mm")</f>
        <v>2017-02</v>
      </c>
      <c r="Y8405">
        <f>IFERROR(SalesData[[#This Row],[Profit]]/SalesData[[#This Row],[Sales]],0)</f>
        <v>0.45999999999999996</v>
      </c>
      <c r="Z8405">
        <f>SalesData[[#This Row],[Ship Date]]-SalesData[[#This Row],[Order Date]]</f>
        <v>6</v>
      </c>
    </row>
    <row r="8406" spans="1:26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  <c r="V8406">
        <f>YEAR(SalesData[[#This Row],[Order Date]])</f>
        <v>2018</v>
      </c>
      <c r="W8406" t="str">
        <f>TEXT(SalesData[[#This Row],[Order Date]],"mmm")</f>
        <v>Jul</v>
      </c>
      <c r="X8406" t="str">
        <f>TEXT(SalesData[[#This Row],[Order Date]],"yyyy-mm")</f>
        <v>2018-07</v>
      </c>
      <c r="Y8406">
        <f>IFERROR(SalesData[[#This Row],[Profit]]/SalesData[[#This Row],[Sales]],0)</f>
        <v>6.9999999999999937E-2</v>
      </c>
      <c r="Z8406">
        <f>SalesData[[#This Row],[Ship Date]]-SalesData[[#This Row],[Order Date]]</f>
        <v>4</v>
      </c>
    </row>
    <row r="8407" spans="1:26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>
        <f>YEAR(SalesData[[#This Row],[Order Date]])</f>
        <v>2018</v>
      </c>
      <c r="W8407" t="str">
        <f>TEXT(SalesData[[#This Row],[Order Date]],"mmm")</f>
        <v>Jul</v>
      </c>
      <c r="X8407" t="str">
        <f>TEXT(SalesData[[#This Row],[Order Date]],"yyyy-mm")</f>
        <v>2018-07</v>
      </c>
      <c r="Y8407">
        <f>IFERROR(SalesData[[#This Row],[Profit]]/SalesData[[#This Row],[Sales]],0)</f>
        <v>0.41</v>
      </c>
      <c r="Z8407">
        <f>SalesData[[#This Row],[Ship Date]]-SalesData[[#This Row],[Order Date]]</f>
        <v>4</v>
      </c>
    </row>
    <row r="8408" spans="1:26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>
        <f>YEAR(SalesData[[#This Row],[Order Date]])</f>
        <v>2018</v>
      </c>
      <c r="W8408" t="str">
        <f>TEXT(SalesData[[#This Row],[Order Date]],"mmm")</f>
        <v>Jul</v>
      </c>
      <c r="X8408" t="str">
        <f>TEXT(SalesData[[#This Row],[Order Date]],"yyyy-mm")</f>
        <v>2018-07</v>
      </c>
      <c r="Y8408">
        <f>IFERROR(SalesData[[#This Row],[Profit]]/SalesData[[#This Row],[Sales]],0)</f>
        <v>0.23</v>
      </c>
      <c r="Z8408">
        <f>SalesData[[#This Row],[Ship Date]]-SalesData[[#This Row],[Order Date]]</f>
        <v>4</v>
      </c>
    </row>
    <row r="8409" spans="1:26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  <c r="V8409">
        <f>YEAR(SalesData[[#This Row],[Order Date]])</f>
        <v>2018</v>
      </c>
      <c r="W8409" t="str">
        <f>TEXT(SalesData[[#This Row],[Order Date]],"mmm")</f>
        <v>Jul</v>
      </c>
      <c r="X8409" t="str">
        <f>TEXT(SalesData[[#This Row],[Order Date]],"yyyy-mm")</f>
        <v>2018-07</v>
      </c>
      <c r="Y8409">
        <f>IFERROR(SalesData[[#This Row],[Profit]]/SalesData[[#This Row],[Sales]],0)</f>
        <v>0.29999999999999993</v>
      </c>
      <c r="Z8409">
        <f>SalesData[[#This Row],[Ship Date]]-SalesData[[#This Row],[Order Date]]</f>
        <v>4</v>
      </c>
    </row>
    <row r="8410" spans="1:26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>
        <f>YEAR(SalesData[[#This Row],[Order Date]])</f>
        <v>2018</v>
      </c>
      <c r="W8410" t="str">
        <f>TEXT(SalesData[[#This Row],[Order Date]],"mmm")</f>
        <v>Jul</v>
      </c>
      <c r="X8410" t="str">
        <f>TEXT(SalesData[[#This Row],[Order Date]],"yyyy-mm")</f>
        <v>2018-07</v>
      </c>
      <c r="Y8410">
        <f>IFERROR(SalesData[[#This Row],[Profit]]/SalesData[[#This Row],[Sales]],0)</f>
        <v>0.26</v>
      </c>
      <c r="Z8410">
        <f>SalesData[[#This Row],[Ship Date]]-SalesData[[#This Row],[Order Date]]</f>
        <v>4</v>
      </c>
    </row>
    <row r="8411" spans="1:26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>
        <f>YEAR(SalesData[[#This Row],[Order Date]])</f>
        <v>2016</v>
      </c>
      <c r="W8411" t="str">
        <f>TEXT(SalesData[[#This Row],[Order Date]],"mmm")</f>
        <v>Dec</v>
      </c>
      <c r="X8411" t="str">
        <f>TEXT(SalesData[[#This Row],[Order Date]],"yyyy-mm")</f>
        <v>2016-12</v>
      </c>
      <c r="Y8411">
        <f>IFERROR(SalesData[[#This Row],[Profit]]/SalesData[[#This Row],[Sales]],0)</f>
        <v>0.34999999999999992</v>
      </c>
      <c r="Z8411">
        <f>SalesData[[#This Row],[Ship Date]]-SalesData[[#This Row],[Order Date]]</f>
        <v>6</v>
      </c>
    </row>
    <row r="8412" spans="1:26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  <c r="V8412">
        <f>YEAR(SalesData[[#This Row],[Order Date]])</f>
        <v>2017</v>
      </c>
      <c r="W8412" t="str">
        <f>TEXT(SalesData[[#This Row],[Order Date]],"mmm")</f>
        <v>Nov</v>
      </c>
      <c r="X8412" t="str">
        <f>TEXT(SalesData[[#This Row],[Order Date]],"yyyy-mm")</f>
        <v>2017-11</v>
      </c>
      <c r="Y8412">
        <f>IFERROR(SalesData[[#This Row],[Profit]]/SalesData[[#This Row],[Sales]],0)</f>
        <v>-0.31666666666666682</v>
      </c>
      <c r="Z8412">
        <f>SalesData[[#This Row],[Ship Date]]-SalesData[[#This Row],[Order Date]]</f>
        <v>0</v>
      </c>
    </row>
    <row r="8413" spans="1:26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  <c r="V8413">
        <f>YEAR(SalesData[[#This Row],[Order Date]])</f>
        <v>2017</v>
      </c>
      <c r="W8413" t="str">
        <f>TEXT(SalesData[[#This Row],[Order Date]],"mmm")</f>
        <v>May</v>
      </c>
      <c r="X8413" t="str">
        <f>TEXT(SalesData[[#This Row],[Order Date]],"yyyy-mm")</f>
        <v>2017-05</v>
      </c>
      <c r="Y8413">
        <f>IFERROR(SalesData[[#This Row],[Profit]]/SalesData[[#This Row],[Sales]],0)</f>
        <v>0.3299999999999999</v>
      </c>
      <c r="Z8413">
        <f>SalesData[[#This Row],[Ship Date]]-SalesData[[#This Row],[Order Date]]</f>
        <v>3</v>
      </c>
    </row>
    <row r="8414" spans="1:26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>
        <f>YEAR(SalesData[[#This Row],[Order Date]])</f>
        <v>2018</v>
      </c>
      <c r="W8414" t="str">
        <f>TEXT(SalesData[[#This Row],[Order Date]],"mmm")</f>
        <v>Mar</v>
      </c>
      <c r="X8414" t="str">
        <f>TEXT(SalesData[[#This Row],[Order Date]],"yyyy-mm")</f>
        <v>2018-03</v>
      </c>
      <c r="Y8414">
        <f>IFERROR(SalesData[[#This Row],[Profit]]/SalesData[[#This Row],[Sales]],0)</f>
        <v>-0.18571428571428569</v>
      </c>
      <c r="Z8414">
        <f>SalesData[[#This Row],[Ship Date]]-SalesData[[#This Row],[Order Date]]</f>
        <v>4</v>
      </c>
    </row>
    <row r="8415" spans="1:26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>
        <f>YEAR(SalesData[[#This Row],[Order Date]])</f>
        <v>2017</v>
      </c>
      <c r="W8415" t="str">
        <f>TEXT(SalesData[[#This Row],[Order Date]],"mmm")</f>
        <v>Dec</v>
      </c>
      <c r="X8415" t="str">
        <f>TEXT(SalesData[[#This Row],[Order Date]],"yyyy-mm")</f>
        <v>2017-12</v>
      </c>
      <c r="Y8415">
        <f>IFERROR(SalesData[[#This Row],[Profit]]/SalesData[[#This Row],[Sales]],0)</f>
        <v>0.34999999999999992</v>
      </c>
      <c r="Z8415">
        <f>SalesData[[#This Row],[Ship Date]]-SalesData[[#This Row],[Order Date]]</f>
        <v>4</v>
      </c>
    </row>
    <row r="8416" spans="1:26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>
        <f>YEAR(SalesData[[#This Row],[Order Date]])</f>
        <v>2017</v>
      </c>
      <c r="W8416" t="str">
        <f>TEXT(SalesData[[#This Row],[Order Date]],"mmm")</f>
        <v>Dec</v>
      </c>
      <c r="X8416" t="str">
        <f>TEXT(SalesData[[#This Row],[Order Date]],"yyyy-mm")</f>
        <v>2017-12</v>
      </c>
      <c r="Y8416">
        <f>IFERROR(SalesData[[#This Row],[Profit]]/SalesData[[#This Row],[Sales]],0)</f>
        <v>-3.7500000000000089E-2</v>
      </c>
      <c r="Z8416">
        <f>SalesData[[#This Row],[Ship Date]]-SalesData[[#This Row],[Order Date]]</f>
        <v>4</v>
      </c>
    </row>
    <row r="8417" spans="1:26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  <c r="V8417">
        <f>YEAR(SalesData[[#This Row],[Order Date]])</f>
        <v>2018</v>
      </c>
      <c r="W8417" t="str">
        <f>TEXT(SalesData[[#This Row],[Order Date]],"mmm")</f>
        <v>Apr</v>
      </c>
      <c r="X8417" t="str">
        <f>TEXT(SalesData[[#This Row],[Order Date]],"yyyy-mm")</f>
        <v>2018-04</v>
      </c>
      <c r="Y8417">
        <f>IFERROR(SalesData[[#This Row],[Profit]]/SalesData[[#This Row],[Sales]],0)</f>
        <v>0.46999999999999992</v>
      </c>
      <c r="Z8417">
        <f>SalesData[[#This Row],[Ship Date]]-SalesData[[#This Row],[Order Date]]</f>
        <v>6</v>
      </c>
    </row>
    <row r="8418" spans="1:26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>
        <f>YEAR(SalesData[[#This Row],[Order Date]])</f>
        <v>2018</v>
      </c>
      <c r="W8418" t="str">
        <f>TEXT(SalesData[[#This Row],[Order Date]],"mmm")</f>
        <v>May</v>
      </c>
      <c r="X8418" t="str">
        <f>TEXT(SalesData[[#This Row],[Order Date]],"yyyy-mm")</f>
        <v>2018-05</v>
      </c>
      <c r="Y8418">
        <f>IFERROR(SalesData[[#This Row],[Profit]]/SalesData[[#This Row],[Sales]],0)</f>
        <v>0.31249999999999994</v>
      </c>
      <c r="Z8418">
        <f>SalesData[[#This Row],[Ship Date]]-SalesData[[#This Row],[Order Date]]</f>
        <v>2</v>
      </c>
    </row>
    <row r="8419" spans="1:26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  <c r="V8419">
        <f>YEAR(SalesData[[#This Row],[Order Date]])</f>
        <v>2018</v>
      </c>
      <c r="W8419" t="str">
        <f>TEXT(SalesData[[#This Row],[Order Date]],"mmm")</f>
        <v>May</v>
      </c>
      <c r="X8419" t="str">
        <f>TEXT(SalesData[[#This Row],[Order Date]],"yyyy-mm")</f>
        <v>2018-05</v>
      </c>
      <c r="Y8419">
        <f>IFERROR(SalesData[[#This Row],[Profit]]/SalesData[[#This Row],[Sales]],0)</f>
        <v>0.24999999999999994</v>
      </c>
      <c r="Z8419">
        <f>SalesData[[#This Row],[Ship Date]]-SalesData[[#This Row],[Order Date]]</f>
        <v>2</v>
      </c>
    </row>
    <row r="8420" spans="1:26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>
        <f>YEAR(SalesData[[#This Row],[Order Date]])</f>
        <v>2018</v>
      </c>
      <c r="W8420" t="str">
        <f>TEXT(SalesData[[#This Row],[Order Date]],"mmm")</f>
        <v>May</v>
      </c>
      <c r="X8420" t="str">
        <f>TEXT(SalesData[[#This Row],[Order Date]],"yyyy-mm")</f>
        <v>2018-05</v>
      </c>
      <c r="Y8420">
        <f>IFERROR(SalesData[[#This Row],[Profit]]/SalesData[[#This Row],[Sales]],0)</f>
        <v>0.21999999999999997</v>
      </c>
      <c r="Z8420">
        <f>SalesData[[#This Row],[Ship Date]]-SalesData[[#This Row],[Order Date]]</f>
        <v>2</v>
      </c>
    </row>
    <row r="8421" spans="1:26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>
        <f>YEAR(SalesData[[#This Row],[Order Date]])</f>
        <v>2018</v>
      </c>
      <c r="W8421" t="str">
        <f>TEXT(SalesData[[#This Row],[Order Date]],"mmm")</f>
        <v>May</v>
      </c>
      <c r="X8421" t="str">
        <f>TEXT(SalesData[[#This Row],[Order Date]],"yyyy-mm")</f>
        <v>2018-05</v>
      </c>
      <c r="Y8421">
        <f>IFERROR(SalesData[[#This Row],[Profit]]/SalesData[[#This Row],[Sales]],0)</f>
        <v>3.9999999999999952E-2</v>
      </c>
      <c r="Z8421">
        <f>SalesData[[#This Row],[Ship Date]]-SalesData[[#This Row],[Order Date]]</f>
        <v>2</v>
      </c>
    </row>
    <row r="8422" spans="1:26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>
        <f>YEAR(SalesData[[#This Row],[Order Date]])</f>
        <v>2018</v>
      </c>
      <c r="W8422" t="str">
        <f>TEXT(SalesData[[#This Row],[Order Date]],"mmm")</f>
        <v>May</v>
      </c>
      <c r="X8422" t="str">
        <f>TEXT(SalesData[[#This Row],[Order Date]],"yyyy-mm")</f>
        <v>2018-05</v>
      </c>
      <c r="Y8422">
        <f>IFERROR(SalesData[[#This Row],[Profit]]/SalesData[[#This Row],[Sales]],0)</f>
        <v>0.44000000000000006</v>
      </c>
      <c r="Z8422">
        <f>SalesData[[#This Row],[Ship Date]]-SalesData[[#This Row],[Order Date]]</f>
        <v>2</v>
      </c>
    </row>
    <row r="8423" spans="1:26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  <c r="V8423">
        <f>YEAR(SalesData[[#This Row],[Order Date]])</f>
        <v>2018</v>
      </c>
      <c r="W8423" t="str">
        <f>TEXT(SalesData[[#This Row],[Order Date]],"mmm")</f>
        <v>Oct</v>
      </c>
      <c r="X8423" t="str">
        <f>TEXT(SalesData[[#This Row],[Order Date]],"yyyy-mm")</f>
        <v>2018-10</v>
      </c>
      <c r="Y8423">
        <f>IFERROR(SalesData[[#This Row],[Profit]]/SalesData[[#This Row],[Sales]],0)</f>
        <v>0.11000000000000003</v>
      </c>
      <c r="Z8423">
        <f>SalesData[[#This Row],[Ship Date]]-SalesData[[#This Row],[Order Date]]</f>
        <v>4</v>
      </c>
    </row>
    <row r="8424" spans="1:26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>
        <f>YEAR(SalesData[[#This Row],[Order Date]])</f>
        <v>2018</v>
      </c>
      <c r="W8424" t="str">
        <f>TEXT(SalesData[[#This Row],[Order Date]],"mmm")</f>
        <v>Oct</v>
      </c>
      <c r="X8424" t="str">
        <f>TEXT(SalesData[[#This Row],[Order Date]],"yyyy-mm")</f>
        <v>2018-10</v>
      </c>
      <c r="Y8424">
        <f>IFERROR(SalesData[[#This Row],[Profit]]/SalesData[[#This Row],[Sales]],0)</f>
        <v>0.4900000000000001</v>
      </c>
      <c r="Z8424">
        <f>SalesData[[#This Row],[Ship Date]]-SalesData[[#This Row],[Order Date]]</f>
        <v>4</v>
      </c>
    </row>
    <row r="8425" spans="1:26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>
        <f>YEAR(SalesData[[#This Row],[Order Date]])</f>
        <v>2018</v>
      </c>
      <c r="W8425" t="str">
        <f>TEXT(SalesData[[#This Row],[Order Date]],"mmm")</f>
        <v>Oct</v>
      </c>
      <c r="X8425" t="str">
        <f>TEXT(SalesData[[#This Row],[Order Date]],"yyyy-mm")</f>
        <v>2018-10</v>
      </c>
      <c r="Y8425">
        <f>IFERROR(SalesData[[#This Row],[Profit]]/SalesData[[#This Row],[Sales]],0)</f>
        <v>0.43000000000000005</v>
      </c>
      <c r="Z8425">
        <f>SalesData[[#This Row],[Ship Date]]-SalesData[[#This Row],[Order Date]]</f>
        <v>4</v>
      </c>
    </row>
    <row r="8426" spans="1:26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  <c r="V8426">
        <f>YEAR(SalesData[[#This Row],[Order Date]])</f>
        <v>2018</v>
      </c>
      <c r="W8426" t="str">
        <f>TEXT(SalesData[[#This Row],[Order Date]],"mmm")</f>
        <v>Oct</v>
      </c>
      <c r="X8426" t="str">
        <f>TEXT(SalesData[[#This Row],[Order Date]],"yyyy-mm")</f>
        <v>2018-10</v>
      </c>
      <c r="Y8426">
        <f>IFERROR(SalesData[[#This Row],[Profit]]/SalesData[[#This Row],[Sales]],0)</f>
        <v>5.9999999999999935E-2</v>
      </c>
      <c r="Z8426">
        <f>SalesData[[#This Row],[Ship Date]]-SalesData[[#This Row],[Order Date]]</f>
        <v>4</v>
      </c>
    </row>
    <row r="8427" spans="1:26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>
        <f>YEAR(SalesData[[#This Row],[Order Date]])</f>
        <v>2017</v>
      </c>
      <c r="W8427" t="str">
        <f>TEXT(SalesData[[#This Row],[Order Date]],"mmm")</f>
        <v>Aug</v>
      </c>
      <c r="X8427" t="str">
        <f>TEXT(SalesData[[#This Row],[Order Date]],"yyyy-mm")</f>
        <v>2017-08</v>
      </c>
      <c r="Y8427">
        <f>IFERROR(SalesData[[#This Row],[Profit]]/SalesData[[#This Row],[Sales]],0)</f>
        <v>-0.66666666666666641</v>
      </c>
      <c r="Z8427">
        <f>SalesData[[#This Row],[Ship Date]]-SalesData[[#This Row],[Order Date]]</f>
        <v>2</v>
      </c>
    </row>
    <row r="8428" spans="1:26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>
        <f>YEAR(SalesData[[#This Row],[Order Date]])</f>
        <v>2016</v>
      </c>
      <c r="W8428" t="str">
        <f>TEXT(SalesData[[#This Row],[Order Date]],"mmm")</f>
        <v>Oct</v>
      </c>
      <c r="X8428" t="str">
        <f>TEXT(SalesData[[#This Row],[Order Date]],"yyyy-mm")</f>
        <v>2016-10</v>
      </c>
      <c r="Y8428">
        <f>IFERROR(SalesData[[#This Row],[Profit]]/SalesData[[#This Row],[Sales]],0)</f>
        <v>8.7499999999999967E-2</v>
      </c>
      <c r="Z8428">
        <f>SalesData[[#This Row],[Ship Date]]-SalesData[[#This Row],[Order Date]]</f>
        <v>5</v>
      </c>
    </row>
    <row r="8429" spans="1:26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>
        <f>YEAR(SalesData[[#This Row],[Order Date]])</f>
        <v>2018</v>
      </c>
      <c r="W8429" t="str">
        <f>TEXT(SalesData[[#This Row],[Order Date]],"mmm")</f>
        <v>Nov</v>
      </c>
      <c r="X8429" t="str">
        <f>TEXT(SalesData[[#This Row],[Order Date]],"yyyy-mm")</f>
        <v>2018-11</v>
      </c>
      <c r="Y8429">
        <f>IFERROR(SalesData[[#This Row],[Profit]]/SalesData[[#This Row],[Sales]],0)</f>
        <v>3.9999999999999869E-2</v>
      </c>
      <c r="Z8429">
        <f>SalesData[[#This Row],[Ship Date]]-SalesData[[#This Row],[Order Date]]</f>
        <v>2</v>
      </c>
    </row>
    <row r="8430" spans="1:26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>
        <f>YEAR(SalesData[[#This Row],[Order Date]])</f>
        <v>2018</v>
      </c>
      <c r="W8430" t="str">
        <f>TEXT(SalesData[[#This Row],[Order Date]],"mmm")</f>
        <v>Nov</v>
      </c>
      <c r="X8430" t="str">
        <f>TEXT(SalesData[[#This Row],[Order Date]],"yyyy-mm")</f>
        <v>2018-11</v>
      </c>
      <c r="Y8430">
        <f>IFERROR(SalesData[[#This Row],[Profit]]/SalesData[[#This Row],[Sales]],0)</f>
        <v>-0.1750000000000001</v>
      </c>
      <c r="Z8430">
        <f>SalesData[[#This Row],[Ship Date]]-SalesData[[#This Row],[Order Date]]</f>
        <v>4</v>
      </c>
    </row>
    <row r="8431" spans="1:26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  <c r="V8431">
        <f>YEAR(SalesData[[#This Row],[Order Date]])</f>
        <v>2017</v>
      </c>
      <c r="W8431" t="str">
        <f>TEXT(SalesData[[#This Row],[Order Date]],"mmm")</f>
        <v>Dec</v>
      </c>
      <c r="X8431" t="str">
        <f>TEXT(SalesData[[#This Row],[Order Date]],"yyyy-mm")</f>
        <v>2017-12</v>
      </c>
      <c r="Y8431">
        <f>IFERROR(SalesData[[#This Row],[Profit]]/SalesData[[#This Row],[Sales]],0)</f>
        <v>-0.10000000000000007</v>
      </c>
      <c r="Z8431">
        <f>SalesData[[#This Row],[Ship Date]]-SalesData[[#This Row],[Order Date]]</f>
        <v>2</v>
      </c>
    </row>
    <row r="8432" spans="1:26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>
        <f>YEAR(SalesData[[#This Row],[Order Date]])</f>
        <v>2015</v>
      </c>
      <c r="W8432" t="str">
        <f>TEXT(SalesData[[#This Row],[Order Date]],"mmm")</f>
        <v>Mar</v>
      </c>
      <c r="X8432" t="str">
        <f>TEXT(SalesData[[#This Row],[Order Date]],"yyyy-mm")</f>
        <v>2015-03</v>
      </c>
      <c r="Y8432">
        <f>IFERROR(SalesData[[#This Row],[Profit]]/SalesData[[#This Row],[Sales]],0)</f>
        <v>4.9999999999999913E-2</v>
      </c>
      <c r="Z8432">
        <f>SalesData[[#This Row],[Ship Date]]-SalesData[[#This Row],[Order Date]]</f>
        <v>6</v>
      </c>
    </row>
    <row r="8433" spans="1:26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  <c r="V8433">
        <f>YEAR(SalesData[[#This Row],[Order Date]])</f>
        <v>2018</v>
      </c>
      <c r="W8433" t="str">
        <f>TEXT(SalesData[[#This Row],[Order Date]],"mmm")</f>
        <v>Nov</v>
      </c>
      <c r="X8433" t="str">
        <f>TEXT(SalesData[[#This Row],[Order Date]],"yyyy-mm")</f>
        <v>2018-11</v>
      </c>
      <c r="Y8433">
        <f>IFERROR(SalesData[[#This Row],[Profit]]/SalesData[[#This Row],[Sales]],0)</f>
        <v>0.40999999999999992</v>
      </c>
      <c r="Z8433">
        <f>SalesData[[#This Row],[Ship Date]]-SalesData[[#This Row],[Order Date]]</f>
        <v>5</v>
      </c>
    </row>
    <row r="8434" spans="1:26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  <c r="V8434">
        <f>YEAR(SalesData[[#This Row],[Order Date]])</f>
        <v>2015</v>
      </c>
      <c r="W8434" t="str">
        <f>TEXT(SalesData[[#This Row],[Order Date]],"mmm")</f>
        <v>Sep</v>
      </c>
      <c r="X8434" t="str">
        <f>TEXT(SalesData[[#This Row],[Order Date]],"yyyy-mm")</f>
        <v>2015-09</v>
      </c>
      <c r="Y8434">
        <f>IFERROR(SalesData[[#This Row],[Profit]]/SalesData[[#This Row],[Sales]],0)</f>
        <v>-0.22499999999999995</v>
      </c>
      <c r="Z8434">
        <f>SalesData[[#This Row],[Ship Date]]-SalesData[[#This Row],[Order Date]]</f>
        <v>4</v>
      </c>
    </row>
    <row r="8435" spans="1:26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>
        <f>YEAR(SalesData[[#This Row],[Order Date]])</f>
        <v>2015</v>
      </c>
      <c r="W8435" t="str">
        <f>TEXT(SalesData[[#This Row],[Order Date]],"mmm")</f>
        <v>Sep</v>
      </c>
      <c r="X8435" t="str">
        <f>TEXT(SalesData[[#This Row],[Order Date]],"yyyy-mm")</f>
        <v>2015-09</v>
      </c>
      <c r="Y8435">
        <f>IFERROR(SalesData[[#This Row],[Profit]]/SalesData[[#This Row],[Sales]],0)</f>
        <v>0.31249999999999983</v>
      </c>
      <c r="Z8435">
        <f>SalesData[[#This Row],[Ship Date]]-SalesData[[#This Row],[Order Date]]</f>
        <v>4</v>
      </c>
    </row>
    <row r="8436" spans="1:26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>
        <f>YEAR(SalesData[[#This Row],[Order Date]])</f>
        <v>2015</v>
      </c>
      <c r="W8436" t="str">
        <f>TEXT(SalesData[[#This Row],[Order Date]],"mmm")</f>
        <v>Sep</v>
      </c>
      <c r="X8436" t="str">
        <f>TEXT(SalesData[[#This Row],[Order Date]],"yyyy-mm")</f>
        <v>2015-09</v>
      </c>
      <c r="Y8436">
        <f>IFERROR(SalesData[[#This Row],[Profit]]/SalesData[[#This Row],[Sales]],0)</f>
        <v>-0.67500000000000004</v>
      </c>
      <c r="Z8436">
        <f>SalesData[[#This Row],[Ship Date]]-SalesData[[#This Row],[Order Date]]</f>
        <v>4</v>
      </c>
    </row>
    <row r="8437" spans="1:26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>
        <f>YEAR(SalesData[[#This Row],[Order Date]])</f>
        <v>2015</v>
      </c>
      <c r="W8437" t="str">
        <f>TEXT(SalesData[[#This Row],[Order Date]],"mmm")</f>
        <v>Sep</v>
      </c>
      <c r="X8437" t="str">
        <f>TEXT(SalesData[[#This Row],[Order Date]],"yyyy-mm")</f>
        <v>2015-09</v>
      </c>
      <c r="Y8437">
        <f>IFERROR(SalesData[[#This Row],[Profit]]/SalesData[[#This Row],[Sales]],0)</f>
        <v>-1.6000000000000003</v>
      </c>
      <c r="Z8437">
        <f>SalesData[[#This Row],[Ship Date]]-SalesData[[#This Row],[Order Date]]</f>
        <v>4</v>
      </c>
    </row>
    <row r="8438" spans="1:26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>
        <f>YEAR(SalesData[[#This Row],[Order Date]])</f>
        <v>2016</v>
      </c>
      <c r="W8438" t="str">
        <f>TEXT(SalesData[[#This Row],[Order Date]],"mmm")</f>
        <v>Sep</v>
      </c>
      <c r="X8438" t="str">
        <f>TEXT(SalesData[[#This Row],[Order Date]],"yyyy-mm")</f>
        <v>2016-09</v>
      </c>
      <c r="Y8438">
        <f>IFERROR(SalesData[[#This Row],[Profit]]/SalesData[[#This Row],[Sales]],0)</f>
        <v>0.36249999999999993</v>
      </c>
      <c r="Z8438">
        <f>SalesData[[#This Row],[Ship Date]]-SalesData[[#This Row],[Order Date]]</f>
        <v>6</v>
      </c>
    </row>
    <row r="8439" spans="1:26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>
        <f>YEAR(SalesData[[#This Row],[Order Date]])</f>
        <v>2016</v>
      </c>
      <c r="W8439" t="str">
        <f>TEXT(SalesData[[#This Row],[Order Date]],"mmm")</f>
        <v>Dec</v>
      </c>
      <c r="X8439" t="str">
        <f>TEXT(SalesData[[#This Row],[Order Date]],"yyyy-mm")</f>
        <v>2016-12</v>
      </c>
      <c r="Y8439">
        <f>IFERROR(SalesData[[#This Row],[Profit]]/SalesData[[#This Row],[Sales]],0)</f>
        <v>0.17499999999999999</v>
      </c>
      <c r="Z8439">
        <f>SalesData[[#This Row],[Ship Date]]-SalesData[[#This Row],[Order Date]]</f>
        <v>6</v>
      </c>
    </row>
    <row r="8440" spans="1:26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  <c r="V8440">
        <f>YEAR(SalesData[[#This Row],[Order Date]])</f>
        <v>2015</v>
      </c>
      <c r="W8440" t="str">
        <f>TEXT(SalesData[[#This Row],[Order Date]],"mmm")</f>
        <v>May</v>
      </c>
      <c r="X8440" t="str">
        <f>TEXT(SalesData[[#This Row],[Order Date]],"yyyy-mm")</f>
        <v>2015-05</v>
      </c>
      <c r="Y8440">
        <f>IFERROR(SalesData[[#This Row],[Profit]]/SalesData[[#This Row],[Sales]],0)</f>
        <v>0.37499999999999994</v>
      </c>
      <c r="Z8440">
        <f>SalesData[[#This Row],[Ship Date]]-SalesData[[#This Row],[Order Date]]</f>
        <v>4</v>
      </c>
    </row>
    <row r="8441" spans="1:26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>
        <f>YEAR(SalesData[[#This Row],[Order Date]])</f>
        <v>2018</v>
      </c>
      <c r="W8441" t="str">
        <f>TEXT(SalesData[[#This Row],[Order Date]],"mmm")</f>
        <v>Mar</v>
      </c>
      <c r="X8441" t="str">
        <f>TEXT(SalesData[[#This Row],[Order Date]],"yyyy-mm")</f>
        <v>2018-03</v>
      </c>
      <c r="Y8441">
        <f>IFERROR(SalesData[[#This Row],[Profit]]/SalesData[[#This Row],[Sales]],0)</f>
        <v>9.9999999999999964E-2</v>
      </c>
      <c r="Z8441">
        <f>SalesData[[#This Row],[Ship Date]]-SalesData[[#This Row],[Order Date]]</f>
        <v>3</v>
      </c>
    </row>
    <row r="8442" spans="1:26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>
        <f>YEAR(SalesData[[#This Row],[Order Date]])</f>
        <v>2017</v>
      </c>
      <c r="W8442" t="str">
        <f>TEXT(SalesData[[#This Row],[Order Date]],"mmm")</f>
        <v>Dec</v>
      </c>
      <c r="X8442" t="str">
        <f>TEXT(SalesData[[#This Row],[Order Date]],"yyyy-mm")</f>
        <v>2017-12</v>
      </c>
      <c r="Y8442">
        <f>IFERROR(SalesData[[#This Row],[Profit]]/SalesData[[#This Row],[Sales]],0)</f>
        <v>0.3249999999999999</v>
      </c>
      <c r="Z8442">
        <f>SalesData[[#This Row],[Ship Date]]-SalesData[[#This Row],[Order Date]]</f>
        <v>4</v>
      </c>
    </row>
    <row r="8443" spans="1:26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>
        <f>YEAR(SalesData[[#This Row],[Order Date]])</f>
        <v>2018</v>
      </c>
      <c r="W8443" t="str">
        <f>TEXT(SalesData[[#This Row],[Order Date]],"mmm")</f>
        <v>May</v>
      </c>
      <c r="X8443" t="str">
        <f>TEXT(SalesData[[#This Row],[Order Date]],"yyyy-mm")</f>
        <v>2018-05</v>
      </c>
      <c r="Y8443">
        <f>IFERROR(SalesData[[#This Row],[Profit]]/SalesData[[#This Row],[Sales]],0)</f>
        <v>0.32499999999999996</v>
      </c>
      <c r="Z8443">
        <f>SalesData[[#This Row],[Ship Date]]-SalesData[[#This Row],[Order Date]]</f>
        <v>4</v>
      </c>
    </row>
    <row r="8444" spans="1:26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  <c r="V8444">
        <f>YEAR(SalesData[[#This Row],[Order Date]])</f>
        <v>2017</v>
      </c>
      <c r="W8444" t="str">
        <f>TEXT(SalesData[[#This Row],[Order Date]],"mmm")</f>
        <v>Mar</v>
      </c>
      <c r="X8444" t="str">
        <f>TEXT(SalesData[[#This Row],[Order Date]],"yyyy-mm")</f>
        <v>2017-03</v>
      </c>
      <c r="Y8444">
        <f>IFERROR(SalesData[[#This Row],[Profit]]/SalesData[[#This Row],[Sales]],0)</f>
        <v>-0.16666666666666669</v>
      </c>
      <c r="Z8444">
        <f>SalesData[[#This Row],[Ship Date]]-SalesData[[#This Row],[Order Date]]</f>
        <v>4</v>
      </c>
    </row>
    <row r="8445" spans="1:26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>
        <f>YEAR(SalesData[[#This Row],[Order Date]])</f>
        <v>2017</v>
      </c>
      <c r="W8445" t="str">
        <f>TEXT(SalesData[[#This Row],[Order Date]],"mmm")</f>
        <v>Mar</v>
      </c>
      <c r="X8445" t="str">
        <f>TEXT(SalesData[[#This Row],[Order Date]],"yyyy-mm")</f>
        <v>2017-03</v>
      </c>
      <c r="Y8445">
        <f>IFERROR(SalesData[[#This Row],[Profit]]/SalesData[[#This Row],[Sales]],0)</f>
        <v>-0.73333333333333317</v>
      </c>
      <c r="Z8445">
        <f>SalesData[[#This Row],[Ship Date]]-SalesData[[#This Row],[Order Date]]</f>
        <v>4</v>
      </c>
    </row>
    <row r="8446" spans="1:26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  <c r="V8446">
        <f>YEAR(SalesData[[#This Row],[Order Date]])</f>
        <v>2017</v>
      </c>
      <c r="W8446" t="str">
        <f>TEXT(SalesData[[#This Row],[Order Date]],"mmm")</f>
        <v>Mar</v>
      </c>
      <c r="X8446" t="str">
        <f>TEXT(SalesData[[#This Row],[Order Date]],"yyyy-mm")</f>
        <v>2017-03</v>
      </c>
      <c r="Y8446">
        <f>IFERROR(SalesData[[#This Row],[Profit]]/SalesData[[#This Row],[Sales]],0)</f>
        <v>-0.18333333333333346</v>
      </c>
      <c r="Z8446">
        <f>SalesData[[#This Row],[Ship Date]]-SalesData[[#This Row],[Order Date]]</f>
        <v>4</v>
      </c>
    </row>
    <row r="8447" spans="1:26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  <c r="V8447">
        <f>YEAR(SalesData[[#This Row],[Order Date]])</f>
        <v>2018</v>
      </c>
      <c r="W8447" t="str">
        <f>TEXT(SalesData[[#This Row],[Order Date]],"mmm")</f>
        <v>Oct</v>
      </c>
      <c r="X8447" t="str">
        <f>TEXT(SalesData[[#This Row],[Order Date]],"yyyy-mm")</f>
        <v>2018-10</v>
      </c>
      <c r="Y8447">
        <f>IFERROR(SalesData[[#This Row],[Profit]]/SalesData[[#This Row],[Sales]],0)</f>
        <v>-5.7142857142857079E-2</v>
      </c>
      <c r="Z8447">
        <f>SalesData[[#This Row],[Ship Date]]-SalesData[[#This Row],[Order Date]]</f>
        <v>1</v>
      </c>
    </row>
    <row r="8448" spans="1:26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  <c r="V8448">
        <f>YEAR(SalesData[[#This Row],[Order Date]])</f>
        <v>2018</v>
      </c>
      <c r="W8448" t="str">
        <f>TEXT(SalesData[[#This Row],[Order Date]],"mmm")</f>
        <v>Oct</v>
      </c>
      <c r="X8448" t="str">
        <f>TEXT(SalesData[[#This Row],[Order Date]],"yyyy-mm")</f>
        <v>2018-10</v>
      </c>
      <c r="Y8448">
        <f>IFERROR(SalesData[[#This Row],[Profit]]/SalesData[[#This Row],[Sales]],0)</f>
        <v>0.4200000000000001</v>
      </c>
      <c r="Z8448">
        <f>SalesData[[#This Row],[Ship Date]]-SalesData[[#This Row],[Order Date]]</f>
        <v>1</v>
      </c>
    </row>
    <row r="8449" spans="1:26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  <c r="V8449">
        <f>YEAR(SalesData[[#This Row],[Order Date]])</f>
        <v>2018</v>
      </c>
      <c r="W8449" t="str">
        <f>TEXT(SalesData[[#This Row],[Order Date]],"mmm")</f>
        <v>Oct</v>
      </c>
      <c r="X8449" t="str">
        <f>TEXT(SalesData[[#This Row],[Order Date]],"yyyy-mm")</f>
        <v>2018-10</v>
      </c>
      <c r="Y8449">
        <f>IFERROR(SalesData[[#This Row],[Profit]]/SalesData[[#This Row],[Sales]],0)</f>
        <v>0.23999999999999996</v>
      </c>
      <c r="Z8449">
        <f>SalesData[[#This Row],[Ship Date]]-SalesData[[#This Row],[Order Date]]</f>
        <v>1</v>
      </c>
    </row>
    <row r="8450" spans="1:26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>
        <f>YEAR(SalesData[[#This Row],[Order Date]])</f>
        <v>2018</v>
      </c>
      <c r="W8450" t="str">
        <f>TEXT(SalesData[[#This Row],[Order Date]],"mmm")</f>
        <v>Oct</v>
      </c>
      <c r="X8450" t="str">
        <f>TEXT(SalesData[[#This Row],[Order Date]],"yyyy-mm")</f>
        <v>2018-10</v>
      </c>
      <c r="Y8450">
        <f>IFERROR(SalesData[[#This Row],[Profit]]/SalesData[[#This Row],[Sales]],0)</f>
        <v>-0.19999999999999996</v>
      </c>
      <c r="Z8450">
        <f>SalesData[[#This Row],[Ship Date]]-SalesData[[#This Row],[Order Date]]</f>
        <v>1</v>
      </c>
    </row>
    <row r="8451" spans="1:26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>
        <f>YEAR(SalesData[[#This Row],[Order Date]])</f>
        <v>2018</v>
      </c>
      <c r="W8451" t="str">
        <f>TEXT(SalesData[[#This Row],[Order Date]],"mmm")</f>
        <v>Oct</v>
      </c>
      <c r="X8451" t="str">
        <f>TEXT(SalesData[[#This Row],[Order Date]],"yyyy-mm")</f>
        <v>2018-10</v>
      </c>
      <c r="Y8451">
        <f>IFERROR(SalesData[[#This Row],[Profit]]/SalesData[[#This Row],[Sales]],0)</f>
        <v>0.49</v>
      </c>
      <c r="Z8451">
        <f>SalesData[[#This Row],[Ship Date]]-SalesData[[#This Row],[Order Date]]</f>
        <v>1</v>
      </c>
    </row>
    <row r="8452" spans="1:26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>
        <f>YEAR(SalesData[[#This Row],[Order Date]])</f>
        <v>2018</v>
      </c>
      <c r="W8452" t="str">
        <f>TEXT(SalesData[[#This Row],[Order Date]],"mmm")</f>
        <v>Oct</v>
      </c>
      <c r="X8452" t="str">
        <f>TEXT(SalesData[[#This Row],[Order Date]],"yyyy-mm")</f>
        <v>2018-10</v>
      </c>
      <c r="Y8452">
        <f>IFERROR(SalesData[[#This Row],[Profit]]/SalesData[[#This Row],[Sales]],0)</f>
        <v>0.29999999999999993</v>
      </c>
      <c r="Z8452">
        <f>SalesData[[#This Row],[Ship Date]]-SalesData[[#This Row],[Order Date]]</f>
        <v>1</v>
      </c>
    </row>
    <row r="8453" spans="1:26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  <c r="V8453">
        <f>YEAR(SalesData[[#This Row],[Order Date]])</f>
        <v>2015</v>
      </c>
      <c r="W8453" t="str">
        <f>TEXT(SalesData[[#This Row],[Order Date]],"mmm")</f>
        <v>Apr</v>
      </c>
      <c r="X8453" t="str">
        <f>TEXT(SalesData[[#This Row],[Order Date]],"yyyy-mm")</f>
        <v>2015-04</v>
      </c>
      <c r="Y8453">
        <f>IFERROR(SalesData[[#This Row],[Profit]]/SalesData[[#This Row],[Sales]],0)</f>
        <v>7.5000000000000039E-2</v>
      </c>
      <c r="Z8453">
        <f>SalesData[[#This Row],[Ship Date]]-SalesData[[#This Row],[Order Date]]</f>
        <v>2</v>
      </c>
    </row>
    <row r="8454" spans="1:26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>
        <f>YEAR(SalesData[[#This Row],[Order Date]])</f>
        <v>2017</v>
      </c>
      <c r="W8454" t="str">
        <f>TEXT(SalesData[[#This Row],[Order Date]],"mmm")</f>
        <v>Apr</v>
      </c>
      <c r="X8454" t="str">
        <f>TEXT(SalesData[[#This Row],[Order Date]],"yyyy-mm")</f>
        <v>2017-04</v>
      </c>
      <c r="Y8454">
        <f>IFERROR(SalesData[[#This Row],[Profit]]/SalesData[[#This Row],[Sales]],0)</f>
        <v>-0.27142857142857152</v>
      </c>
      <c r="Z8454">
        <f>SalesData[[#This Row],[Ship Date]]-SalesData[[#This Row],[Order Date]]</f>
        <v>5</v>
      </c>
    </row>
    <row r="8455" spans="1:26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>
        <f>YEAR(SalesData[[#This Row],[Order Date]])</f>
        <v>2017</v>
      </c>
      <c r="W8455" t="str">
        <f>TEXT(SalesData[[#This Row],[Order Date]],"mmm")</f>
        <v>Apr</v>
      </c>
      <c r="X8455" t="str">
        <f>TEXT(SalesData[[#This Row],[Order Date]],"yyyy-mm")</f>
        <v>2017-04</v>
      </c>
      <c r="Y8455">
        <f>IFERROR(SalesData[[#This Row],[Profit]]/SalesData[[#This Row],[Sales]],0)</f>
        <v>0.05</v>
      </c>
      <c r="Z8455">
        <f>SalesData[[#This Row],[Ship Date]]-SalesData[[#This Row],[Order Date]]</f>
        <v>5</v>
      </c>
    </row>
    <row r="8456" spans="1:26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>
        <f>YEAR(SalesData[[#This Row],[Order Date]])</f>
        <v>2017</v>
      </c>
      <c r="W8456" t="str">
        <f>TEXT(SalesData[[#This Row],[Order Date]],"mmm")</f>
        <v>Apr</v>
      </c>
      <c r="X8456" t="str">
        <f>TEXT(SalesData[[#This Row],[Order Date]],"yyyy-mm")</f>
        <v>2017-04</v>
      </c>
      <c r="Y8456">
        <f>IFERROR(SalesData[[#This Row],[Profit]]/SalesData[[#This Row],[Sales]],0)</f>
        <v>-0.52500000000000002</v>
      </c>
      <c r="Z8456">
        <f>SalesData[[#This Row],[Ship Date]]-SalesData[[#This Row],[Order Date]]</f>
        <v>5</v>
      </c>
    </row>
    <row r="8457" spans="1:26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>
        <f>YEAR(SalesData[[#This Row],[Order Date]])</f>
        <v>2017</v>
      </c>
      <c r="W8457" t="str">
        <f>TEXT(SalesData[[#This Row],[Order Date]],"mmm")</f>
        <v>May</v>
      </c>
      <c r="X8457" t="str">
        <f>TEXT(SalesData[[#This Row],[Order Date]],"yyyy-mm")</f>
        <v>2017-05</v>
      </c>
      <c r="Y8457">
        <f>IFERROR(SalesData[[#This Row],[Profit]]/SalesData[[#This Row],[Sales]],0)</f>
        <v>0.10000000000000005</v>
      </c>
      <c r="Z8457">
        <f>SalesData[[#This Row],[Ship Date]]-SalesData[[#This Row],[Order Date]]</f>
        <v>7</v>
      </c>
    </row>
    <row r="8458" spans="1:26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  <c r="V8458">
        <f>YEAR(SalesData[[#This Row],[Order Date]])</f>
        <v>2018</v>
      </c>
      <c r="W8458" t="str">
        <f>TEXT(SalesData[[#This Row],[Order Date]],"mmm")</f>
        <v>May</v>
      </c>
      <c r="X8458" t="str">
        <f>TEXT(SalesData[[#This Row],[Order Date]],"yyyy-mm")</f>
        <v>2018-05</v>
      </c>
      <c r="Y8458">
        <f>IFERROR(SalesData[[#This Row],[Profit]]/SalesData[[#This Row],[Sales]],0)</f>
        <v>-0.27142857142857135</v>
      </c>
      <c r="Z8458">
        <f>SalesData[[#This Row],[Ship Date]]-SalesData[[#This Row],[Order Date]]</f>
        <v>5</v>
      </c>
    </row>
    <row r="8459" spans="1:26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>
        <f>YEAR(SalesData[[#This Row],[Order Date]])</f>
        <v>2018</v>
      </c>
      <c r="W8459" t="str">
        <f>TEXT(SalesData[[#This Row],[Order Date]],"mmm")</f>
        <v>May</v>
      </c>
      <c r="X8459" t="str">
        <f>TEXT(SalesData[[#This Row],[Order Date]],"yyyy-mm")</f>
        <v>2018-05</v>
      </c>
      <c r="Y8459">
        <f>IFERROR(SalesData[[#This Row],[Profit]]/SalesData[[#This Row],[Sales]],0)</f>
        <v>-1.7500000000000009</v>
      </c>
      <c r="Z8459">
        <f>SalesData[[#This Row],[Ship Date]]-SalesData[[#This Row],[Order Date]]</f>
        <v>5</v>
      </c>
    </row>
    <row r="8460" spans="1:26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>
        <f>YEAR(SalesData[[#This Row],[Order Date]])</f>
        <v>2015</v>
      </c>
      <c r="W8460" t="str">
        <f>TEXT(SalesData[[#This Row],[Order Date]],"mmm")</f>
        <v>Aug</v>
      </c>
      <c r="X8460" t="str">
        <f>TEXT(SalesData[[#This Row],[Order Date]],"yyyy-mm")</f>
        <v>2015-08</v>
      </c>
      <c r="Y8460">
        <f>IFERROR(SalesData[[#This Row],[Profit]]/SalesData[[#This Row],[Sales]],0)</f>
        <v>-1.5500000000000005</v>
      </c>
      <c r="Z8460">
        <f>SalesData[[#This Row],[Ship Date]]-SalesData[[#This Row],[Order Date]]</f>
        <v>4</v>
      </c>
    </row>
    <row r="8461" spans="1:26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>
        <f>YEAR(SalesData[[#This Row],[Order Date]])</f>
        <v>2015</v>
      </c>
      <c r="W8461" t="str">
        <f>TEXT(SalesData[[#This Row],[Order Date]],"mmm")</f>
        <v>Aug</v>
      </c>
      <c r="X8461" t="str">
        <f>TEXT(SalesData[[#This Row],[Order Date]],"yyyy-mm")</f>
        <v>2015-08</v>
      </c>
      <c r="Y8461">
        <f>IFERROR(SalesData[[#This Row],[Profit]]/SalesData[[#This Row],[Sales]],0)</f>
        <v>-1.6000000000000005</v>
      </c>
      <c r="Z8461">
        <f>SalesData[[#This Row],[Ship Date]]-SalesData[[#This Row],[Order Date]]</f>
        <v>4</v>
      </c>
    </row>
    <row r="8462" spans="1:26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>
        <f>YEAR(SalesData[[#This Row],[Order Date]])</f>
        <v>2015</v>
      </c>
      <c r="W8462" t="str">
        <f>TEXT(SalesData[[#This Row],[Order Date]],"mmm")</f>
        <v>Aug</v>
      </c>
      <c r="X8462" t="str">
        <f>TEXT(SalesData[[#This Row],[Order Date]],"yyyy-mm")</f>
        <v>2015-08</v>
      </c>
      <c r="Y8462">
        <f>IFERROR(SalesData[[#This Row],[Profit]]/SalesData[[#This Row],[Sales]],0)</f>
        <v>0.47</v>
      </c>
      <c r="Z8462">
        <f>SalesData[[#This Row],[Ship Date]]-SalesData[[#This Row],[Order Date]]</f>
        <v>5</v>
      </c>
    </row>
    <row r="8463" spans="1:26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  <c r="V8463">
        <f>YEAR(SalesData[[#This Row],[Order Date]])</f>
        <v>2015</v>
      </c>
      <c r="W8463" t="str">
        <f>TEXT(SalesData[[#This Row],[Order Date]],"mmm")</f>
        <v>Aug</v>
      </c>
      <c r="X8463" t="str">
        <f>TEXT(SalesData[[#This Row],[Order Date]],"yyyy-mm")</f>
        <v>2015-08</v>
      </c>
      <c r="Y8463">
        <f>IFERROR(SalesData[[#This Row],[Profit]]/SalesData[[#This Row],[Sales]],0)</f>
        <v>0.10000000000000002</v>
      </c>
      <c r="Z8463">
        <f>SalesData[[#This Row],[Ship Date]]-SalesData[[#This Row],[Order Date]]</f>
        <v>5</v>
      </c>
    </row>
    <row r="8464" spans="1:26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  <c r="V8464">
        <f>YEAR(SalesData[[#This Row],[Order Date]])</f>
        <v>2016</v>
      </c>
      <c r="W8464" t="str">
        <f>TEXT(SalesData[[#This Row],[Order Date]],"mmm")</f>
        <v>Sep</v>
      </c>
      <c r="X8464" t="str">
        <f>TEXT(SalesData[[#This Row],[Order Date]],"yyyy-mm")</f>
        <v>2016-09</v>
      </c>
      <c r="Y8464">
        <f>IFERROR(SalesData[[#This Row],[Profit]]/SalesData[[#This Row],[Sales]],0)</f>
        <v>0.47999999999999993</v>
      </c>
      <c r="Z8464">
        <f>SalesData[[#This Row],[Ship Date]]-SalesData[[#This Row],[Order Date]]</f>
        <v>4</v>
      </c>
    </row>
    <row r="8465" spans="1:26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>
        <f>YEAR(SalesData[[#This Row],[Order Date]])</f>
        <v>2015</v>
      </c>
      <c r="W8465" t="str">
        <f>TEXT(SalesData[[#This Row],[Order Date]],"mmm")</f>
        <v>Mar</v>
      </c>
      <c r="X8465" t="str">
        <f>TEXT(SalesData[[#This Row],[Order Date]],"yyyy-mm")</f>
        <v>2015-03</v>
      </c>
      <c r="Y8465">
        <f>IFERROR(SalesData[[#This Row],[Profit]]/SalesData[[#This Row],[Sales]],0)</f>
        <v>7.5000000000000067E-2</v>
      </c>
      <c r="Z8465">
        <f>SalesData[[#This Row],[Ship Date]]-SalesData[[#This Row],[Order Date]]</f>
        <v>4</v>
      </c>
    </row>
    <row r="8466" spans="1:26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>
        <f>YEAR(SalesData[[#This Row],[Order Date]])</f>
        <v>2016</v>
      </c>
      <c r="W8466" t="str">
        <f>TEXT(SalesData[[#This Row],[Order Date]],"mmm")</f>
        <v>May</v>
      </c>
      <c r="X8466" t="str">
        <f>TEXT(SalesData[[#This Row],[Order Date]],"yyyy-mm")</f>
        <v>2016-05</v>
      </c>
      <c r="Y8466">
        <f>IFERROR(SalesData[[#This Row],[Profit]]/SalesData[[#This Row],[Sales]],0)</f>
        <v>-6.2500000000000056E-2</v>
      </c>
      <c r="Z8466">
        <f>SalesData[[#This Row],[Ship Date]]-SalesData[[#This Row],[Order Date]]</f>
        <v>5</v>
      </c>
    </row>
    <row r="8467" spans="1:26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>
        <f>YEAR(SalesData[[#This Row],[Order Date]])</f>
        <v>2016</v>
      </c>
      <c r="W8467" t="str">
        <f>TEXT(SalesData[[#This Row],[Order Date]],"mmm")</f>
        <v>Apr</v>
      </c>
      <c r="X8467" t="str">
        <f>TEXT(SalesData[[#This Row],[Order Date]],"yyyy-mm")</f>
        <v>2016-04</v>
      </c>
      <c r="Y8467">
        <f>IFERROR(SalesData[[#This Row],[Profit]]/SalesData[[#This Row],[Sales]],0)</f>
        <v>0.1699999999999999</v>
      </c>
      <c r="Z8467">
        <f>SalesData[[#This Row],[Ship Date]]-SalesData[[#This Row],[Order Date]]</f>
        <v>5</v>
      </c>
    </row>
    <row r="8468" spans="1:26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>
        <f>YEAR(SalesData[[#This Row],[Order Date]])</f>
        <v>2016</v>
      </c>
      <c r="W8468" t="str">
        <f>TEXT(SalesData[[#This Row],[Order Date]],"mmm")</f>
        <v>Apr</v>
      </c>
      <c r="X8468" t="str">
        <f>TEXT(SalesData[[#This Row],[Order Date]],"yyyy-mm")</f>
        <v>2016-04</v>
      </c>
      <c r="Y8468">
        <f>IFERROR(SalesData[[#This Row],[Profit]]/SalesData[[#This Row],[Sales]],0)</f>
        <v>0.39</v>
      </c>
      <c r="Z8468">
        <f>SalesData[[#This Row],[Ship Date]]-SalesData[[#This Row],[Order Date]]</f>
        <v>5</v>
      </c>
    </row>
    <row r="8469" spans="1:26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>
        <f>YEAR(SalesData[[#This Row],[Order Date]])</f>
        <v>2017</v>
      </c>
      <c r="W8469" t="str">
        <f>TEXT(SalesData[[#This Row],[Order Date]],"mmm")</f>
        <v>Sep</v>
      </c>
      <c r="X8469" t="str">
        <f>TEXT(SalesData[[#This Row],[Order Date]],"yyyy-mm")</f>
        <v>2017-09</v>
      </c>
      <c r="Y8469">
        <f>IFERROR(SalesData[[#This Row],[Profit]]/SalesData[[#This Row],[Sales]],0)</f>
        <v>0.34999999999999992</v>
      </c>
      <c r="Z8469">
        <f>SalesData[[#This Row],[Ship Date]]-SalesData[[#This Row],[Order Date]]</f>
        <v>4</v>
      </c>
    </row>
    <row r="8470" spans="1:26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>
        <f>YEAR(SalesData[[#This Row],[Order Date]])</f>
        <v>2017</v>
      </c>
      <c r="W8470" t="str">
        <f>TEXT(SalesData[[#This Row],[Order Date]],"mmm")</f>
        <v>Nov</v>
      </c>
      <c r="X8470" t="str">
        <f>TEXT(SalesData[[#This Row],[Order Date]],"yyyy-mm")</f>
        <v>2017-11</v>
      </c>
      <c r="Y8470">
        <f>IFERROR(SalesData[[#This Row],[Profit]]/SalesData[[#This Row],[Sales]],0)</f>
        <v>0.09</v>
      </c>
      <c r="Z8470">
        <f>SalesData[[#This Row],[Ship Date]]-SalesData[[#This Row],[Order Date]]</f>
        <v>6</v>
      </c>
    </row>
    <row r="8471" spans="1:26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>
        <f>YEAR(SalesData[[#This Row],[Order Date]])</f>
        <v>2018</v>
      </c>
      <c r="W8471" t="str">
        <f>TEXT(SalesData[[#This Row],[Order Date]],"mmm")</f>
        <v>Apr</v>
      </c>
      <c r="X8471" t="str">
        <f>TEXT(SalesData[[#This Row],[Order Date]],"yyyy-mm")</f>
        <v>2018-04</v>
      </c>
      <c r="Y8471">
        <f>IFERROR(SalesData[[#This Row],[Profit]]/SalesData[[#This Row],[Sales]],0)</f>
        <v>-3.7500000000000075E-2</v>
      </c>
      <c r="Z8471">
        <f>SalesData[[#This Row],[Ship Date]]-SalesData[[#This Row],[Order Date]]</f>
        <v>4</v>
      </c>
    </row>
    <row r="8472" spans="1:26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>
        <f>YEAR(SalesData[[#This Row],[Order Date]])</f>
        <v>2018</v>
      </c>
      <c r="W8472" t="str">
        <f>TEXT(SalesData[[#This Row],[Order Date]],"mmm")</f>
        <v>Apr</v>
      </c>
      <c r="X8472" t="str">
        <f>TEXT(SalesData[[#This Row],[Order Date]],"yyyy-mm")</f>
        <v>2018-04</v>
      </c>
      <c r="Y8472">
        <f>IFERROR(SalesData[[#This Row],[Profit]]/SalesData[[#This Row],[Sales]],0)</f>
        <v>0.26249999999999996</v>
      </c>
      <c r="Z8472">
        <f>SalesData[[#This Row],[Ship Date]]-SalesData[[#This Row],[Order Date]]</f>
        <v>4</v>
      </c>
    </row>
    <row r="8473" spans="1:26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>
        <f>YEAR(SalesData[[#This Row],[Order Date]])</f>
        <v>2018</v>
      </c>
      <c r="W8473" t="str">
        <f>TEXT(SalesData[[#This Row],[Order Date]],"mmm")</f>
        <v>Apr</v>
      </c>
      <c r="X8473" t="str">
        <f>TEXT(SalesData[[#This Row],[Order Date]],"yyyy-mm")</f>
        <v>2018-04</v>
      </c>
      <c r="Y8473">
        <f>IFERROR(SalesData[[#This Row],[Profit]]/SalesData[[#This Row],[Sales]],0)</f>
        <v>-0.15000000000000008</v>
      </c>
      <c r="Z8473">
        <f>SalesData[[#This Row],[Ship Date]]-SalesData[[#This Row],[Order Date]]</f>
        <v>4</v>
      </c>
    </row>
    <row r="8474" spans="1:26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  <c r="V8474">
        <f>YEAR(SalesData[[#This Row],[Order Date]])</f>
        <v>2018</v>
      </c>
      <c r="W8474" t="str">
        <f>TEXT(SalesData[[#This Row],[Order Date]],"mmm")</f>
        <v>Apr</v>
      </c>
      <c r="X8474" t="str">
        <f>TEXT(SalesData[[#This Row],[Order Date]],"yyyy-mm")</f>
        <v>2018-04</v>
      </c>
      <c r="Y8474">
        <f>IFERROR(SalesData[[#This Row],[Profit]]/SalesData[[#This Row],[Sales]],0)</f>
        <v>0.34999999999999992</v>
      </c>
      <c r="Z8474">
        <f>SalesData[[#This Row],[Ship Date]]-SalesData[[#This Row],[Order Date]]</f>
        <v>4</v>
      </c>
    </row>
    <row r="8475" spans="1:26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  <c r="V8475">
        <f>YEAR(SalesData[[#This Row],[Order Date]])</f>
        <v>2016</v>
      </c>
      <c r="W8475" t="str">
        <f>TEXT(SalesData[[#This Row],[Order Date]],"mmm")</f>
        <v>Oct</v>
      </c>
      <c r="X8475" t="str">
        <f>TEXT(SalesData[[#This Row],[Order Date]],"yyyy-mm")</f>
        <v>2016-10</v>
      </c>
      <c r="Y8475">
        <f>IFERROR(SalesData[[#This Row],[Profit]]/SalesData[[#This Row],[Sales]],0)</f>
        <v>0.1</v>
      </c>
      <c r="Z8475">
        <f>SalesData[[#This Row],[Ship Date]]-SalesData[[#This Row],[Order Date]]</f>
        <v>4</v>
      </c>
    </row>
    <row r="8476" spans="1:26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>
        <f>YEAR(SalesData[[#This Row],[Order Date]])</f>
        <v>2018</v>
      </c>
      <c r="W8476" t="str">
        <f>TEXT(SalesData[[#This Row],[Order Date]],"mmm")</f>
        <v>Apr</v>
      </c>
      <c r="X8476" t="str">
        <f>TEXT(SalesData[[#This Row],[Order Date]],"yyyy-mm")</f>
        <v>2018-04</v>
      </c>
      <c r="Y8476">
        <f>IFERROR(SalesData[[#This Row],[Profit]]/SalesData[[#This Row],[Sales]],0)</f>
        <v>-0.76666666666666672</v>
      </c>
      <c r="Z8476">
        <f>SalesData[[#This Row],[Ship Date]]-SalesData[[#This Row],[Order Date]]</f>
        <v>5</v>
      </c>
    </row>
    <row r="8477" spans="1:26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>
        <f>YEAR(SalesData[[#This Row],[Order Date]])</f>
        <v>2018</v>
      </c>
      <c r="W8477" t="str">
        <f>TEXT(SalesData[[#This Row],[Order Date]],"mmm")</f>
        <v>Apr</v>
      </c>
      <c r="X8477" t="str">
        <f>TEXT(SalesData[[#This Row],[Order Date]],"yyyy-mm")</f>
        <v>2018-04</v>
      </c>
      <c r="Y8477">
        <f>IFERROR(SalesData[[#This Row],[Profit]]/SalesData[[#This Row],[Sales]],0)</f>
        <v>0.36249999999999999</v>
      </c>
      <c r="Z8477">
        <f>SalesData[[#This Row],[Ship Date]]-SalesData[[#This Row],[Order Date]]</f>
        <v>5</v>
      </c>
    </row>
    <row r="8478" spans="1:26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>
        <f>YEAR(SalesData[[#This Row],[Order Date]])</f>
        <v>2018</v>
      </c>
      <c r="W8478" t="str">
        <f>TEXT(SalesData[[#This Row],[Order Date]],"mmm")</f>
        <v>Oct</v>
      </c>
      <c r="X8478" t="str">
        <f>TEXT(SalesData[[#This Row],[Order Date]],"yyyy-mm")</f>
        <v>2018-10</v>
      </c>
      <c r="Y8478">
        <f>IFERROR(SalesData[[#This Row],[Profit]]/SalesData[[#This Row],[Sales]],0)</f>
        <v>0.36250000000000004</v>
      </c>
      <c r="Z8478">
        <f>SalesData[[#This Row],[Ship Date]]-SalesData[[#This Row],[Order Date]]</f>
        <v>5</v>
      </c>
    </row>
    <row r="8479" spans="1:26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>
        <f>YEAR(SalesData[[#This Row],[Order Date]])</f>
        <v>2016</v>
      </c>
      <c r="W8479" t="str">
        <f>TEXT(SalesData[[#This Row],[Order Date]],"mmm")</f>
        <v>Oct</v>
      </c>
      <c r="X8479" t="str">
        <f>TEXT(SalesData[[#This Row],[Order Date]],"yyyy-mm")</f>
        <v>2016-10</v>
      </c>
      <c r="Y8479">
        <f>IFERROR(SalesData[[#This Row],[Profit]]/SalesData[[#This Row],[Sales]],0)</f>
        <v>0.26</v>
      </c>
      <c r="Z8479">
        <f>SalesData[[#This Row],[Ship Date]]-SalesData[[#This Row],[Order Date]]</f>
        <v>0</v>
      </c>
    </row>
    <row r="8480" spans="1:26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  <c r="V8480">
        <f>YEAR(SalesData[[#This Row],[Order Date]])</f>
        <v>2018</v>
      </c>
      <c r="W8480" t="str">
        <f>TEXT(SalesData[[#This Row],[Order Date]],"mmm")</f>
        <v>Dec</v>
      </c>
      <c r="X8480" t="str">
        <f>TEXT(SalesData[[#This Row],[Order Date]],"yyyy-mm")</f>
        <v>2018-12</v>
      </c>
      <c r="Y8480">
        <f>IFERROR(SalesData[[#This Row],[Profit]]/SalesData[[#This Row],[Sales]],0)</f>
        <v>0.28999999999999998</v>
      </c>
      <c r="Z8480">
        <f>SalesData[[#This Row],[Ship Date]]-SalesData[[#This Row],[Order Date]]</f>
        <v>6</v>
      </c>
    </row>
    <row r="8481" spans="1:26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>
        <f>YEAR(SalesData[[#This Row],[Order Date]])</f>
        <v>2017</v>
      </c>
      <c r="W8481" t="str">
        <f>TEXT(SalesData[[#This Row],[Order Date]],"mmm")</f>
        <v>Mar</v>
      </c>
      <c r="X8481" t="str">
        <f>TEXT(SalesData[[#This Row],[Order Date]],"yyyy-mm")</f>
        <v>2017-03</v>
      </c>
      <c r="Y8481">
        <f>IFERROR(SalesData[[#This Row],[Profit]]/SalesData[[#This Row],[Sales]],0)</f>
        <v>0.44999999999999996</v>
      </c>
      <c r="Z8481">
        <f>SalesData[[#This Row],[Ship Date]]-SalesData[[#This Row],[Order Date]]</f>
        <v>4</v>
      </c>
    </row>
    <row r="8482" spans="1:26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>
        <f>YEAR(SalesData[[#This Row],[Order Date]])</f>
        <v>2015</v>
      </c>
      <c r="W8482" t="str">
        <f>TEXT(SalesData[[#This Row],[Order Date]],"mmm")</f>
        <v>Jul</v>
      </c>
      <c r="X8482" t="str">
        <f>TEXT(SalesData[[#This Row],[Order Date]],"yyyy-mm")</f>
        <v>2015-07</v>
      </c>
      <c r="Y8482">
        <f>IFERROR(SalesData[[#This Row],[Profit]]/SalesData[[#This Row],[Sales]],0)</f>
        <v>0.28000000000000003</v>
      </c>
      <c r="Z8482">
        <f>SalesData[[#This Row],[Ship Date]]-SalesData[[#This Row],[Order Date]]</f>
        <v>6</v>
      </c>
    </row>
    <row r="8483" spans="1:26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>
        <f>YEAR(SalesData[[#This Row],[Order Date]])</f>
        <v>2017</v>
      </c>
      <c r="W8483" t="str">
        <f>TEXT(SalesData[[#This Row],[Order Date]],"mmm")</f>
        <v>May</v>
      </c>
      <c r="X8483" t="str">
        <f>TEXT(SalesData[[#This Row],[Order Date]],"yyyy-mm")</f>
        <v>2017-05</v>
      </c>
      <c r="Y8483">
        <f>IFERROR(SalesData[[#This Row],[Profit]]/SalesData[[#This Row],[Sales]],0)</f>
        <v>0.19999999999999996</v>
      </c>
      <c r="Z8483">
        <f>SalesData[[#This Row],[Ship Date]]-SalesData[[#This Row],[Order Date]]</f>
        <v>4</v>
      </c>
    </row>
    <row r="8484" spans="1:26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>
        <f>YEAR(SalesData[[#This Row],[Order Date]])</f>
        <v>2018</v>
      </c>
      <c r="W8484" t="str">
        <f>TEXT(SalesData[[#This Row],[Order Date]],"mmm")</f>
        <v>Feb</v>
      </c>
      <c r="X8484" t="str">
        <f>TEXT(SalesData[[#This Row],[Order Date]],"yyyy-mm")</f>
        <v>2018-02</v>
      </c>
      <c r="Y8484">
        <f>IFERROR(SalesData[[#This Row],[Profit]]/SalesData[[#This Row],[Sales]],0)</f>
        <v>0.48000000000000004</v>
      </c>
      <c r="Z8484">
        <f>SalesData[[#This Row],[Ship Date]]-SalesData[[#This Row],[Order Date]]</f>
        <v>4</v>
      </c>
    </row>
    <row r="8485" spans="1:26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>
        <f>YEAR(SalesData[[#This Row],[Order Date]])</f>
        <v>2017</v>
      </c>
      <c r="W8485" t="str">
        <f>TEXT(SalesData[[#This Row],[Order Date]],"mmm")</f>
        <v>Sep</v>
      </c>
      <c r="X8485" t="str">
        <f>TEXT(SalesData[[#This Row],[Order Date]],"yyyy-mm")</f>
        <v>2017-09</v>
      </c>
      <c r="Y8485">
        <f>IFERROR(SalesData[[#This Row],[Profit]]/SalesData[[#This Row],[Sales]],0)</f>
        <v>0.48999999999999994</v>
      </c>
      <c r="Z8485">
        <f>SalesData[[#This Row],[Ship Date]]-SalesData[[#This Row],[Order Date]]</f>
        <v>4</v>
      </c>
    </row>
    <row r="8486" spans="1:26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>
        <f>YEAR(SalesData[[#This Row],[Order Date]])</f>
        <v>2018</v>
      </c>
      <c r="W8486" t="str">
        <f>TEXT(SalesData[[#This Row],[Order Date]],"mmm")</f>
        <v>Sep</v>
      </c>
      <c r="X8486" t="str">
        <f>TEXT(SalesData[[#This Row],[Order Date]],"yyyy-mm")</f>
        <v>2018-09</v>
      </c>
      <c r="Y8486">
        <f>IFERROR(SalesData[[#This Row],[Profit]]/SalesData[[#This Row],[Sales]],0)</f>
        <v>0.36</v>
      </c>
      <c r="Z8486">
        <f>SalesData[[#This Row],[Ship Date]]-SalesData[[#This Row],[Order Date]]</f>
        <v>0</v>
      </c>
    </row>
    <row r="8487" spans="1:26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>
        <f>YEAR(SalesData[[#This Row],[Order Date]])</f>
        <v>2018</v>
      </c>
      <c r="W8487" t="str">
        <f>TEXT(SalesData[[#This Row],[Order Date]],"mmm")</f>
        <v>Mar</v>
      </c>
      <c r="X8487" t="str">
        <f>TEXT(SalesData[[#This Row],[Order Date]],"yyyy-mm")</f>
        <v>2018-03</v>
      </c>
      <c r="Y8487">
        <f>IFERROR(SalesData[[#This Row],[Profit]]/SalesData[[#This Row],[Sales]],0)</f>
        <v>0.45999999999999996</v>
      </c>
      <c r="Z8487">
        <f>SalesData[[#This Row],[Ship Date]]-SalesData[[#This Row],[Order Date]]</f>
        <v>4</v>
      </c>
    </row>
    <row r="8488" spans="1:26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  <c r="V8488">
        <f>YEAR(SalesData[[#This Row],[Order Date]])</f>
        <v>2018</v>
      </c>
      <c r="W8488" t="str">
        <f>TEXT(SalesData[[#This Row],[Order Date]],"mmm")</f>
        <v>Mar</v>
      </c>
      <c r="X8488" t="str">
        <f>TEXT(SalesData[[#This Row],[Order Date]],"yyyy-mm")</f>
        <v>2018-03</v>
      </c>
      <c r="Y8488">
        <f>IFERROR(SalesData[[#This Row],[Profit]]/SalesData[[#This Row],[Sales]],0)</f>
        <v>0.48</v>
      </c>
      <c r="Z8488">
        <f>SalesData[[#This Row],[Ship Date]]-SalesData[[#This Row],[Order Date]]</f>
        <v>4</v>
      </c>
    </row>
    <row r="8489" spans="1:26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>
        <f>YEAR(SalesData[[#This Row],[Order Date]])</f>
        <v>2018</v>
      </c>
      <c r="W8489" t="str">
        <f>TEXT(SalesData[[#This Row],[Order Date]],"mmm")</f>
        <v>Mar</v>
      </c>
      <c r="X8489" t="str">
        <f>TEXT(SalesData[[#This Row],[Order Date]],"yyyy-mm")</f>
        <v>2018-03</v>
      </c>
      <c r="Y8489">
        <f>IFERROR(SalesData[[#This Row],[Profit]]/SalesData[[#This Row],[Sales]],0)</f>
        <v>0.5</v>
      </c>
      <c r="Z8489">
        <f>SalesData[[#This Row],[Ship Date]]-SalesData[[#This Row],[Order Date]]</f>
        <v>4</v>
      </c>
    </row>
    <row r="8490" spans="1:26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>
        <f>YEAR(SalesData[[#This Row],[Order Date]])</f>
        <v>2017</v>
      </c>
      <c r="W8490" t="str">
        <f>TEXT(SalesData[[#This Row],[Order Date]],"mmm")</f>
        <v>Feb</v>
      </c>
      <c r="X8490" t="str">
        <f>TEXT(SalesData[[#This Row],[Order Date]],"yyyy-mm")</f>
        <v>2017-02</v>
      </c>
      <c r="Y8490">
        <f>IFERROR(SalesData[[#This Row],[Profit]]/SalesData[[#This Row],[Sales]],0)</f>
        <v>0.3199999999999999</v>
      </c>
      <c r="Z8490">
        <f>SalesData[[#This Row],[Ship Date]]-SalesData[[#This Row],[Order Date]]</f>
        <v>2</v>
      </c>
    </row>
    <row r="8491" spans="1:26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>
        <f>YEAR(SalesData[[#This Row],[Order Date]])</f>
        <v>2017</v>
      </c>
      <c r="W8491" t="str">
        <f>TEXT(SalesData[[#This Row],[Order Date]],"mmm")</f>
        <v>Feb</v>
      </c>
      <c r="X8491" t="str">
        <f>TEXT(SalesData[[#This Row],[Order Date]],"yyyy-mm")</f>
        <v>2017-02</v>
      </c>
      <c r="Y8491">
        <f>IFERROR(SalesData[[#This Row],[Profit]]/SalesData[[#This Row],[Sales]],0)</f>
        <v>0.5</v>
      </c>
      <c r="Z8491">
        <f>SalesData[[#This Row],[Ship Date]]-SalesData[[#This Row],[Order Date]]</f>
        <v>2</v>
      </c>
    </row>
    <row r="8492" spans="1:26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>
        <f>YEAR(SalesData[[#This Row],[Order Date]])</f>
        <v>2017</v>
      </c>
      <c r="W8492" t="str">
        <f>TEXT(SalesData[[#This Row],[Order Date]],"mmm")</f>
        <v>Feb</v>
      </c>
      <c r="X8492" t="str">
        <f>TEXT(SalesData[[#This Row],[Order Date]],"yyyy-mm")</f>
        <v>2017-02</v>
      </c>
      <c r="Y8492">
        <f>IFERROR(SalesData[[#This Row],[Profit]]/SalesData[[#This Row],[Sales]],0)</f>
        <v>0.38000000000000006</v>
      </c>
      <c r="Z8492">
        <f>SalesData[[#This Row],[Ship Date]]-SalesData[[#This Row],[Order Date]]</f>
        <v>2</v>
      </c>
    </row>
    <row r="8493" spans="1:26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>
        <f>YEAR(SalesData[[#This Row],[Order Date]])</f>
        <v>2018</v>
      </c>
      <c r="W8493" t="str">
        <f>TEXT(SalesData[[#This Row],[Order Date]],"mmm")</f>
        <v>Jul</v>
      </c>
      <c r="X8493" t="str">
        <f>TEXT(SalesData[[#This Row],[Order Date]],"yyyy-mm")</f>
        <v>2018-07</v>
      </c>
      <c r="Y8493">
        <f>IFERROR(SalesData[[#This Row],[Profit]]/SalesData[[#This Row],[Sales]],0)</f>
        <v>2.0000000000000042E-2</v>
      </c>
      <c r="Z8493">
        <f>SalesData[[#This Row],[Ship Date]]-SalesData[[#This Row],[Order Date]]</f>
        <v>4</v>
      </c>
    </row>
    <row r="8494" spans="1:26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  <c r="V8494">
        <f>YEAR(SalesData[[#This Row],[Order Date]])</f>
        <v>2016</v>
      </c>
      <c r="W8494" t="str">
        <f>TEXT(SalesData[[#This Row],[Order Date]],"mmm")</f>
        <v>Oct</v>
      </c>
      <c r="X8494" t="str">
        <f>TEXT(SalesData[[#This Row],[Order Date]],"yyyy-mm")</f>
        <v>2016-10</v>
      </c>
      <c r="Y8494">
        <f>IFERROR(SalesData[[#This Row],[Profit]]/SalesData[[#This Row],[Sales]],0)</f>
        <v>0.33749999999999997</v>
      </c>
      <c r="Z8494">
        <f>SalesData[[#This Row],[Ship Date]]-SalesData[[#This Row],[Order Date]]</f>
        <v>5</v>
      </c>
    </row>
    <row r="8495" spans="1:26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>
        <f>YEAR(SalesData[[#This Row],[Order Date]])</f>
        <v>2016</v>
      </c>
      <c r="W8495" t="str">
        <f>TEXT(SalesData[[#This Row],[Order Date]],"mmm")</f>
        <v>Oct</v>
      </c>
      <c r="X8495" t="str">
        <f>TEXT(SalesData[[#This Row],[Order Date]],"yyyy-mm")</f>
        <v>2016-10</v>
      </c>
      <c r="Y8495">
        <f>IFERROR(SalesData[[#This Row],[Profit]]/SalesData[[#This Row],[Sales]],0)</f>
        <v>0.33749999999999991</v>
      </c>
      <c r="Z8495">
        <f>SalesData[[#This Row],[Ship Date]]-SalesData[[#This Row],[Order Date]]</f>
        <v>5</v>
      </c>
    </row>
    <row r="8496" spans="1:26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>
        <f>YEAR(SalesData[[#This Row],[Order Date]])</f>
        <v>2016</v>
      </c>
      <c r="W8496" t="str">
        <f>TEXT(SalesData[[#This Row],[Order Date]],"mmm")</f>
        <v>Oct</v>
      </c>
      <c r="X8496" t="str">
        <f>TEXT(SalesData[[#This Row],[Order Date]],"yyyy-mm")</f>
        <v>2016-10</v>
      </c>
      <c r="Y8496">
        <f>IFERROR(SalesData[[#This Row],[Profit]]/SalesData[[#This Row],[Sales]],0)</f>
        <v>-1.7000000000000008</v>
      </c>
      <c r="Z8496">
        <f>SalesData[[#This Row],[Ship Date]]-SalesData[[#This Row],[Order Date]]</f>
        <v>5</v>
      </c>
    </row>
    <row r="8497" spans="1:26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>
        <f>YEAR(SalesData[[#This Row],[Order Date]])</f>
        <v>2017</v>
      </c>
      <c r="W8497" t="str">
        <f>TEXT(SalesData[[#This Row],[Order Date]],"mmm")</f>
        <v>Dec</v>
      </c>
      <c r="X8497" t="str">
        <f>TEXT(SalesData[[#This Row],[Order Date]],"yyyy-mm")</f>
        <v>2017-12</v>
      </c>
      <c r="Y8497">
        <f>IFERROR(SalesData[[#This Row],[Profit]]/SalesData[[#This Row],[Sales]],0)</f>
        <v>-3.7500000000000089E-2</v>
      </c>
      <c r="Z8497">
        <f>SalesData[[#This Row],[Ship Date]]-SalesData[[#This Row],[Order Date]]</f>
        <v>6</v>
      </c>
    </row>
    <row r="8498" spans="1:26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>
        <f>YEAR(SalesData[[#This Row],[Order Date]])</f>
        <v>2015</v>
      </c>
      <c r="W8498" t="str">
        <f>TEXT(SalesData[[#This Row],[Order Date]],"mmm")</f>
        <v>Mar</v>
      </c>
      <c r="X8498" t="str">
        <f>TEXT(SalesData[[#This Row],[Order Date]],"yyyy-mm")</f>
        <v>2015-03</v>
      </c>
      <c r="Y8498">
        <f>IFERROR(SalesData[[#This Row],[Profit]]/SalesData[[#This Row],[Sales]],0)</f>
        <v>0.26</v>
      </c>
      <c r="Z8498">
        <f>SalesData[[#This Row],[Ship Date]]-SalesData[[#This Row],[Order Date]]</f>
        <v>3</v>
      </c>
    </row>
    <row r="8499" spans="1:26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  <c r="V8499">
        <f>YEAR(SalesData[[#This Row],[Order Date]])</f>
        <v>2015</v>
      </c>
      <c r="W8499" t="str">
        <f>TEXT(SalesData[[#This Row],[Order Date]],"mmm")</f>
        <v>Mar</v>
      </c>
      <c r="X8499" t="str">
        <f>TEXT(SalesData[[#This Row],[Order Date]],"yyyy-mm")</f>
        <v>2015-03</v>
      </c>
      <c r="Y8499">
        <f>IFERROR(SalesData[[#This Row],[Profit]]/SalesData[[#This Row],[Sales]],0)</f>
        <v>0.37000000000000005</v>
      </c>
      <c r="Z8499">
        <f>SalesData[[#This Row],[Ship Date]]-SalesData[[#This Row],[Order Date]]</f>
        <v>3</v>
      </c>
    </row>
    <row r="8500" spans="1:26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  <c r="V8500">
        <f>YEAR(SalesData[[#This Row],[Order Date]])</f>
        <v>2015</v>
      </c>
      <c r="W8500" t="str">
        <f>TEXT(SalesData[[#This Row],[Order Date]],"mmm")</f>
        <v>Mar</v>
      </c>
      <c r="X8500" t="str">
        <f>TEXT(SalesData[[#This Row],[Order Date]],"yyyy-mm")</f>
        <v>2015-03</v>
      </c>
      <c r="Y8500">
        <f>IFERROR(SalesData[[#This Row],[Profit]]/SalesData[[#This Row],[Sales]],0)</f>
        <v>0.28999999999999992</v>
      </c>
      <c r="Z8500">
        <f>SalesData[[#This Row],[Ship Date]]-SalesData[[#This Row],[Order Date]]</f>
        <v>3</v>
      </c>
    </row>
    <row r="8501" spans="1:26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>
        <f>YEAR(SalesData[[#This Row],[Order Date]])</f>
        <v>2015</v>
      </c>
      <c r="W8501" t="str">
        <f>TEXT(SalesData[[#This Row],[Order Date]],"mmm")</f>
        <v>Mar</v>
      </c>
      <c r="X8501" t="str">
        <f>TEXT(SalesData[[#This Row],[Order Date]],"yyyy-mm")</f>
        <v>2015-03</v>
      </c>
      <c r="Y8501">
        <f>IFERROR(SalesData[[#This Row],[Profit]]/SalesData[[#This Row],[Sales]],0)</f>
        <v>0.33749999999999991</v>
      </c>
      <c r="Z8501">
        <f>SalesData[[#This Row],[Ship Date]]-SalesData[[#This Row],[Order Date]]</f>
        <v>3</v>
      </c>
    </row>
    <row r="8502" spans="1:26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  <c r="V8502">
        <f>YEAR(SalesData[[#This Row],[Order Date]])</f>
        <v>2015</v>
      </c>
      <c r="W8502" t="str">
        <f>TEXT(SalesData[[#This Row],[Order Date]],"mmm")</f>
        <v>Mar</v>
      </c>
      <c r="X8502" t="str">
        <f>TEXT(SalesData[[#This Row],[Order Date]],"yyyy-mm")</f>
        <v>2015-03</v>
      </c>
      <c r="Y8502">
        <f>IFERROR(SalesData[[#This Row],[Profit]]/SalesData[[#This Row],[Sales]],0)</f>
        <v>0.47</v>
      </c>
      <c r="Z8502">
        <f>SalesData[[#This Row],[Ship Date]]-SalesData[[#This Row],[Order Date]]</f>
        <v>3</v>
      </c>
    </row>
    <row r="8503" spans="1:26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>
        <f>YEAR(SalesData[[#This Row],[Order Date]])</f>
        <v>2016</v>
      </c>
      <c r="W8503" t="str">
        <f>TEXT(SalesData[[#This Row],[Order Date]],"mmm")</f>
        <v>Mar</v>
      </c>
      <c r="X8503" t="str">
        <f>TEXT(SalesData[[#This Row],[Order Date]],"yyyy-mm")</f>
        <v>2016-03</v>
      </c>
      <c r="Y8503">
        <f>IFERROR(SalesData[[#This Row],[Profit]]/SalesData[[#This Row],[Sales]],0)</f>
        <v>7.5000000000000011E-2</v>
      </c>
      <c r="Z8503">
        <f>SalesData[[#This Row],[Ship Date]]-SalesData[[#This Row],[Order Date]]</f>
        <v>2</v>
      </c>
    </row>
    <row r="8504" spans="1:26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>
        <f>YEAR(SalesData[[#This Row],[Order Date]])</f>
        <v>2016</v>
      </c>
      <c r="W8504" t="str">
        <f>TEXT(SalesData[[#This Row],[Order Date]],"mmm")</f>
        <v>Mar</v>
      </c>
      <c r="X8504" t="str">
        <f>TEXT(SalesData[[#This Row],[Order Date]],"yyyy-mm")</f>
        <v>2016-03</v>
      </c>
      <c r="Y8504">
        <f>IFERROR(SalesData[[#This Row],[Profit]]/SalesData[[#This Row],[Sales]],0)</f>
        <v>-0.11250000000000006</v>
      </c>
      <c r="Z8504">
        <f>SalesData[[#This Row],[Ship Date]]-SalesData[[#This Row],[Order Date]]</f>
        <v>2</v>
      </c>
    </row>
    <row r="8505" spans="1:26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  <c r="V8505">
        <f>YEAR(SalesData[[#This Row],[Order Date]])</f>
        <v>2015</v>
      </c>
      <c r="W8505" t="str">
        <f>TEXT(SalesData[[#This Row],[Order Date]],"mmm")</f>
        <v>Feb</v>
      </c>
      <c r="X8505" t="str">
        <f>TEXT(SalesData[[#This Row],[Order Date]],"yyyy-mm")</f>
        <v>2015-02</v>
      </c>
      <c r="Y8505">
        <f>IFERROR(SalesData[[#This Row],[Profit]]/SalesData[[#This Row],[Sales]],0)</f>
        <v>0.48000000000000004</v>
      </c>
      <c r="Z8505">
        <f>SalesData[[#This Row],[Ship Date]]-SalesData[[#This Row],[Order Date]]</f>
        <v>4</v>
      </c>
    </row>
    <row r="8506" spans="1:26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>
        <f>YEAR(SalesData[[#This Row],[Order Date]])</f>
        <v>2017</v>
      </c>
      <c r="W8506" t="str">
        <f>TEXT(SalesData[[#This Row],[Order Date]],"mmm")</f>
        <v>May</v>
      </c>
      <c r="X8506" t="str">
        <f>TEXT(SalesData[[#This Row],[Order Date]],"yyyy-mm")</f>
        <v>2017-05</v>
      </c>
      <c r="Y8506">
        <f>IFERROR(SalesData[[#This Row],[Profit]]/SalesData[[#This Row],[Sales]],0)</f>
        <v>-0.3000000000000001</v>
      </c>
      <c r="Z8506">
        <f>SalesData[[#This Row],[Ship Date]]-SalesData[[#This Row],[Order Date]]</f>
        <v>4</v>
      </c>
    </row>
    <row r="8507" spans="1:26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>
        <f>YEAR(SalesData[[#This Row],[Order Date]])</f>
        <v>2017</v>
      </c>
      <c r="W8507" t="str">
        <f>TEXT(SalesData[[#This Row],[Order Date]],"mmm")</f>
        <v>Mar</v>
      </c>
      <c r="X8507" t="str">
        <f>TEXT(SalesData[[#This Row],[Order Date]],"yyyy-mm")</f>
        <v>2017-03</v>
      </c>
      <c r="Y8507">
        <f>IFERROR(SalesData[[#This Row],[Profit]]/SalesData[[#This Row],[Sales]],0)</f>
        <v>-1.6000000000000005</v>
      </c>
      <c r="Z8507">
        <f>SalesData[[#This Row],[Ship Date]]-SalesData[[#This Row],[Order Date]]</f>
        <v>4</v>
      </c>
    </row>
    <row r="8508" spans="1:26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  <c r="V8508">
        <f>YEAR(SalesData[[#This Row],[Order Date]])</f>
        <v>2017</v>
      </c>
      <c r="W8508" t="str">
        <f>TEXT(SalesData[[#This Row],[Order Date]],"mmm")</f>
        <v>Mar</v>
      </c>
      <c r="X8508" t="str">
        <f>TEXT(SalesData[[#This Row],[Order Date]],"yyyy-mm")</f>
        <v>2017-03</v>
      </c>
      <c r="Y8508">
        <f>IFERROR(SalesData[[#This Row],[Profit]]/SalesData[[#This Row],[Sales]],0)</f>
        <v>0.3000000000000001</v>
      </c>
      <c r="Z8508">
        <f>SalesData[[#This Row],[Ship Date]]-SalesData[[#This Row],[Order Date]]</f>
        <v>4</v>
      </c>
    </row>
    <row r="8509" spans="1:26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  <c r="V8509">
        <f>YEAR(SalesData[[#This Row],[Order Date]])</f>
        <v>2017</v>
      </c>
      <c r="W8509" t="str">
        <f>TEXT(SalesData[[#This Row],[Order Date]],"mmm")</f>
        <v>Mar</v>
      </c>
      <c r="X8509" t="str">
        <f>TEXT(SalesData[[#This Row],[Order Date]],"yyyy-mm")</f>
        <v>2017-03</v>
      </c>
      <c r="Y8509">
        <f>IFERROR(SalesData[[#This Row],[Profit]]/SalesData[[#This Row],[Sales]],0)</f>
        <v>0.33749999999999991</v>
      </c>
      <c r="Z8509">
        <f>SalesData[[#This Row],[Ship Date]]-SalesData[[#This Row],[Order Date]]</f>
        <v>4</v>
      </c>
    </row>
    <row r="8510" spans="1:26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>
        <f>YEAR(SalesData[[#This Row],[Order Date]])</f>
        <v>2016</v>
      </c>
      <c r="W8510" t="str">
        <f>TEXT(SalesData[[#This Row],[Order Date]],"mmm")</f>
        <v>Dec</v>
      </c>
      <c r="X8510" t="str">
        <f>TEXT(SalesData[[#This Row],[Order Date]],"yyyy-mm")</f>
        <v>2016-12</v>
      </c>
      <c r="Y8510">
        <f>IFERROR(SalesData[[#This Row],[Profit]]/SalesData[[#This Row],[Sales]],0)</f>
        <v>0.35000000000000003</v>
      </c>
      <c r="Z8510">
        <f>SalesData[[#This Row],[Ship Date]]-SalesData[[#This Row],[Order Date]]</f>
        <v>3</v>
      </c>
    </row>
    <row r="8511" spans="1:26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  <c r="V8511">
        <f>YEAR(SalesData[[#This Row],[Order Date]])</f>
        <v>2016</v>
      </c>
      <c r="W8511" t="str">
        <f>TEXT(SalesData[[#This Row],[Order Date]],"mmm")</f>
        <v>Dec</v>
      </c>
      <c r="X8511" t="str">
        <f>TEXT(SalesData[[#This Row],[Order Date]],"yyyy-mm")</f>
        <v>2016-12</v>
      </c>
      <c r="Y8511">
        <f>IFERROR(SalesData[[#This Row],[Profit]]/SalesData[[#This Row],[Sales]],0)</f>
        <v>0.25000000000000006</v>
      </c>
      <c r="Z8511">
        <f>SalesData[[#This Row],[Ship Date]]-SalesData[[#This Row],[Order Date]]</f>
        <v>3</v>
      </c>
    </row>
    <row r="8512" spans="1:26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>
        <f>YEAR(SalesData[[#This Row],[Order Date]])</f>
        <v>2016</v>
      </c>
      <c r="W8512" t="str">
        <f>TEXT(SalesData[[#This Row],[Order Date]],"mmm")</f>
        <v>Dec</v>
      </c>
      <c r="X8512" t="str">
        <f>TEXT(SalesData[[#This Row],[Order Date]],"yyyy-mm")</f>
        <v>2016-12</v>
      </c>
      <c r="Y8512">
        <f>IFERROR(SalesData[[#This Row],[Profit]]/SalesData[[#This Row],[Sales]],0)</f>
        <v>0.45</v>
      </c>
      <c r="Z8512">
        <f>SalesData[[#This Row],[Ship Date]]-SalesData[[#This Row],[Order Date]]</f>
        <v>3</v>
      </c>
    </row>
    <row r="8513" spans="1:26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>
        <f>YEAR(SalesData[[#This Row],[Order Date]])</f>
        <v>2017</v>
      </c>
      <c r="W8513" t="str">
        <f>TEXT(SalesData[[#This Row],[Order Date]],"mmm")</f>
        <v>Dec</v>
      </c>
      <c r="X8513" t="str">
        <f>TEXT(SalesData[[#This Row],[Order Date]],"yyyy-mm")</f>
        <v>2017-12</v>
      </c>
      <c r="Y8513">
        <f>IFERROR(SalesData[[#This Row],[Profit]]/SalesData[[#This Row],[Sales]],0)</f>
        <v>0.34999999999999992</v>
      </c>
      <c r="Z8513">
        <f>SalesData[[#This Row],[Ship Date]]-SalesData[[#This Row],[Order Date]]</f>
        <v>4</v>
      </c>
    </row>
    <row r="8514" spans="1:26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>
        <f>YEAR(SalesData[[#This Row],[Order Date]])</f>
        <v>2017</v>
      </c>
      <c r="W8514" t="str">
        <f>TEXT(SalesData[[#This Row],[Order Date]],"mmm")</f>
        <v>Feb</v>
      </c>
      <c r="X8514" t="str">
        <f>TEXT(SalesData[[#This Row],[Order Date]],"yyyy-mm")</f>
        <v>2017-02</v>
      </c>
      <c r="Y8514">
        <f>IFERROR(SalesData[[#This Row],[Profit]]/SalesData[[#This Row],[Sales]],0)</f>
        <v>-1.05</v>
      </c>
      <c r="Z8514">
        <f>SalesData[[#This Row],[Ship Date]]-SalesData[[#This Row],[Order Date]]</f>
        <v>6</v>
      </c>
    </row>
    <row r="8515" spans="1:26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>
        <f>YEAR(SalesData[[#This Row],[Order Date]])</f>
        <v>2018</v>
      </c>
      <c r="W8515" t="str">
        <f>TEXT(SalesData[[#This Row],[Order Date]],"mmm")</f>
        <v>Jun</v>
      </c>
      <c r="X8515" t="str">
        <f>TEXT(SalesData[[#This Row],[Order Date]],"yyyy-mm")</f>
        <v>2018-06</v>
      </c>
      <c r="Y8515">
        <f>IFERROR(SalesData[[#This Row],[Profit]]/SalesData[[#This Row],[Sales]],0)</f>
        <v>0.34999999999999992</v>
      </c>
      <c r="Z8515">
        <f>SalesData[[#This Row],[Ship Date]]-SalesData[[#This Row],[Order Date]]</f>
        <v>4</v>
      </c>
    </row>
    <row r="8516" spans="1:26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  <c r="V8516">
        <f>YEAR(SalesData[[#This Row],[Order Date]])</f>
        <v>2016</v>
      </c>
      <c r="W8516" t="str">
        <f>TEXT(SalesData[[#This Row],[Order Date]],"mmm")</f>
        <v>Aug</v>
      </c>
      <c r="X8516" t="str">
        <f>TEXT(SalesData[[#This Row],[Order Date]],"yyyy-mm")</f>
        <v>2016-08</v>
      </c>
      <c r="Y8516">
        <f>IFERROR(SalesData[[#This Row],[Profit]]/SalesData[[#This Row],[Sales]],0)</f>
        <v>0.47</v>
      </c>
      <c r="Z8516">
        <f>SalesData[[#This Row],[Ship Date]]-SalesData[[#This Row],[Order Date]]</f>
        <v>5</v>
      </c>
    </row>
    <row r="8517" spans="1:26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>
        <f>YEAR(SalesData[[#This Row],[Order Date]])</f>
        <v>2016</v>
      </c>
      <c r="W8517" t="str">
        <f>TEXT(SalesData[[#This Row],[Order Date]],"mmm")</f>
        <v>Aug</v>
      </c>
      <c r="X8517" t="str">
        <f>TEXT(SalesData[[#This Row],[Order Date]],"yyyy-mm")</f>
        <v>2016-08</v>
      </c>
      <c r="Y8517">
        <f>IFERROR(SalesData[[#This Row],[Profit]]/SalesData[[#This Row],[Sales]],0)</f>
        <v>0.28000000000000003</v>
      </c>
      <c r="Z8517">
        <f>SalesData[[#This Row],[Ship Date]]-SalesData[[#This Row],[Order Date]]</f>
        <v>5</v>
      </c>
    </row>
    <row r="8518" spans="1:26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  <c r="V8518">
        <f>YEAR(SalesData[[#This Row],[Order Date]])</f>
        <v>2017</v>
      </c>
      <c r="W8518" t="str">
        <f>TEXT(SalesData[[#This Row],[Order Date]],"mmm")</f>
        <v>Apr</v>
      </c>
      <c r="X8518" t="str">
        <f>TEXT(SalesData[[#This Row],[Order Date]],"yyyy-mm")</f>
        <v>2017-04</v>
      </c>
      <c r="Y8518">
        <f>IFERROR(SalesData[[#This Row],[Profit]]/SalesData[[#This Row],[Sales]],0)</f>
        <v>0.27</v>
      </c>
      <c r="Z8518">
        <f>SalesData[[#This Row],[Ship Date]]-SalesData[[#This Row],[Order Date]]</f>
        <v>4</v>
      </c>
    </row>
    <row r="8519" spans="1:26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>
        <f>YEAR(SalesData[[#This Row],[Order Date]])</f>
        <v>2018</v>
      </c>
      <c r="W8519" t="str">
        <f>TEXT(SalesData[[#This Row],[Order Date]],"mmm")</f>
        <v>Jun</v>
      </c>
      <c r="X8519" t="str">
        <f>TEXT(SalesData[[#This Row],[Order Date]],"yyyy-mm")</f>
        <v>2018-06</v>
      </c>
      <c r="Y8519">
        <f>IFERROR(SalesData[[#This Row],[Profit]]/SalesData[[#This Row],[Sales]],0)</f>
        <v>-0.57499999999999984</v>
      </c>
      <c r="Z8519">
        <f>SalesData[[#This Row],[Ship Date]]-SalesData[[#This Row],[Order Date]]</f>
        <v>3</v>
      </c>
    </row>
    <row r="8520" spans="1:26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  <c r="V8520">
        <f>YEAR(SalesData[[#This Row],[Order Date]])</f>
        <v>2018</v>
      </c>
      <c r="W8520" t="str">
        <f>TEXT(SalesData[[#This Row],[Order Date]],"mmm")</f>
        <v>Dec</v>
      </c>
      <c r="X8520" t="str">
        <f>TEXT(SalesData[[#This Row],[Order Date]],"yyyy-mm")</f>
        <v>2018-12</v>
      </c>
      <c r="Y8520">
        <f>IFERROR(SalesData[[#This Row],[Profit]]/SalesData[[#This Row],[Sales]],0)</f>
        <v>0.11999999999999998</v>
      </c>
      <c r="Z8520">
        <f>SalesData[[#This Row],[Ship Date]]-SalesData[[#This Row],[Order Date]]</f>
        <v>6</v>
      </c>
    </row>
    <row r="8521" spans="1:26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  <c r="V8521">
        <f>YEAR(SalesData[[#This Row],[Order Date]])</f>
        <v>2018</v>
      </c>
      <c r="W8521" t="str">
        <f>TEXT(SalesData[[#This Row],[Order Date]],"mmm")</f>
        <v>Dec</v>
      </c>
      <c r="X8521" t="str">
        <f>TEXT(SalesData[[#This Row],[Order Date]],"yyyy-mm")</f>
        <v>2018-12</v>
      </c>
      <c r="Y8521">
        <f>IFERROR(SalesData[[#This Row],[Profit]]/SalesData[[#This Row],[Sales]],0)</f>
        <v>0.25000000000000006</v>
      </c>
      <c r="Z8521">
        <f>SalesData[[#This Row],[Ship Date]]-SalesData[[#This Row],[Order Date]]</f>
        <v>6</v>
      </c>
    </row>
    <row r="8522" spans="1:26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  <c r="V8522">
        <f>YEAR(SalesData[[#This Row],[Order Date]])</f>
        <v>2018</v>
      </c>
      <c r="W8522" t="str">
        <f>TEXT(SalesData[[#This Row],[Order Date]],"mmm")</f>
        <v>Dec</v>
      </c>
      <c r="X8522" t="str">
        <f>TEXT(SalesData[[#This Row],[Order Date]],"yyyy-mm")</f>
        <v>2018-12</v>
      </c>
      <c r="Y8522">
        <f>IFERROR(SalesData[[#This Row],[Profit]]/SalesData[[#This Row],[Sales]],0)</f>
        <v>5.9999999999999908E-2</v>
      </c>
      <c r="Z8522">
        <f>SalesData[[#This Row],[Ship Date]]-SalesData[[#This Row],[Order Date]]</f>
        <v>6</v>
      </c>
    </row>
    <row r="8523" spans="1:26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>
        <f>YEAR(SalesData[[#This Row],[Order Date]])</f>
        <v>2017</v>
      </c>
      <c r="W8523" t="str">
        <f>TEXT(SalesData[[#This Row],[Order Date]],"mmm")</f>
        <v>Jan</v>
      </c>
      <c r="X8523" t="str">
        <f>TEXT(SalesData[[#This Row],[Order Date]],"yyyy-mm")</f>
        <v>2017-01</v>
      </c>
      <c r="Y8523">
        <f>IFERROR(SalesData[[#This Row],[Profit]]/SalesData[[#This Row],[Sales]],0)</f>
        <v>0.16249999999999992</v>
      </c>
      <c r="Z8523">
        <f>SalesData[[#This Row],[Ship Date]]-SalesData[[#This Row],[Order Date]]</f>
        <v>4</v>
      </c>
    </row>
    <row r="8524" spans="1:26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  <c r="V8524">
        <f>YEAR(SalesData[[#This Row],[Order Date]])</f>
        <v>2017</v>
      </c>
      <c r="W8524" t="str">
        <f>TEXT(SalesData[[#This Row],[Order Date]],"mmm")</f>
        <v>Apr</v>
      </c>
      <c r="X8524" t="str">
        <f>TEXT(SalesData[[#This Row],[Order Date]],"yyyy-mm")</f>
        <v>2017-04</v>
      </c>
      <c r="Y8524">
        <f>IFERROR(SalesData[[#This Row],[Profit]]/SalesData[[#This Row],[Sales]],0)</f>
        <v>2.0000000000000018E-2</v>
      </c>
      <c r="Z8524">
        <f>SalesData[[#This Row],[Ship Date]]-SalesData[[#This Row],[Order Date]]</f>
        <v>6</v>
      </c>
    </row>
    <row r="8525" spans="1:26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>
        <f>YEAR(SalesData[[#This Row],[Order Date]])</f>
        <v>2018</v>
      </c>
      <c r="W8525" t="str">
        <f>TEXT(SalesData[[#This Row],[Order Date]],"mmm")</f>
        <v>Sep</v>
      </c>
      <c r="X8525" t="str">
        <f>TEXT(SalesData[[#This Row],[Order Date]],"yyyy-mm")</f>
        <v>2018-09</v>
      </c>
      <c r="Y8525">
        <f>IFERROR(SalesData[[#This Row],[Profit]]/SalesData[[#This Row],[Sales]],0)</f>
        <v>0.5</v>
      </c>
      <c r="Z8525">
        <f>SalesData[[#This Row],[Ship Date]]-SalesData[[#This Row],[Order Date]]</f>
        <v>4</v>
      </c>
    </row>
    <row r="8526" spans="1:26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>
        <f>YEAR(SalesData[[#This Row],[Order Date]])</f>
        <v>2018</v>
      </c>
      <c r="W8526" t="str">
        <f>TEXT(SalesData[[#This Row],[Order Date]],"mmm")</f>
        <v>Mar</v>
      </c>
      <c r="X8526" t="str">
        <f>TEXT(SalesData[[#This Row],[Order Date]],"yyyy-mm")</f>
        <v>2018-03</v>
      </c>
      <c r="Y8526">
        <f>IFERROR(SalesData[[#This Row],[Profit]]/SalesData[[#This Row],[Sales]],0)</f>
        <v>-0.16666666666666677</v>
      </c>
      <c r="Z8526">
        <f>SalesData[[#This Row],[Ship Date]]-SalesData[[#This Row],[Order Date]]</f>
        <v>0</v>
      </c>
    </row>
    <row r="8527" spans="1:26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>
        <f>YEAR(SalesData[[#This Row],[Order Date]])</f>
        <v>2018</v>
      </c>
      <c r="W8527" t="str">
        <f>TEXT(SalesData[[#This Row],[Order Date]],"mmm")</f>
        <v>Mar</v>
      </c>
      <c r="X8527" t="str">
        <f>TEXT(SalesData[[#This Row],[Order Date]],"yyyy-mm")</f>
        <v>2018-03</v>
      </c>
      <c r="Y8527">
        <f>IFERROR(SalesData[[#This Row],[Profit]]/SalesData[[#This Row],[Sales]],0)</f>
        <v>0.14999999999999986</v>
      </c>
      <c r="Z8527">
        <f>SalesData[[#This Row],[Ship Date]]-SalesData[[#This Row],[Order Date]]</f>
        <v>0</v>
      </c>
    </row>
    <row r="8528" spans="1:26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>
        <f>YEAR(SalesData[[#This Row],[Order Date]])</f>
        <v>2018</v>
      </c>
      <c r="W8528" t="str">
        <f>TEXT(SalesData[[#This Row],[Order Date]],"mmm")</f>
        <v>Mar</v>
      </c>
      <c r="X8528" t="str">
        <f>TEXT(SalesData[[#This Row],[Order Date]],"yyyy-mm")</f>
        <v>2018-03</v>
      </c>
      <c r="Y8528">
        <f>IFERROR(SalesData[[#This Row],[Profit]]/SalesData[[#This Row],[Sales]],0)</f>
        <v>-0.66666666666666652</v>
      </c>
      <c r="Z8528">
        <f>SalesData[[#This Row],[Ship Date]]-SalesData[[#This Row],[Order Date]]</f>
        <v>0</v>
      </c>
    </row>
    <row r="8529" spans="1:26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>
        <f>YEAR(SalesData[[#This Row],[Order Date]])</f>
        <v>2018</v>
      </c>
      <c r="W8529" t="str">
        <f>TEXT(SalesData[[#This Row],[Order Date]],"mmm")</f>
        <v>Mar</v>
      </c>
      <c r="X8529" t="str">
        <f>TEXT(SalesData[[#This Row],[Order Date]],"yyyy-mm")</f>
        <v>2018-03</v>
      </c>
      <c r="Y8529">
        <f>IFERROR(SalesData[[#This Row],[Profit]]/SalesData[[#This Row],[Sales]],0)</f>
        <v>0.27500000000000002</v>
      </c>
      <c r="Z8529">
        <f>SalesData[[#This Row],[Ship Date]]-SalesData[[#This Row],[Order Date]]</f>
        <v>0</v>
      </c>
    </row>
    <row r="8530" spans="1:26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>
        <f>YEAR(SalesData[[#This Row],[Order Date]])</f>
        <v>2018</v>
      </c>
      <c r="W8530" t="str">
        <f>TEXT(SalesData[[#This Row],[Order Date]],"mmm")</f>
        <v>Mar</v>
      </c>
      <c r="X8530" t="str">
        <f>TEXT(SalesData[[#This Row],[Order Date]],"yyyy-mm")</f>
        <v>2018-03</v>
      </c>
      <c r="Y8530">
        <f>IFERROR(SalesData[[#This Row],[Profit]]/SalesData[[#This Row],[Sales]],0)</f>
        <v>6.2499999999999986E-2</v>
      </c>
      <c r="Z8530">
        <f>SalesData[[#This Row],[Ship Date]]-SalesData[[#This Row],[Order Date]]</f>
        <v>0</v>
      </c>
    </row>
    <row r="8531" spans="1:26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>
        <f>YEAR(SalesData[[#This Row],[Order Date]])</f>
        <v>2018</v>
      </c>
      <c r="W8531" t="str">
        <f>TEXT(SalesData[[#This Row],[Order Date]],"mmm")</f>
        <v>Nov</v>
      </c>
      <c r="X8531" t="str">
        <f>TEXT(SalesData[[#This Row],[Order Date]],"yyyy-mm")</f>
        <v>2018-11</v>
      </c>
      <c r="Y8531">
        <f>IFERROR(SalesData[[#This Row],[Profit]]/SalesData[[#This Row],[Sales]],0)</f>
        <v>-0.14999999999999997</v>
      </c>
      <c r="Z8531">
        <f>SalesData[[#This Row],[Ship Date]]-SalesData[[#This Row],[Order Date]]</f>
        <v>7</v>
      </c>
    </row>
    <row r="8532" spans="1:26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>
        <f>YEAR(SalesData[[#This Row],[Order Date]])</f>
        <v>2017</v>
      </c>
      <c r="W8532" t="str">
        <f>TEXT(SalesData[[#This Row],[Order Date]],"mmm")</f>
        <v>Nov</v>
      </c>
      <c r="X8532" t="str">
        <f>TEXT(SalesData[[#This Row],[Order Date]],"yyyy-mm")</f>
        <v>2017-11</v>
      </c>
      <c r="Y8532">
        <f>IFERROR(SalesData[[#This Row],[Profit]]/SalesData[[#This Row],[Sales]],0)</f>
        <v>0.5</v>
      </c>
      <c r="Z8532">
        <f>SalesData[[#This Row],[Ship Date]]-SalesData[[#This Row],[Order Date]]</f>
        <v>6</v>
      </c>
    </row>
    <row r="8533" spans="1:26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  <c r="V8533">
        <f>YEAR(SalesData[[#This Row],[Order Date]])</f>
        <v>2017</v>
      </c>
      <c r="W8533" t="str">
        <f>TEXT(SalesData[[#This Row],[Order Date]],"mmm")</f>
        <v>Nov</v>
      </c>
      <c r="X8533" t="str">
        <f>TEXT(SalesData[[#This Row],[Order Date]],"yyyy-mm")</f>
        <v>2017-11</v>
      </c>
      <c r="Y8533">
        <f>IFERROR(SalesData[[#This Row],[Profit]]/SalesData[[#This Row],[Sales]],0)</f>
        <v>0.45999999999999996</v>
      </c>
      <c r="Z8533">
        <f>SalesData[[#This Row],[Ship Date]]-SalesData[[#This Row],[Order Date]]</f>
        <v>6</v>
      </c>
    </row>
    <row r="8534" spans="1:26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  <c r="V8534">
        <f>YEAR(SalesData[[#This Row],[Order Date]])</f>
        <v>2017</v>
      </c>
      <c r="W8534" t="str">
        <f>TEXT(SalesData[[#This Row],[Order Date]],"mmm")</f>
        <v>Nov</v>
      </c>
      <c r="X8534" t="str">
        <f>TEXT(SalesData[[#This Row],[Order Date]],"yyyy-mm")</f>
        <v>2017-11</v>
      </c>
      <c r="Y8534">
        <f>IFERROR(SalesData[[#This Row],[Profit]]/SalesData[[#This Row],[Sales]],0)</f>
        <v>4.9999999999999892E-2</v>
      </c>
      <c r="Z8534">
        <f>SalesData[[#This Row],[Ship Date]]-SalesData[[#This Row],[Order Date]]</f>
        <v>6</v>
      </c>
    </row>
    <row r="8535" spans="1:26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  <c r="V8535">
        <f>YEAR(SalesData[[#This Row],[Order Date]])</f>
        <v>2017</v>
      </c>
      <c r="W8535" t="str">
        <f>TEXT(SalesData[[#This Row],[Order Date]],"mmm")</f>
        <v>Nov</v>
      </c>
      <c r="X8535" t="str">
        <f>TEXT(SalesData[[#This Row],[Order Date]],"yyyy-mm")</f>
        <v>2017-11</v>
      </c>
      <c r="Y8535">
        <f>IFERROR(SalesData[[#This Row],[Profit]]/SalesData[[#This Row],[Sales]],0)</f>
        <v>9.0000000000000011E-2</v>
      </c>
      <c r="Z8535">
        <f>SalesData[[#This Row],[Ship Date]]-SalesData[[#This Row],[Order Date]]</f>
        <v>6</v>
      </c>
    </row>
    <row r="8536" spans="1:26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>
        <f>YEAR(SalesData[[#This Row],[Order Date]])</f>
        <v>2016</v>
      </c>
      <c r="W8536" t="str">
        <f>TEXT(SalesData[[#This Row],[Order Date]],"mmm")</f>
        <v>Jan</v>
      </c>
      <c r="X8536" t="str">
        <f>TEXT(SalesData[[#This Row],[Order Date]],"yyyy-mm")</f>
        <v>2016-01</v>
      </c>
      <c r="Y8536">
        <f>IFERROR(SalesData[[#This Row],[Profit]]/SalesData[[#This Row],[Sales]],0)</f>
        <v>0.49</v>
      </c>
      <c r="Z8536">
        <f>SalesData[[#This Row],[Ship Date]]-SalesData[[#This Row],[Order Date]]</f>
        <v>2</v>
      </c>
    </row>
    <row r="8537" spans="1:26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>
        <f>YEAR(SalesData[[#This Row],[Order Date]])</f>
        <v>2015</v>
      </c>
      <c r="W8537" t="str">
        <f>TEXT(SalesData[[#This Row],[Order Date]],"mmm")</f>
        <v>May</v>
      </c>
      <c r="X8537" t="str">
        <f>TEXT(SalesData[[#This Row],[Order Date]],"yyyy-mm")</f>
        <v>2015-05</v>
      </c>
      <c r="Y8537">
        <f>IFERROR(SalesData[[#This Row],[Profit]]/SalesData[[#This Row],[Sales]],0)</f>
        <v>0.06</v>
      </c>
      <c r="Z8537">
        <f>SalesData[[#This Row],[Ship Date]]-SalesData[[#This Row],[Order Date]]</f>
        <v>4</v>
      </c>
    </row>
    <row r="8538" spans="1:26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>
        <f>YEAR(SalesData[[#This Row],[Order Date]])</f>
        <v>2016</v>
      </c>
      <c r="W8538" t="str">
        <f>TEXT(SalesData[[#This Row],[Order Date]],"mmm")</f>
        <v>Jun</v>
      </c>
      <c r="X8538" t="str">
        <f>TEXT(SalesData[[#This Row],[Order Date]],"yyyy-mm")</f>
        <v>2016-06</v>
      </c>
      <c r="Y8538">
        <f>IFERROR(SalesData[[#This Row],[Profit]]/SalesData[[#This Row],[Sales]],0)</f>
        <v>-0.6666666666666663</v>
      </c>
      <c r="Z8538">
        <f>SalesData[[#This Row],[Ship Date]]-SalesData[[#This Row],[Order Date]]</f>
        <v>4</v>
      </c>
    </row>
    <row r="8539" spans="1:26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>
        <f>YEAR(SalesData[[#This Row],[Order Date]])</f>
        <v>2016</v>
      </c>
      <c r="W8539" t="str">
        <f>TEXT(SalesData[[#This Row],[Order Date]],"mmm")</f>
        <v>Jun</v>
      </c>
      <c r="X8539" t="str">
        <f>TEXT(SalesData[[#This Row],[Order Date]],"yyyy-mm")</f>
        <v>2016-06</v>
      </c>
      <c r="Y8539">
        <f>IFERROR(SalesData[[#This Row],[Profit]]/SalesData[[#This Row],[Sales]],0)</f>
        <v>0.34999999999999992</v>
      </c>
      <c r="Z8539">
        <f>SalesData[[#This Row],[Ship Date]]-SalesData[[#This Row],[Order Date]]</f>
        <v>4</v>
      </c>
    </row>
    <row r="8540" spans="1:26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  <c r="V8540">
        <f>YEAR(SalesData[[#This Row],[Order Date]])</f>
        <v>2016</v>
      </c>
      <c r="W8540" t="str">
        <f>TEXT(SalesData[[#This Row],[Order Date]],"mmm")</f>
        <v>Jun</v>
      </c>
      <c r="X8540" t="str">
        <f>TEXT(SalesData[[#This Row],[Order Date]],"yyyy-mm")</f>
        <v>2016-06</v>
      </c>
      <c r="Y8540">
        <f>IFERROR(SalesData[[#This Row],[Profit]]/SalesData[[#This Row],[Sales]],0)</f>
        <v>0.12499999999999992</v>
      </c>
      <c r="Z8540">
        <f>SalesData[[#This Row],[Ship Date]]-SalesData[[#This Row],[Order Date]]</f>
        <v>4</v>
      </c>
    </row>
    <row r="8541" spans="1:26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>
        <f>YEAR(SalesData[[#This Row],[Order Date]])</f>
        <v>2018</v>
      </c>
      <c r="W8541" t="str">
        <f>TEXT(SalesData[[#This Row],[Order Date]],"mmm")</f>
        <v>Mar</v>
      </c>
      <c r="X8541" t="str">
        <f>TEXT(SalesData[[#This Row],[Order Date]],"yyyy-mm")</f>
        <v>2018-03</v>
      </c>
      <c r="Y8541">
        <f>IFERROR(SalesData[[#This Row],[Profit]]/SalesData[[#This Row],[Sales]],0)</f>
        <v>0.12499999999999992</v>
      </c>
      <c r="Z8541">
        <f>SalesData[[#This Row],[Ship Date]]-SalesData[[#This Row],[Order Date]]</f>
        <v>4</v>
      </c>
    </row>
    <row r="8542" spans="1:26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>
        <f>YEAR(SalesData[[#This Row],[Order Date]])</f>
        <v>2018</v>
      </c>
      <c r="W8542" t="str">
        <f>TEXT(SalesData[[#This Row],[Order Date]],"mmm")</f>
        <v>Mar</v>
      </c>
      <c r="X8542" t="str">
        <f>TEXT(SalesData[[#This Row],[Order Date]],"yyyy-mm")</f>
        <v>2018-03</v>
      </c>
      <c r="Y8542">
        <f>IFERROR(SalesData[[#This Row],[Profit]]/SalesData[[#This Row],[Sales]],0)</f>
        <v>0.3125</v>
      </c>
      <c r="Z8542">
        <f>SalesData[[#This Row],[Ship Date]]-SalesData[[#This Row],[Order Date]]</f>
        <v>4</v>
      </c>
    </row>
    <row r="8543" spans="1:26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>
        <f>YEAR(SalesData[[#This Row],[Order Date]])</f>
        <v>2016</v>
      </c>
      <c r="W8543" t="str">
        <f>TEXT(SalesData[[#This Row],[Order Date]],"mmm")</f>
        <v>Dec</v>
      </c>
      <c r="X8543" t="str">
        <f>TEXT(SalesData[[#This Row],[Order Date]],"yyyy-mm")</f>
        <v>2016-12</v>
      </c>
      <c r="Y8543">
        <f>IFERROR(SalesData[[#This Row],[Profit]]/SalesData[[#This Row],[Sales]],0)</f>
        <v>4.9999999999999933E-2</v>
      </c>
      <c r="Z8543">
        <f>SalesData[[#This Row],[Ship Date]]-SalesData[[#This Row],[Order Date]]</f>
        <v>1</v>
      </c>
    </row>
    <row r="8544" spans="1:26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  <c r="V8544">
        <f>YEAR(SalesData[[#This Row],[Order Date]])</f>
        <v>2016</v>
      </c>
      <c r="W8544" t="str">
        <f>TEXT(SalesData[[#This Row],[Order Date]],"mmm")</f>
        <v>Dec</v>
      </c>
      <c r="X8544" t="str">
        <f>TEXT(SalesData[[#This Row],[Order Date]],"yyyy-mm")</f>
        <v>2016-12</v>
      </c>
      <c r="Y8544">
        <f>IFERROR(SalesData[[#This Row],[Profit]]/SalesData[[#This Row],[Sales]],0)</f>
        <v>0</v>
      </c>
      <c r="Z8544">
        <f>SalesData[[#This Row],[Ship Date]]-SalesData[[#This Row],[Order Date]]</f>
        <v>1</v>
      </c>
    </row>
    <row r="8545" spans="1:26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>
        <f>YEAR(SalesData[[#This Row],[Order Date]])</f>
        <v>2015</v>
      </c>
      <c r="W8545" t="str">
        <f>TEXT(SalesData[[#This Row],[Order Date]],"mmm")</f>
        <v>Aug</v>
      </c>
      <c r="X8545" t="str">
        <f>TEXT(SalesData[[#This Row],[Order Date]],"yyyy-mm")</f>
        <v>2015-08</v>
      </c>
      <c r="Y8545">
        <f>IFERROR(SalesData[[#This Row],[Profit]]/SalesData[[#This Row],[Sales]],0)</f>
        <v>0.42000000000000004</v>
      </c>
      <c r="Z8545">
        <f>SalesData[[#This Row],[Ship Date]]-SalesData[[#This Row],[Order Date]]</f>
        <v>5</v>
      </c>
    </row>
    <row r="8546" spans="1:26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>
        <f>YEAR(SalesData[[#This Row],[Order Date]])</f>
        <v>2017</v>
      </c>
      <c r="W8546" t="str">
        <f>TEXT(SalesData[[#This Row],[Order Date]],"mmm")</f>
        <v>Mar</v>
      </c>
      <c r="X8546" t="str">
        <f>TEXT(SalesData[[#This Row],[Order Date]],"yyyy-mm")</f>
        <v>2017-03</v>
      </c>
      <c r="Y8546">
        <f>IFERROR(SalesData[[#This Row],[Profit]]/SalesData[[#This Row],[Sales]],0)</f>
        <v>0.43000000000000005</v>
      </c>
      <c r="Z8546">
        <f>SalesData[[#This Row],[Ship Date]]-SalesData[[#This Row],[Order Date]]</f>
        <v>4</v>
      </c>
    </row>
    <row r="8547" spans="1:26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  <c r="V8547">
        <f>YEAR(SalesData[[#This Row],[Order Date]])</f>
        <v>2017</v>
      </c>
      <c r="W8547" t="str">
        <f>TEXT(SalesData[[#This Row],[Order Date]],"mmm")</f>
        <v>Mar</v>
      </c>
      <c r="X8547" t="str">
        <f>TEXT(SalesData[[#This Row],[Order Date]],"yyyy-mm")</f>
        <v>2017-03</v>
      </c>
      <c r="Y8547">
        <f>IFERROR(SalesData[[#This Row],[Profit]]/SalesData[[#This Row],[Sales]],0)</f>
        <v>0.28000000000000003</v>
      </c>
      <c r="Z8547">
        <f>SalesData[[#This Row],[Ship Date]]-SalesData[[#This Row],[Order Date]]</f>
        <v>4</v>
      </c>
    </row>
    <row r="8548" spans="1:26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  <c r="V8548">
        <f>YEAR(SalesData[[#This Row],[Order Date]])</f>
        <v>2017</v>
      </c>
      <c r="W8548" t="str">
        <f>TEXT(SalesData[[#This Row],[Order Date]],"mmm")</f>
        <v>Mar</v>
      </c>
      <c r="X8548" t="str">
        <f>TEXT(SalesData[[#This Row],[Order Date]],"yyyy-mm")</f>
        <v>2017-03</v>
      </c>
      <c r="Y8548">
        <f>IFERROR(SalesData[[#This Row],[Profit]]/SalesData[[#This Row],[Sales]],0)</f>
        <v>0.48999999999999994</v>
      </c>
      <c r="Z8548">
        <f>SalesData[[#This Row],[Ship Date]]-SalesData[[#This Row],[Order Date]]</f>
        <v>4</v>
      </c>
    </row>
    <row r="8549" spans="1:26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  <c r="V8549">
        <f>YEAR(SalesData[[#This Row],[Order Date]])</f>
        <v>2016</v>
      </c>
      <c r="W8549" t="str">
        <f>TEXT(SalesData[[#This Row],[Order Date]],"mmm")</f>
        <v>Dec</v>
      </c>
      <c r="X8549" t="str">
        <f>TEXT(SalesData[[#This Row],[Order Date]],"yyyy-mm")</f>
        <v>2016-12</v>
      </c>
      <c r="Y8549">
        <f>IFERROR(SalesData[[#This Row],[Profit]]/SalesData[[#This Row],[Sales]],0)</f>
        <v>0.4499999999999999</v>
      </c>
      <c r="Z8549">
        <f>SalesData[[#This Row],[Ship Date]]-SalesData[[#This Row],[Order Date]]</f>
        <v>5</v>
      </c>
    </row>
    <row r="8550" spans="1:26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>
        <f>YEAR(SalesData[[#This Row],[Order Date]])</f>
        <v>2016</v>
      </c>
      <c r="W8550" t="str">
        <f>TEXT(SalesData[[#This Row],[Order Date]],"mmm")</f>
        <v>Dec</v>
      </c>
      <c r="X8550" t="str">
        <f>TEXT(SalesData[[#This Row],[Order Date]],"yyyy-mm")</f>
        <v>2016-12</v>
      </c>
      <c r="Y8550">
        <f>IFERROR(SalesData[[#This Row],[Profit]]/SalesData[[#This Row],[Sales]],0)</f>
        <v>0.48000000000000004</v>
      </c>
      <c r="Z8550">
        <f>SalesData[[#This Row],[Ship Date]]-SalesData[[#This Row],[Order Date]]</f>
        <v>5</v>
      </c>
    </row>
    <row r="8551" spans="1:26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  <c r="V8551">
        <f>YEAR(SalesData[[#This Row],[Order Date]])</f>
        <v>2016</v>
      </c>
      <c r="W8551" t="str">
        <f>TEXT(SalesData[[#This Row],[Order Date]],"mmm")</f>
        <v>Sep</v>
      </c>
      <c r="X8551" t="str">
        <f>TEXT(SalesData[[#This Row],[Order Date]],"yyyy-mm")</f>
        <v>2016-09</v>
      </c>
      <c r="Y8551">
        <f>IFERROR(SalesData[[#This Row],[Profit]]/SalesData[[#This Row],[Sales]],0)</f>
        <v>0.16249999999999989</v>
      </c>
      <c r="Z8551">
        <f>SalesData[[#This Row],[Ship Date]]-SalesData[[#This Row],[Order Date]]</f>
        <v>1</v>
      </c>
    </row>
    <row r="8552" spans="1:26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>
        <f>YEAR(SalesData[[#This Row],[Order Date]])</f>
        <v>2016</v>
      </c>
      <c r="W8552" t="str">
        <f>TEXT(SalesData[[#This Row],[Order Date]],"mmm")</f>
        <v>Jul</v>
      </c>
      <c r="X8552" t="str">
        <f>TEXT(SalesData[[#This Row],[Order Date]],"yyyy-mm")</f>
        <v>2016-07</v>
      </c>
      <c r="Y8552">
        <f>IFERROR(SalesData[[#This Row],[Profit]]/SalesData[[#This Row],[Sales]],0)</f>
        <v>0.32500000000000001</v>
      </c>
      <c r="Z8552">
        <f>SalesData[[#This Row],[Ship Date]]-SalesData[[#This Row],[Order Date]]</f>
        <v>7</v>
      </c>
    </row>
    <row r="8553" spans="1:26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  <c r="V8553">
        <f>YEAR(SalesData[[#This Row],[Order Date]])</f>
        <v>2016</v>
      </c>
      <c r="W8553" t="str">
        <f>TEXT(SalesData[[#This Row],[Order Date]],"mmm")</f>
        <v>Jul</v>
      </c>
      <c r="X8553" t="str">
        <f>TEXT(SalesData[[#This Row],[Order Date]],"yyyy-mm")</f>
        <v>2016-07</v>
      </c>
      <c r="Y8553">
        <f>IFERROR(SalesData[[#This Row],[Profit]]/SalesData[[#This Row],[Sales]],0)</f>
        <v>0.23750000000000002</v>
      </c>
      <c r="Z8553">
        <f>SalesData[[#This Row],[Ship Date]]-SalesData[[#This Row],[Order Date]]</f>
        <v>7</v>
      </c>
    </row>
    <row r="8554" spans="1:26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>
        <f>YEAR(SalesData[[#This Row],[Order Date]])</f>
        <v>2015</v>
      </c>
      <c r="W8554" t="str">
        <f>TEXT(SalesData[[#This Row],[Order Date]],"mmm")</f>
        <v>May</v>
      </c>
      <c r="X8554" t="str">
        <f>TEXT(SalesData[[#This Row],[Order Date]],"yyyy-mm")</f>
        <v>2015-05</v>
      </c>
      <c r="Y8554">
        <f>IFERROR(SalesData[[#This Row],[Profit]]/SalesData[[#This Row],[Sales]],0)</f>
        <v>0.18749999999999997</v>
      </c>
      <c r="Z8554">
        <f>SalesData[[#This Row],[Ship Date]]-SalesData[[#This Row],[Order Date]]</f>
        <v>4</v>
      </c>
    </row>
    <row r="8555" spans="1:26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  <c r="V8555">
        <f>YEAR(SalesData[[#This Row],[Order Date]])</f>
        <v>2018</v>
      </c>
      <c r="W8555" t="str">
        <f>TEXT(SalesData[[#This Row],[Order Date]],"mmm")</f>
        <v>Nov</v>
      </c>
      <c r="X8555" t="str">
        <f>TEXT(SalesData[[#This Row],[Order Date]],"yyyy-mm")</f>
        <v>2018-11</v>
      </c>
      <c r="Y8555">
        <f>IFERROR(SalesData[[#This Row],[Profit]]/SalesData[[#This Row],[Sales]],0)</f>
        <v>9.9999999999999964E-2</v>
      </c>
      <c r="Z8555">
        <f>SalesData[[#This Row],[Ship Date]]-SalesData[[#This Row],[Order Date]]</f>
        <v>7</v>
      </c>
    </row>
    <row r="8556" spans="1:26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>
        <f>YEAR(SalesData[[#This Row],[Order Date]])</f>
        <v>2017</v>
      </c>
      <c r="W8556" t="str">
        <f>TEXT(SalesData[[#This Row],[Order Date]],"mmm")</f>
        <v>Dec</v>
      </c>
      <c r="X8556" t="str">
        <f>TEXT(SalesData[[#This Row],[Order Date]],"yyyy-mm")</f>
        <v>2017-12</v>
      </c>
      <c r="Y8556">
        <f>IFERROR(SalesData[[#This Row],[Profit]]/SalesData[[#This Row],[Sales]],0)</f>
        <v>0.14999999999999997</v>
      </c>
      <c r="Z8556">
        <f>SalesData[[#This Row],[Ship Date]]-SalesData[[#This Row],[Order Date]]</f>
        <v>2</v>
      </c>
    </row>
    <row r="8557" spans="1:26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>
        <f>YEAR(SalesData[[#This Row],[Order Date]])</f>
        <v>2016</v>
      </c>
      <c r="W8557" t="str">
        <f>TEXT(SalesData[[#This Row],[Order Date]],"mmm")</f>
        <v>Mar</v>
      </c>
      <c r="X8557" t="str">
        <f>TEXT(SalesData[[#This Row],[Order Date]],"yyyy-mm")</f>
        <v>2016-03</v>
      </c>
      <c r="Y8557">
        <f>IFERROR(SalesData[[#This Row],[Profit]]/SalesData[[#This Row],[Sales]],0)</f>
        <v>0.2</v>
      </c>
      <c r="Z8557">
        <f>SalesData[[#This Row],[Ship Date]]-SalesData[[#This Row],[Order Date]]</f>
        <v>0</v>
      </c>
    </row>
    <row r="8558" spans="1:26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>
        <f>YEAR(SalesData[[#This Row],[Order Date]])</f>
        <v>2016</v>
      </c>
      <c r="W8558" t="str">
        <f>TEXT(SalesData[[#This Row],[Order Date]],"mmm")</f>
        <v>Mar</v>
      </c>
      <c r="X8558" t="str">
        <f>TEXT(SalesData[[#This Row],[Order Date]],"yyyy-mm")</f>
        <v>2016-03</v>
      </c>
      <c r="Y8558">
        <f>IFERROR(SalesData[[#This Row],[Profit]]/SalesData[[#This Row],[Sales]],0)</f>
        <v>-0.22500000000000001</v>
      </c>
      <c r="Z8558">
        <f>SalesData[[#This Row],[Ship Date]]-SalesData[[#This Row],[Order Date]]</f>
        <v>0</v>
      </c>
    </row>
    <row r="8559" spans="1:26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>
        <f>YEAR(SalesData[[#This Row],[Order Date]])</f>
        <v>2017</v>
      </c>
      <c r="W8559" t="str">
        <f>TEXT(SalesData[[#This Row],[Order Date]],"mmm")</f>
        <v>Dec</v>
      </c>
      <c r="X8559" t="str">
        <f>TEXT(SalesData[[#This Row],[Order Date]],"yyyy-mm")</f>
        <v>2017-12</v>
      </c>
      <c r="Y8559">
        <f>IFERROR(SalesData[[#This Row],[Profit]]/SalesData[[#This Row],[Sales]],0)</f>
        <v>8.7499999999999967E-2</v>
      </c>
      <c r="Z8559">
        <f>SalesData[[#This Row],[Ship Date]]-SalesData[[#This Row],[Order Date]]</f>
        <v>3</v>
      </c>
    </row>
    <row r="8560" spans="1:26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  <c r="V8560">
        <f>YEAR(SalesData[[#This Row],[Order Date]])</f>
        <v>2017</v>
      </c>
      <c r="W8560" t="str">
        <f>TEXT(SalesData[[#This Row],[Order Date]],"mmm")</f>
        <v>Dec</v>
      </c>
      <c r="X8560" t="str">
        <f>TEXT(SalesData[[#This Row],[Order Date]],"yyyy-mm")</f>
        <v>2017-12</v>
      </c>
      <c r="Y8560">
        <f>IFERROR(SalesData[[#This Row],[Profit]]/SalesData[[#This Row],[Sales]],0)</f>
        <v>0.32499999999999996</v>
      </c>
      <c r="Z8560">
        <f>SalesData[[#This Row],[Ship Date]]-SalesData[[#This Row],[Order Date]]</f>
        <v>3</v>
      </c>
    </row>
    <row r="8561" spans="1:26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>
        <f>YEAR(SalesData[[#This Row],[Order Date]])</f>
        <v>2017</v>
      </c>
      <c r="W8561" t="str">
        <f>TEXT(SalesData[[#This Row],[Order Date]],"mmm")</f>
        <v>Dec</v>
      </c>
      <c r="X8561" t="str">
        <f>TEXT(SalesData[[#This Row],[Order Date]],"yyyy-mm")</f>
        <v>2017-12</v>
      </c>
      <c r="Y8561">
        <f>IFERROR(SalesData[[#This Row],[Profit]]/SalesData[[#This Row],[Sales]],0)</f>
        <v>0.125</v>
      </c>
      <c r="Z8561">
        <f>SalesData[[#This Row],[Ship Date]]-SalesData[[#This Row],[Order Date]]</f>
        <v>3</v>
      </c>
    </row>
    <row r="8562" spans="1:26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>
        <f>YEAR(SalesData[[#This Row],[Order Date]])</f>
        <v>2017</v>
      </c>
      <c r="W8562" t="str">
        <f>TEXT(SalesData[[#This Row],[Order Date]],"mmm")</f>
        <v>Dec</v>
      </c>
      <c r="X8562" t="str">
        <f>TEXT(SalesData[[#This Row],[Order Date]],"yyyy-mm")</f>
        <v>2017-12</v>
      </c>
      <c r="Y8562">
        <f>IFERROR(SalesData[[#This Row],[Profit]]/SalesData[[#This Row],[Sales]],0)</f>
        <v>0.11249999999999988</v>
      </c>
      <c r="Z8562">
        <f>SalesData[[#This Row],[Ship Date]]-SalesData[[#This Row],[Order Date]]</f>
        <v>3</v>
      </c>
    </row>
    <row r="8563" spans="1:26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>
        <f>YEAR(SalesData[[#This Row],[Order Date]])</f>
        <v>2017</v>
      </c>
      <c r="W8563" t="str">
        <f>TEXT(SalesData[[#This Row],[Order Date]],"mmm")</f>
        <v>Dec</v>
      </c>
      <c r="X8563" t="str">
        <f>TEXT(SalesData[[#This Row],[Order Date]],"yyyy-mm")</f>
        <v>2017-12</v>
      </c>
      <c r="Y8563">
        <f>IFERROR(SalesData[[#This Row],[Profit]]/SalesData[[#This Row],[Sales]],0)</f>
        <v>-0.32500000000000001</v>
      </c>
      <c r="Z8563">
        <f>SalesData[[#This Row],[Ship Date]]-SalesData[[#This Row],[Order Date]]</f>
        <v>3</v>
      </c>
    </row>
    <row r="8564" spans="1:26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>
        <f>YEAR(SalesData[[#This Row],[Order Date]])</f>
        <v>2017</v>
      </c>
      <c r="W8564" t="str">
        <f>TEXT(SalesData[[#This Row],[Order Date]],"mmm")</f>
        <v>Apr</v>
      </c>
      <c r="X8564" t="str">
        <f>TEXT(SalesData[[#This Row],[Order Date]],"yyyy-mm")</f>
        <v>2017-04</v>
      </c>
      <c r="Y8564">
        <f>IFERROR(SalesData[[#This Row],[Profit]]/SalesData[[#This Row],[Sales]],0)</f>
        <v>0.26</v>
      </c>
      <c r="Z8564">
        <f>SalesData[[#This Row],[Ship Date]]-SalesData[[#This Row],[Order Date]]</f>
        <v>4</v>
      </c>
    </row>
    <row r="8565" spans="1:26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>
        <f>YEAR(SalesData[[#This Row],[Order Date]])</f>
        <v>2018</v>
      </c>
      <c r="W8565" t="str">
        <f>TEXT(SalesData[[#This Row],[Order Date]],"mmm")</f>
        <v>Apr</v>
      </c>
      <c r="X8565" t="str">
        <f>TEXT(SalesData[[#This Row],[Order Date]],"yyyy-mm")</f>
        <v>2018-04</v>
      </c>
      <c r="Y8565">
        <f>IFERROR(SalesData[[#This Row],[Profit]]/SalesData[[#This Row],[Sales]],0)</f>
        <v>-0.73333333333333306</v>
      </c>
      <c r="Z8565">
        <f>SalesData[[#This Row],[Ship Date]]-SalesData[[#This Row],[Order Date]]</f>
        <v>4</v>
      </c>
    </row>
    <row r="8566" spans="1:26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>
        <f>YEAR(SalesData[[#This Row],[Order Date]])</f>
        <v>2018</v>
      </c>
      <c r="W8566" t="str">
        <f>TEXT(SalesData[[#This Row],[Order Date]],"mmm")</f>
        <v>Apr</v>
      </c>
      <c r="X8566" t="str">
        <f>TEXT(SalesData[[#This Row],[Order Date]],"yyyy-mm")</f>
        <v>2018-04</v>
      </c>
      <c r="Y8566">
        <f>IFERROR(SalesData[[#This Row],[Profit]]/SalesData[[#This Row],[Sales]],0)</f>
        <v>-3.7500000000000172E-2</v>
      </c>
      <c r="Z8566">
        <f>SalesData[[#This Row],[Ship Date]]-SalesData[[#This Row],[Order Date]]</f>
        <v>4</v>
      </c>
    </row>
    <row r="8567" spans="1:26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>
        <f>YEAR(SalesData[[#This Row],[Order Date]])</f>
        <v>2017</v>
      </c>
      <c r="W8567" t="str">
        <f>TEXT(SalesData[[#This Row],[Order Date]],"mmm")</f>
        <v>Nov</v>
      </c>
      <c r="X8567" t="str">
        <f>TEXT(SalesData[[#This Row],[Order Date]],"yyyy-mm")</f>
        <v>2017-11</v>
      </c>
      <c r="Y8567">
        <f>IFERROR(SalesData[[#This Row],[Profit]]/SalesData[[#This Row],[Sales]],0)</f>
        <v>9.9999999999999964E-2</v>
      </c>
      <c r="Z8567">
        <f>SalesData[[#This Row],[Ship Date]]-SalesData[[#This Row],[Order Date]]</f>
        <v>1</v>
      </c>
    </row>
    <row r="8568" spans="1:26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>
        <f>YEAR(SalesData[[#This Row],[Order Date]])</f>
        <v>2017</v>
      </c>
      <c r="W8568" t="str">
        <f>TEXT(SalesData[[#This Row],[Order Date]],"mmm")</f>
        <v>Nov</v>
      </c>
      <c r="X8568" t="str">
        <f>TEXT(SalesData[[#This Row],[Order Date]],"yyyy-mm")</f>
        <v>2017-11</v>
      </c>
      <c r="Y8568">
        <f>IFERROR(SalesData[[#This Row],[Profit]]/SalesData[[#This Row],[Sales]],0)</f>
        <v>0.36249999999999999</v>
      </c>
      <c r="Z8568">
        <f>SalesData[[#This Row],[Ship Date]]-SalesData[[#This Row],[Order Date]]</f>
        <v>1</v>
      </c>
    </row>
    <row r="8569" spans="1:26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  <c r="V8569">
        <f>YEAR(SalesData[[#This Row],[Order Date]])</f>
        <v>2017</v>
      </c>
      <c r="W8569" t="str">
        <f>TEXT(SalesData[[#This Row],[Order Date]],"mmm")</f>
        <v>Nov</v>
      </c>
      <c r="X8569" t="str">
        <f>TEXT(SalesData[[#This Row],[Order Date]],"yyyy-mm")</f>
        <v>2017-11</v>
      </c>
      <c r="Y8569">
        <f>IFERROR(SalesData[[#This Row],[Profit]]/SalesData[[#This Row],[Sales]],0)</f>
        <v>0.34999999999999992</v>
      </c>
      <c r="Z8569">
        <f>SalesData[[#This Row],[Ship Date]]-SalesData[[#This Row],[Order Date]]</f>
        <v>2</v>
      </c>
    </row>
    <row r="8570" spans="1:26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>
        <f>YEAR(SalesData[[#This Row],[Order Date]])</f>
        <v>2017</v>
      </c>
      <c r="W8570" t="str">
        <f>TEXT(SalesData[[#This Row],[Order Date]],"mmm")</f>
        <v>Dec</v>
      </c>
      <c r="X8570" t="str">
        <f>TEXT(SalesData[[#This Row],[Order Date]],"yyyy-mm")</f>
        <v>2017-12</v>
      </c>
      <c r="Y8570">
        <f>IFERROR(SalesData[[#This Row],[Profit]]/SalesData[[#This Row],[Sales]],0)</f>
        <v>0.32500000000000001</v>
      </c>
      <c r="Z8570">
        <f>SalesData[[#This Row],[Ship Date]]-SalesData[[#This Row],[Order Date]]</f>
        <v>6</v>
      </c>
    </row>
    <row r="8571" spans="1:26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>
        <f>YEAR(SalesData[[#This Row],[Order Date]])</f>
        <v>2017</v>
      </c>
      <c r="W8571" t="str">
        <f>TEXT(SalesData[[#This Row],[Order Date]],"mmm")</f>
        <v>Dec</v>
      </c>
      <c r="X8571" t="str">
        <f>TEXT(SalesData[[#This Row],[Order Date]],"yyyy-mm")</f>
        <v>2017-12</v>
      </c>
      <c r="Y8571">
        <f>IFERROR(SalesData[[#This Row],[Profit]]/SalesData[[#This Row],[Sales]],0)</f>
        <v>0.35000000000000009</v>
      </c>
      <c r="Z8571">
        <f>SalesData[[#This Row],[Ship Date]]-SalesData[[#This Row],[Order Date]]</f>
        <v>6</v>
      </c>
    </row>
    <row r="8572" spans="1:26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>
        <f>YEAR(SalesData[[#This Row],[Order Date]])</f>
        <v>2017</v>
      </c>
      <c r="W8572" t="str">
        <f>TEXT(SalesData[[#This Row],[Order Date]],"mmm")</f>
        <v>Dec</v>
      </c>
      <c r="X8572" t="str">
        <f>TEXT(SalesData[[#This Row],[Order Date]],"yyyy-mm")</f>
        <v>2017-12</v>
      </c>
      <c r="Y8572">
        <f>IFERROR(SalesData[[#This Row],[Profit]]/SalesData[[#This Row],[Sales]],0)</f>
        <v>0.18749999999999994</v>
      </c>
      <c r="Z8572">
        <f>SalesData[[#This Row],[Ship Date]]-SalesData[[#This Row],[Order Date]]</f>
        <v>6</v>
      </c>
    </row>
    <row r="8573" spans="1:26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>
        <f>YEAR(SalesData[[#This Row],[Order Date]])</f>
        <v>2017</v>
      </c>
      <c r="W8573" t="str">
        <f>TEXT(SalesData[[#This Row],[Order Date]],"mmm")</f>
        <v>Apr</v>
      </c>
      <c r="X8573" t="str">
        <f>TEXT(SalesData[[#This Row],[Order Date]],"yyyy-mm")</f>
        <v>2017-04</v>
      </c>
      <c r="Y8573">
        <f>IFERROR(SalesData[[#This Row],[Profit]]/SalesData[[#This Row],[Sales]],0)</f>
        <v>0.31249999999999978</v>
      </c>
      <c r="Z8573">
        <f>SalesData[[#This Row],[Ship Date]]-SalesData[[#This Row],[Order Date]]</f>
        <v>0</v>
      </c>
    </row>
    <row r="8574" spans="1:26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>
        <f>YEAR(SalesData[[#This Row],[Order Date]])</f>
        <v>2015</v>
      </c>
      <c r="W8574" t="str">
        <f>TEXT(SalesData[[#This Row],[Order Date]],"mmm")</f>
        <v>Nov</v>
      </c>
      <c r="X8574" t="str">
        <f>TEXT(SalesData[[#This Row],[Order Date]],"yyyy-mm")</f>
        <v>2015-11</v>
      </c>
      <c r="Y8574">
        <f>IFERROR(SalesData[[#This Row],[Profit]]/SalesData[[#This Row],[Sales]],0)</f>
        <v>-0.20000000000000012</v>
      </c>
      <c r="Z8574">
        <f>SalesData[[#This Row],[Ship Date]]-SalesData[[#This Row],[Order Date]]</f>
        <v>4</v>
      </c>
    </row>
    <row r="8575" spans="1:26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  <c r="V8575">
        <f>YEAR(SalesData[[#This Row],[Order Date]])</f>
        <v>2016</v>
      </c>
      <c r="W8575" t="str">
        <f>TEXT(SalesData[[#This Row],[Order Date]],"mmm")</f>
        <v>Oct</v>
      </c>
      <c r="X8575" t="str">
        <f>TEXT(SalesData[[#This Row],[Order Date]],"yyyy-mm")</f>
        <v>2016-10</v>
      </c>
      <c r="Y8575">
        <f>IFERROR(SalesData[[#This Row],[Profit]]/SalesData[[#This Row],[Sales]],0)</f>
        <v>0.47</v>
      </c>
      <c r="Z8575">
        <f>SalesData[[#This Row],[Ship Date]]-SalesData[[#This Row],[Order Date]]</f>
        <v>2</v>
      </c>
    </row>
    <row r="8576" spans="1:26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  <c r="V8576">
        <f>YEAR(SalesData[[#This Row],[Order Date]])</f>
        <v>2015</v>
      </c>
      <c r="W8576" t="str">
        <f>TEXT(SalesData[[#This Row],[Order Date]],"mmm")</f>
        <v>Sep</v>
      </c>
      <c r="X8576" t="str">
        <f>TEXT(SalesData[[#This Row],[Order Date]],"yyyy-mm")</f>
        <v>2015-09</v>
      </c>
      <c r="Y8576">
        <f>IFERROR(SalesData[[#This Row],[Profit]]/SalesData[[#This Row],[Sales]],0)</f>
        <v>2.0000000000000028E-2</v>
      </c>
      <c r="Z8576">
        <f>SalesData[[#This Row],[Ship Date]]-SalesData[[#This Row],[Order Date]]</f>
        <v>0</v>
      </c>
    </row>
    <row r="8577" spans="1:26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>
        <f>YEAR(SalesData[[#This Row],[Order Date]])</f>
        <v>2018</v>
      </c>
      <c r="W8577" t="str">
        <f>TEXT(SalesData[[#This Row],[Order Date]],"mmm")</f>
        <v>Aug</v>
      </c>
      <c r="X8577" t="str">
        <f>TEXT(SalesData[[#This Row],[Order Date]],"yyyy-mm")</f>
        <v>2018-08</v>
      </c>
      <c r="Y8577">
        <f>IFERROR(SalesData[[#This Row],[Profit]]/SalesData[[#This Row],[Sales]],0)</f>
        <v>6.2499999999999986E-2</v>
      </c>
      <c r="Z8577">
        <f>SalesData[[#This Row],[Ship Date]]-SalesData[[#This Row],[Order Date]]</f>
        <v>3</v>
      </c>
    </row>
    <row r="8578" spans="1:26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>
        <f>YEAR(SalesData[[#This Row],[Order Date]])</f>
        <v>2018</v>
      </c>
      <c r="W8578" t="str">
        <f>TEXT(SalesData[[#This Row],[Order Date]],"mmm")</f>
        <v>Jul</v>
      </c>
      <c r="X8578" t="str">
        <f>TEXT(SalesData[[#This Row],[Order Date]],"yyyy-mm")</f>
        <v>2018-07</v>
      </c>
      <c r="Y8578">
        <f>IFERROR(SalesData[[#This Row],[Profit]]/SalesData[[#This Row],[Sales]],0)</f>
        <v>0.26</v>
      </c>
      <c r="Z8578">
        <f>SalesData[[#This Row],[Ship Date]]-SalesData[[#This Row],[Order Date]]</f>
        <v>1</v>
      </c>
    </row>
    <row r="8579" spans="1:26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  <c r="V8579">
        <f>YEAR(SalesData[[#This Row],[Order Date]])</f>
        <v>2018</v>
      </c>
      <c r="W8579" t="str">
        <f>TEXT(SalesData[[#This Row],[Order Date]],"mmm")</f>
        <v>Dec</v>
      </c>
      <c r="X8579" t="str">
        <f>TEXT(SalesData[[#This Row],[Order Date]],"yyyy-mm")</f>
        <v>2018-12</v>
      </c>
      <c r="Y8579">
        <f>IFERROR(SalesData[[#This Row],[Profit]]/SalesData[[#This Row],[Sales]],0)</f>
        <v>0.16000000000000006</v>
      </c>
      <c r="Z8579">
        <f>SalesData[[#This Row],[Ship Date]]-SalesData[[#This Row],[Order Date]]</f>
        <v>4</v>
      </c>
    </row>
    <row r="8580" spans="1:26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  <c r="V8580">
        <f>YEAR(SalesData[[#This Row],[Order Date]])</f>
        <v>2018</v>
      </c>
      <c r="W8580" t="str">
        <f>TEXT(SalesData[[#This Row],[Order Date]],"mmm")</f>
        <v>Dec</v>
      </c>
      <c r="X8580" t="str">
        <f>TEXT(SalesData[[#This Row],[Order Date]],"yyyy-mm")</f>
        <v>2018-12</v>
      </c>
      <c r="Y8580">
        <f>IFERROR(SalesData[[#This Row],[Profit]]/SalesData[[#This Row],[Sales]],0)</f>
        <v>0.24999999999999997</v>
      </c>
      <c r="Z8580">
        <f>SalesData[[#This Row],[Ship Date]]-SalesData[[#This Row],[Order Date]]</f>
        <v>4</v>
      </c>
    </row>
    <row r="8581" spans="1:26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>
        <f>YEAR(SalesData[[#This Row],[Order Date]])</f>
        <v>2017</v>
      </c>
      <c r="W8581" t="str">
        <f>TEXT(SalesData[[#This Row],[Order Date]],"mmm")</f>
        <v>Dec</v>
      </c>
      <c r="X8581" t="str">
        <f>TEXT(SalesData[[#This Row],[Order Date]],"yyyy-mm")</f>
        <v>2017-12</v>
      </c>
      <c r="Y8581">
        <f>IFERROR(SalesData[[#This Row],[Profit]]/SalesData[[#This Row],[Sales]],0)</f>
        <v>0.45999999999999996</v>
      </c>
      <c r="Z8581">
        <f>SalesData[[#This Row],[Ship Date]]-SalesData[[#This Row],[Order Date]]</f>
        <v>6</v>
      </c>
    </row>
    <row r="8582" spans="1:26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>
        <f>YEAR(SalesData[[#This Row],[Order Date]])</f>
        <v>2015</v>
      </c>
      <c r="W8582" t="str">
        <f>TEXT(SalesData[[#This Row],[Order Date]],"mmm")</f>
        <v>May</v>
      </c>
      <c r="X8582" t="str">
        <f>TEXT(SalesData[[#This Row],[Order Date]],"yyyy-mm")</f>
        <v>2015-05</v>
      </c>
      <c r="Y8582">
        <f>IFERROR(SalesData[[#This Row],[Profit]]/SalesData[[#This Row],[Sales]],0)</f>
        <v>-0.57499999999999984</v>
      </c>
      <c r="Z8582">
        <f>SalesData[[#This Row],[Ship Date]]-SalesData[[#This Row],[Order Date]]</f>
        <v>2</v>
      </c>
    </row>
    <row r="8583" spans="1:26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  <c r="V8583">
        <f>YEAR(SalesData[[#This Row],[Order Date]])</f>
        <v>2015</v>
      </c>
      <c r="W8583" t="str">
        <f>TEXT(SalesData[[#This Row],[Order Date]],"mmm")</f>
        <v>May</v>
      </c>
      <c r="X8583" t="str">
        <f>TEXT(SalesData[[#This Row],[Order Date]],"yyyy-mm")</f>
        <v>2015-05</v>
      </c>
      <c r="Y8583">
        <f>IFERROR(SalesData[[#This Row],[Profit]]/SalesData[[#This Row],[Sales]],0)</f>
        <v>0.34999999999999992</v>
      </c>
      <c r="Z8583">
        <f>SalesData[[#This Row],[Ship Date]]-SalesData[[#This Row],[Order Date]]</f>
        <v>2</v>
      </c>
    </row>
    <row r="8584" spans="1:26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>
        <f>YEAR(SalesData[[#This Row],[Order Date]])</f>
        <v>2015</v>
      </c>
      <c r="W8584" t="str">
        <f>TEXT(SalesData[[#This Row],[Order Date]],"mmm")</f>
        <v>May</v>
      </c>
      <c r="X8584" t="str">
        <f>TEXT(SalesData[[#This Row],[Order Date]],"yyyy-mm")</f>
        <v>2015-05</v>
      </c>
      <c r="Y8584">
        <f>IFERROR(SalesData[[#This Row],[Profit]]/SalesData[[#This Row],[Sales]],0)</f>
        <v>-0.1750000000000001</v>
      </c>
      <c r="Z8584">
        <f>SalesData[[#This Row],[Ship Date]]-SalesData[[#This Row],[Order Date]]</f>
        <v>2</v>
      </c>
    </row>
    <row r="8585" spans="1:26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>
        <f>YEAR(SalesData[[#This Row],[Order Date]])</f>
        <v>2015</v>
      </c>
      <c r="W8585" t="str">
        <f>TEXT(SalesData[[#This Row],[Order Date]],"mmm")</f>
        <v>May</v>
      </c>
      <c r="X8585" t="str">
        <f>TEXT(SalesData[[#This Row],[Order Date]],"yyyy-mm")</f>
        <v>2015-05</v>
      </c>
      <c r="Y8585">
        <f>IFERROR(SalesData[[#This Row],[Profit]]/SalesData[[#This Row],[Sales]],0)</f>
        <v>-0.20000000000000007</v>
      </c>
      <c r="Z8585">
        <f>SalesData[[#This Row],[Ship Date]]-SalesData[[#This Row],[Order Date]]</f>
        <v>2</v>
      </c>
    </row>
    <row r="8586" spans="1:26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>
        <f>YEAR(SalesData[[#This Row],[Order Date]])</f>
        <v>2015</v>
      </c>
      <c r="W8586" t="str">
        <f>TEXT(SalesData[[#This Row],[Order Date]],"mmm")</f>
        <v>Feb</v>
      </c>
      <c r="X8586" t="str">
        <f>TEXT(SalesData[[#This Row],[Order Date]],"yyyy-mm")</f>
        <v>2015-02</v>
      </c>
      <c r="Y8586">
        <f>IFERROR(SalesData[[#This Row],[Profit]]/SalesData[[#This Row],[Sales]],0)</f>
        <v>0.34999999999999992</v>
      </c>
      <c r="Z8586">
        <f>SalesData[[#This Row],[Ship Date]]-SalesData[[#This Row],[Order Date]]</f>
        <v>4</v>
      </c>
    </row>
    <row r="8587" spans="1:26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>
        <f>YEAR(SalesData[[#This Row],[Order Date]])</f>
        <v>2018</v>
      </c>
      <c r="W8587" t="str">
        <f>TEXT(SalesData[[#This Row],[Order Date]],"mmm")</f>
        <v>Dec</v>
      </c>
      <c r="X8587" t="str">
        <f>TEXT(SalesData[[#This Row],[Order Date]],"yyyy-mm")</f>
        <v>2018-12</v>
      </c>
      <c r="Y8587">
        <f>IFERROR(SalesData[[#This Row],[Profit]]/SalesData[[#This Row],[Sales]],0)</f>
        <v>-0.73333333333333317</v>
      </c>
      <c r="Z8587">
        <f>SalesData[[#This Row],[Ship Date]]-SalesData[[#This Row],[Order Date]]</f>
        <v>6</v>
      </c>
    </row>
    <row r="8588" spans="1:26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  <c r="V8588">
        <f>YEAR(SalesData[[#This Row],[Order Date]])</f>
        <v>2018</v>
      </c>
      <c r="W8588" t="str">
        <f>TEXT(SalesData[[#This Row],[Order Date]],"mmm")</f>
        <v>Jul</v>
      </c>
      <c r="X8588" t="str">
        <f>TEXT(SalesData[[#This Row],[Order Date]],"yyyy-mm")</f>
        <v>2018-07</v>
      </c>
      <c r="Y8588">
        <f>IFERROR(SalesData[[#This Row],[Profit]]/SalesData[[#This Row],[Sales]],0)</f>
        <v>0.18999999999999989</v>
      </c>
      <c r="Z8588">
        <f>SalesData[[#This Row],[Ship Date]]-SalesData[[#This Row],[Order Date]]</f>
        <v>7</v>
      </c>
    </row>
    <row r="8589" spans="1:26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  <c r="V8589">
        <f>YEAR(SalesData[[#This Row],[Order Date]])</f>
        <v>2018</v>
      </c>
      <c r="W8589" t="str">
        <f>TEXT(SalesData[[#This Row],[Order Date]],"mmm")</f>
        <v>Jul</v>
      </c>
      <c r="X8589" t="str">
        <f>TEXT(SalesData[[#This Row],[Order Date]],"yyyy-mm")</f>
        <v>2018-07</v>
      </c>
      <c r="Y8589">
        <f>IFERROR(SalesData[[#This Row],[Profit]]/SalesData[[#This Row],[Sales]],0)</f>
        <v>0.26</v>
      </c>
      <c r="Z8589">
        <f>SalesData[[#This Row],[Ship Date]]-SalesData[[#This Row],[Order Date]]</f>
        <v>7</v>
      </c>
    </row>
    <row r="8590" spans="1:26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>
        <f>YEAR(SalesData[[#This Row],[Order Date]])</f>
        <v>2016</v>
      </c>
      <c r="W8590" t="str">
        <f>TEXT(SalesData[[#This Row],[Order Date]],"mmm")</f>
        <v>May</v>
      </c>
      <c r="X8590" t="str">
        <f>TEXT(SalesData[[#This Row],[Order Date]],"yyyy-mm")</f>
        <v>2016-05</v>
      </c>
      <c r="Y8590">
        <f>IFERROR(SalesData[[#This Row],[Profit]]/SalesData[[#This Row],[Sales]],0)</f>
        <v>-0.20000000000000004</v>
      </c>
      <c r="Z8590">
        <f>SalesData[[#This Row],[Ship Date]]-SalesData[[#This Row],[Order Date]]</f>
        <v>7</v>
      </c>
    </row>
    <row r="8591" spans="1:26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>
        <f>YEAR(SalesData[[#This Row],[Order Date]])</f>
        <v>2018</v>
      </c>
      <c r="W8591" t="str">
        <f>TEXT(SalesData[[#This Row],[Order Date]],"mmm")</f>
        <v>Jan</v>
      </c>
      <c r="X8591" t="str">
        <f>TEXT(SalesData[[#This Row],[Order Date]],"yyyy-mm")</f>
        <v>2018-01</v>
      </c>
      <c r="Y8591">
        <f>IFERROR(SalesData[[#This Row],[Profit]]/SalesData[[#This Row],[Sales]],0)</f>
        <v>0.10000000000000003</v>
      </c>
      <c r="Z8591">
        <f>SalesData[[#This Row],[Ship Date]]-SalesData[[#This Row],[Order Date]]</f>
        <v>3</v>
      </c>
    </row>
    <row r="8592" spans="1:26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  <c r="V8592">
        <f>YEAR(SalesData[[#This Row],[Order Date]])</f>
        <v>2018</v>
      </c>
      <c r="W8592" t="str">
        <f>TEXT(SalesData[[#This Row],[Order Date]],"mmm")</f>
        <v>Sep</v>
      </c>
      <c r="X8592" t="str">
        <f>TEXT(SalesData[[#This Row],[Order Date]],"yyyy-mm")</f>
        <v>2018-09</v>
      </c>
      <c r="Y8592">
        <f>IFERROR(SalesData[[#This Row],[Profit]]/SalesData[[#This Row],[Sales]],0)</f>
        <v>0.49000000000000005</v>
      </c>
      <c r="Z8592">
        <f>SalesData[[#This Row],[Ship Date]]-SalesData[[#This Row],[Order Date]]</f>
        <v>2</v>
      </c>
    </row>
    <row r="8593" spans="1:26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>
        <f>YEAR(SalesData[[#This Row],[Order Date]])</f>
        <v>2018</v>
      </c>
      <c r="W8593" t="str">
        <f>TEXT(SalesData[[#This Row],[Order Date]],"mmm")</f>
        <v>Apr</v>
      </c>
      <c r="X8593" t="str">
        <f>TEXT(SalesData[[#This Row],[Order Date]],"yyyy-mm")</f>
        <v>2018-04</v>
      </c>
      <c r="Y8593">
        <f>IFERROR(SalesData[[#This Row],[Profit]]/SalesData[[#This Row],[Sales]],0)</f>
        <v>0.375</v>
      </c>
      <c r="Z8593">
        <f>SalesData[[#This Row],[Ship Date]]-SalesData[[#This Row],[Order Date]]</f>
        <v>3</v>
      </c>
    </row>
    <row r="8594" spans="1:26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>
        <f>YEAR(SalesData[[#This Row],[Order Date]])</f>
        <v>2018</v>
      </c>
      <c r="W8594" t="str">
        <f>TEXT(SalesData[[#This Row],[Order Date]],"mmm")</f>
        <v>Apr</v>
      </c>
      <c r="X8594" t="str">
        <f>TEXT(SalesData[[#This Row],[Order Date]],"yyyy-mm")</f>
        <v>2018-04</v>
      </c>
      <c r="Y8594">
        <f>IFERROR(SalesData[[#This Row],[Profit]]/SalesData[[#This Row],[Sales]],0)</f>
        <v>0.28750000000000003</v>
      </c>
      <c r="Z8594">
        <f>SalesData[[#This Row],[Ship Date]]-SalesData[[#This Row],[Order Date]]</f>
        <v>3</v>
      </c>
    </row>
    <row r="8595" spans="1:26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  <c r="V8595">
        <f>YEAR(SalesData[[#This Row],[Order Date]])</f>
        <v>2018</v>
      </c>
      <c r="W8595" t="str">
        <f>TEXT(SalesData[[#This Row],[Order Date]],"mmm")</f>
        <v>Nov</v>
      </c>
      <c r="X8595" t="str">
        <f>TEXT(SalesData[[#This Row],[Order Date]],"yyyy-mm")</f>
        <v>2018-11</v>
      </c>
      <c r="Y8595">
        <f>IFERROR(SalesData[[#This Row],[Profit]]/SalesData[[#This Row],[Sales]],0)</f>
        <v>0.19999999999999993</v>
      </c>
      <c r="Z8595">
        <f>SalesData[[#This Row],[Ship Date]]-SalesData[[#This Row],[Order Date]]</f>
        <v>4</v>
      </c>
    </row>
    <row r="8596" spans="1:26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>
        <f>YEAR(SalesData[[#This Row],[Order Date]])</f>
        <v>2018</v>
      </c>
      <c r="W8596" t="str">
        <f>TEXT(SalesData[[#This Row],[Order Date]],"mmm")</f>
        <v>Nov</v>
      </c>
      <c r="X8596" t="str">
        <f>TEXT(SalesData[[#This Row],[Order Date]],"yyyy-mm")</f>
        <v>2018-11</v>
      </c>
      <c r="Y8596">
        <f>IFERROR(SalesData[[#This Row],[Profit]]/SalesData[[#This Row],[Sales]],0)</f>
        <v>6.2499999999999979E-2</v>
      </c>
      <c r="Z8596">
        <f>SalesData[[#This Row],[Ship Date]]-SalesData[[#This Row],[Order Date]]</f>
        <v>4</v>
      </c>
    </row>
    <row r="8597" spans="1:26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>
        <f>YEAR(SalesData[[#This Row],[Order Date]])</f>
        <v>2015</v>
      </c>
      <c r="W8597" t="str">
        <f>TEXT(SalesData[[#This Row],[Order Date]],"mmm")</f>
        <v>May</v>
      </c>
      <c r="X8597" t="str">
        <f>TEXT(SalesData[[#This Row],[Order Date]],"yyyy-mm")</f>
        <v>2015-05</v>
      </c>
      <c r="Y8597">
        <f>IFERROR(SalesData[[#This Row],[Profit]]/SalesData[[#This Row],[Sales]],0)</f>
        <v>0.44999999999999996</v>
      </c>
      <c r="Z8597">
        <f>SalesData[[#This Row],[Ship Date]]-SalesData[[#This Row],[Order Date]]</f>
        <v>2</v>
      </c>
    </row>
    <row r="8598" spans="1:26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  <c r="V8598">
        <f>YEAR(SalesData[[#This Row],[Order Date]])</f>
        <v>2015</v>
      </c>
      <c r="W8598" t="str">
        <f>TEXT(SalesData[[#This Row],[Order Date]],"mmm")</f>
        <v>May</v>
      </c>
      <c r="X8598" t="str">
        <f>TEXT(SalesData[[#This Row],[Order Date]],"yyyy-mm")</f>
        <v>2015-05</v>
      </c>
      <c r="Y8598">
        <f>IFERROR(SalesData[[#This Row],[Profit]]/SalesData[[#This Row],[Sales]],0)</f>
        <v>0.46999999999999992</v>
      </c>
      <c r="Z8598">
        <f>SalesData[[#This Row],[Ship Date]]-SalesData[[#This Row],[Order Date]]</f>
        <v>2</v>
      </c>
    </row>
    <row r="8599" spans="1:26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>
        <f>YEAR(SalesData[[#This Row],[Order Date]])</f>
        <v>2017</v>
      </c>
      <c r="W8599" t="str">
        <f>TEXT(SalesData[[#This Row],[Order Date]],"mmm")</f>
        <v>Oct</v>
      </c>
      <c r="X8599" t="str">
        <f>TEXT(SalesData[[#This Row],[Order Date]],"yyyy-mm")</f>
        <v>2017-10</v>
      </c>
      <c r="Y8599">
        <f>IFERROR(SalesData[[#This Row],[Profit]]/SalesData[[#This Row],[Sales]],0)</f>
        <v>0.37499999999999994</v>
      </c>
      <c r="Z8599">
        <f>SalesData[[#This Row],[Ship Date]]-SalesData[[#This Row],[Order Date]]</f>
        <v>4</v>
      </c>
    </row>
    <row r="8600" spans="1:26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>
        <f>YEAR(SalesData[[#This Row],[Order Date]])</f>
        <v>2015</v>
      </c>
      <c r="W8600" t="str">
        <f>TEXT(SalesData[[#This Row],[Order Date]],"mmm")</f>
        <v>Nov</v>
      </c>
      <c r="X8600" t="str">
        <f>TEXT(SalesData[[#This Row],[Order Date]],"yyyy-mm")</f>
        <v>2015-11</v>
      </c>
      <c r="Y8600">
        <f>IFERROR(SalesData[[#This Row],[Profit]]/SalesData[[#This Row],[Sales]],0)</f>
        <v>0.35</v>
      </c>
      <c r="Z8600">
        <f>SalesData[[#This Row],[Ship Date]]-SalesData[[#This Row],[Order Date]]</f>
        <v>5</v>
      </c>
    </row>
    <row r="8601" spans="1:26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>
        <f>YEAR(SalesData[[#This Row],[Order Date]])</f>
        <v>2015</v>
      </c>
      <c r="W8601" t="str">
        <f>TEXT(SalesData[[#This Row],[Order Date]],"mmm")</f>
        <v>Nov</v>
      </c>
      <c r="X8601" t="str">
        <f>TEXT(SalesData[[#This Row],[Order Date]],"yyyy-mm")</f>
        <v>2015-11</v>
      </c>
      <c r="Y8601">
        <f>IFERROR(SalesData[[#This Row],[Profit]]/SalesData[[#This Row],[Sales]],0)</f>
        <v>0.47000000000000003</v>
      </c>
      <c r="Z8601">
        <f>SalesData[[#This Row],[Ship Date]]-SalesData[[#This Row],[Order Date]]</f>
        <v>5</v>
      </c>
    </row>
    <row r="8602" spans="1:26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  <c r="V8602">
        <f>YEAR(SalesData[[#This Row],[Order Date]])</f>
        <v>2015</v>
      </c>
      <c r="W8602" t="str">
        <f>TEXT(SalesData[[#This Row],[Order Date]],"mmm")</f>
        <v>Nov</v>
      </c>
      <c r="X8602" t="str">
        <f>TEXT(SalesData[[#This Row],[Order Date]],"yyyy-mm")</f>
        <v>2015-11</v>
      </c>
      <c r="Y8602">
        <f>IFERROR(SalesData[[#This Row],[Profit]]/SalesData[[#This Row],[Sales]],0)</f>
        <v>0.28000000000000008</v>
      </c>
      <c r="Z8602">
        <f>SalesData[[#This Row],[Ship Date]]-SalesData[[#This Row],[Order Date]]</f>
        <v>5</v>
      </c>
    </row>
    <row r="8603" spans="1:26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>
        <f>YEAR(SalesData[[#This Row],[Order Date]])</f>
        <v>2015</v>
      </c>
      <c r="W8603" t="str">
        <f>TEXT(SalesData[[#This Row],[Order Date]],"mmm")</f>
        <v>Nov</v>
      </c>
      <c r="X8603" t="str">
        <f>TEXT(SalesData[[#This Row],[Order Date]],"yyyy-mm")</f>
        <v>2015-11</v>
      </c>
      <c r="Y8603">
        <f>IFERROR(SalesData[[#This Row],[Profit]]/SalesData[[#This Row],[Sales]],0)</f>
        <v>0.34999999999999992</v>
      </c>
      <c r="Z8603">
        <f>SalesData[[#This Row],[Ship Date]]-SalesData[[#This Row],[Order Date]]</f>
        <v>5</v>
      </c>
    </row>
    <row r="8604" spans="1:26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>
        <f>YEAR(SalesData[[#This Row],[Order Date]])</f>
        <v>2015</v>
      </c>
      <c r="W8604" t="str">
        <f>TEXT(SalesData[[#This Row],[Order Date]],"mmm")</f>
        <v>Dec</v>
      </c>
      <c r="X8604" t="str">
        <f>TEXT(SalesData[[#This Row],[Order Date]],"yyyy-mm")</f>
        <v>2015-12</v>
      </c>
      <c r="Y8604">
        <f>IFERROR(SalesData[[#This Row],[Profit]]/SalesData[[#This Row],[Sales]],0)</f>
        <v>0.12499999999999989</v>
      </c>
      <c r="Z8604">
        <f>SalesData[[#This Row],[Ship Date]]-SalesData[[#This Row],[Order Date]]</f>
        <v>0</v>
      </c>
    </row>
    <row r="8605" spans="1:26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>
        <f>YEAR(SalesData[[#This Row],[Order Date]])</f>
        <v>2017</v>
      </c>
      <c r="W8605" t="str">
        <f>TEXT(SalesData[[#This Row],[Order Date]],"mmm")</f>
        <v>Jan</v>
      </c>
      <c r="X8605" t="str">
        <f>TEXT(SalesData[[#This Row],[Order Date]],"yyyy-mm")</f>
        <v>2017-01</v>
      </c>
      <c r="Y8605">
        <f>IFERROR(SalesData[[#This Row],[Profit]]/SalesData[[#This Row],[Sales]],0)</f>
        <v>-0.17499999999999999</v>
      </c>
      <c r="Z8605">
        <f>SalesData[[#This Row],[Ship Date]]-SalesData[[#This Row],[Order Date]]</f>
        <v>5</v>
      </c>
    </row>
    <row r="8606" spans="1:26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>
        <f>YEAR(SalesData[[#This Row],[Order Date]])</f>
        <v>2017</v>
      </c>
      <c r="W8606" t="str">
        <f>TEXT(SalesData[[#This Row],[Order Date]],"mmm")</f>
        <v>Jan</v>
      </c>
      <c r="X8606" t="str">
        <f>TEXT(SalesData[[#This Row],[Order Date]],"yyyy-mm")</f>
        <v>2017-01</v>
      </c>
      <c r="Y8606">
        <f>IFERROR(SalesData[[#This Row],[Profit]]/SalesData[[#This Row],[Sales]],0)</f>
        <v>-3.7500000000000089E-2</v>
      </c>
      <c r="Z8606">
        <f>SalesData[[#This Row],[Ship Date]]-SalesData[[#This Row],[Order Date]]</f>
        <v>5</v>
      </c>
    </row>
    <row r="8607" spans="1:26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  <c r="V8607">
        <f>YEAR(SalesData[[#This Row],[Order Date]])</f>
        <v>2017</v>
      </c>
      <c r="W8607" t="str">
        <f>TEXT(SalesData[[#This Row],[Order Date]],"mmm")</f>
        <v>Jan</v>
      </c>
      <c r="X8607" t="str">
        <f>TEXT(SalesData[[#This Row],[Order Date]],"yyyy-mm")</f>
        <v>2017-01</v>
      </c>
      <c r="Y8607">
        <f>IFERROR(SalesData[[#This Row],[Profit]]/SalesData[[#This Row],[Sales]],0)</f>
        <v>7.4999999999999969E-2</v>
      </c>
      <c r="Z8607">
        <f>SalesData[[#This Row],[Ship Date]]-SalesData[[#This Row],[Order Date]]</f>
        <v>5</v>
      </c>
    </row>
    <row r="8608" spans="1:26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  <c r="V8608">
        <f>YEAR(SalesData[[#This Row],[Order Date]])</f>
        <v>2018</v>
      </c>
      <c r="W8608" t="str">
        <f>TEXT(SalesData[[#This Row],[Order Date]],"mmm")</f>
        <v>Aug</v>
      </c>
      <c r="X8608" t="str">
        <f>TEXT(SalesData[[#This Row],[Order Date]],"yyyy-mm")</f>
        <v>2018-08</v>
      </c>
      <c r="Y8608">
        <f>IFERROR(SalesData[[#This Row],[Profit]]/SalesData[[#This Row],[Sales]],0)</f>
        <v>0.3299999999999999</v>
      </c>
      <c r="Z8608">
        <f>SalesData[[#This Row],[Ship Date]]-SalesData[[#This Row],[Order Date]]</f>
        <v>4</v>
      </c>
    </row>
    <row r="8609" spans="1:26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  <c r="V8609">
        <f>YEAR(SalesData[[#This Row],[Order Date]])</f>
        <v>2015</v>
      </c>
      <c r="W8609" t="str">
        <f>TEXT(SalesData[[#This Row],[Order Date]],"mmm")</f>
        <v>Jun</v>
      </c>
      <c r="X8609" t="str">
        <f>TEXT(SalesData[[#This Row],[Order Date]],"yyyy-mm")</f>
        <v>2015-06</v>
      </c>
      <c r="Y8609">
        <f>IFERROR(SalesData[[#This Row],[Profit]]/SalesData[[#This Row],[Sales]],0)</f>
        <v>0.37000000000000005</v>
      </c>
      <c r="Z8609">
        <f>SalesData[[#This Row],[Ship Date]]-SalesData[[#This Row],[Order Date]]</f>
        <v>5</v>
      </c>
    </row>
    <row r="8610" spans="1:26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>
        <f>YEAR(SalesData[[#This Row],[Order Date]])</f>
        <v>2015</v>
      </c>
      <c r="W8610" t="str">
        <f>TEXT(SalesData[[#This Row],[Order Date]],"mmm")</f>
        <v>Jun</v>
      </c>
      <c r="X8610" t="str">
        <f>TEXT(SalesData[[#This Row],[Order Date]],"yyyy-mm")</f>
        <v>2015-06</v>
      </c>
      <c r="Y8610">
        <f>IFERROR(SalesData[[#This Row],[Profit]]/SalesData[[#This Row],[Sales]],0)</f>
        <v>0.26</v>
      </c>
      <c r="Z8610">
        <f>SalesData[[#This Row],[Ship Date]]-SalesData[[#This Row],[Order Date]]</f>
        <v>5</v>
      </c>
    </row>
    <row r="8611" spans="1:26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>
        <f>YEAR(SalesData[[#This Row],[Order Date]])</f>
        <v>2015</v>
      </c>
      <c r="W8611" t="str">
        <f>TEXT(SalesData[[#This Row],[Order Date]],"mmm")</f>
        <v>Jun</v>
      </c>
      <c r="X8611" t="str">
        <f>TEXT(SalesData[[#This Row],[Order Date]],"yyyy-mm")</f>
        <v>2015-06</v>
      </c>
      <c r="Y8611">
        <f>IFERROR(SalesData[[#This Row],[Profit]]/SalesData[[#This Row],[Sales]],0)</f>
        <v>-0.12500000000000008</v>
      </c>
      <c r="Z8611">
        <f>SalesData[[#This Row],[Ship Date]]-SalesData[[#This Row],[Order Date]]</f>
        <v>5</v>
      </c>
    </row>
    <row r="8612" spans="1:26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>
        <f>YEAR(SalesData[[#This Row],[Order Date]])</f>
        <v>2015</v>
      </c>
      <c r="W8612" t="str">
        <f>TEXT(SalesData[[#This Row],[Order Date]],"mmm")</f>
        <v>Jun</v>
      </c>
      <c r="X8612" t="str">
        <f>TEXT(SalesData[[#This Row],[Order Date]],"yyyy-mm")</f>
        <v>2015-06</v>
      </c>
      <c r="Y8612">
        <f>IFERROR(SalesData[[#This Row],[Profit]]/SalesData[[#This Row],[Sales]],0)</f>
        <v>0.48</v>
      </c>
      <c r="Z8612">
        <f>SalesData[[#This Row],[Ship Date]]-SalesData[[#This Row],[Order Date]]</f>
        <v>5</v>
      </c>
    </row>
    <row r="8613" spans="1:26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>
        <f>YEAR(SalesData[[#This Row],[Order Date]])</f>
        <v>2018</v>
      </c>
      <c r="W8613" t="str">
        <f>TEXT(SalesData[[#This Row],[Order Date]],"mmm")</f>
        <v>Nov</v>
      </c>
      <c r="X8613" t="str">
        <f>TEXT(SalesData[[#This Row],[Order Date]],"yyyy-mm")</f>
        <v>2018-11</v>
      </c>
      <c r="Y8613">
        <f>IFERROR(SalesData[[#This Row],[Profit]]/SalesData[[#This Row],[Sales]],0)</f>
        <v>0.35</v>
      </c>
      <c r="Z8613">
        <f>SalesData[[#This Row],[Ship Date]]-SalesData[[#This Row],[Order Date]]</f>
        <v>4</v>
      </c>
    </row>
    <row r="8614" spans="1:26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>
        <f>YEAR(SalesData[[#This Row],[Order Date]])</f>
        <v>2017</v>
      </c>
      <c r="W8614" t="str">
        <f>TEXT(SalesData[[#This Row],[Order Date]],"mmm")</f>
        <v>Jan</v>
      </c>
      <c r="X8614" t="str">
        <f>TEXT(SalesData[[#This Row],[Order Date]],"yyyy-mm")</f>
        <v>2017-01</v>
      </c>
      <c r="Y8614">
        <f>IFERROR(SalesData[[#This Row],[Profit]]/SalesData[[#This Row],[Sales]],0)</f>
        <v>0.26</v>
      </c>
      <c r="Z8614">
        <f>SalesData[[#This Row],[Ship Date]]-SalesData[[#This Row],[Order Date]]</f>
        <v>4</v>
      </c>
    </row>
    <row r="8615" spans="1:26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  <c r="V8615">
        <f>YEAR(SalesData[[#This Row],[Order Date]])</f>
        <v>2017</v>
      </c>
      <c r="W8615" t="str">
        <f>TEXT(SalesData[[#This Row],[Order Date]],"mmm")</f>
        <v>Nov</v>
      </c>
      <c r="X8615" t="str">
        <f>TEXT(SalesData[[#This Row],[Order Date]],"yyyy-mm")</f>
        <v>2017-11</v>
      </c>
      <c r="Y8615">
        <f>IFERROR(SalesData[[#This Row],[Profit]]/SalesData[[#This Row],[Sales]],0)</f>
        <v>0.37000000000000005</v>
      </c>
      <c r="Z8615">
        <f>SalesData[[#This Row],[Ship Date]]-SalesData[[#This Row],[Order Date]]</f>
        <v>5</v>
      </c>
    </row>
    <row r="8616" spans="1:26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>
        <f>YEAR(SalesData[[#This Row],[Order Date]])</f>
        <v>2017</v>
      </c>
      <c r="W8616" t="str">
        <f>TEXT(SalesData[[#This Row],[Order Date]],"mmm")</f>
        <v>Sep</v>
      </c>
      <c r="X8616" t="str">
        <f>TEXT(SalesData[[#This Row],[Order Date]],"yyyy-mm")</f>
        <v>2017-09</v>
      </c>
      <c r="Y8616">
        <f>IFERROR(SalesData[[#This Row],[Profit]]/SalesData[[#This Row],[Sales]],0)</f>
        <v>0.47</v>
      </c>
      <c r="Z8616">
        <f>SalesData[[#This Row],[Ship Date]]-SalesData[[#This Row],[Order Date]]</f>
        <v>4</v>
      </c>
    </row>
    <row r="8617" spans="1:26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>
        <f>YEAR(SalesData[[#This Row],[Order Date]])</f>
        <v>2017</v>
      </c>
      <c r="W8617" t="str">
        <f>TEXT(SalesData[[#This Row],[Order Date]],"mmm")</f>
        <v>Sep</v>
      </c>
      <c r="X8617" t="str">
        <f>TEXT(SalesData[[#This Row],[Order Date]],"yyyy-mm")</f>
        <v>2017-09</v>
      </c>
      <c r="Y8617">
        <f>IFERROR(SalesData[[#This Row],[Profit]]/SalesData[[#This Row],[Sales]],0)</f>
        <v>0.31249999999999994</v>
      </c>
      <c r="Z8617">
        <f>SalesData[[#This Row],[Ship Date]]-SalesData[[#This Row],[Order Date]]</f>
        <v>4</v>
      </c>
    </row>
    <row r="8618" spans="1:26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>
        <f>YEAR(SalesData[[#This Row],[Order Date]])</f>
        <v>2017</v>
      </c>
      <c r="W8618" t="str">
        <f>TEXT(SalesData[[#This Row],[Order Date]],"mmm")</f>
        <v>Sep</v>
      </c>
      <c r="X8618" t="str">
        <f>TEXT(SalesData[[#This Row],[Order Date]],"yyyy-mm")</f>
        <v>2017-09</v>
      </c>
      <c r="Y8618">
        <f>IFERROR(SalesData[[#This Row],[Profit]]/SalesData[[#This Row],[Sales]],0)</f>
        <v>0.49</v>
      </c>
      <c r="Z8618">
        <f>SalesData[[#This Row],[Ship Date]]-SalesData[[#This Row],[Order Date]]</f>
        <v>4</v>
      </c>
    </row>
    <row r="8619" spans="1:26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>
        <f>YEAR(SalesData[[#This Row],[Order Date]])</f>
        <v>2017</v>
      </c>
      <c r="W8619" t="str">
        <f>TEXT(SalesData[[#This Row],[Order Date]],"mmm")</f>
        <v>Sep</v>
      </c>
      <c r="X8619" t="str">
        <f>TEXT(SalesData[[#This Row],[Order Date]],"yyyy-mm")</f>
        <v>2017-09</v>
      </c>
      <c r="Y8619">
        <f>IFERROR(SalesData[[#This Row],[Profit]]/SalesData[[#This Row],[Sales]],0)</f>
        <v>0.34999999999999992</v>
      </c>
      <c r="Z8619">
        <f>SalesData[[#This Row],[Ship Date]]-SalesData[[#This Row],[Order Date]]</f>
        <v>4</v>
      </c>
    </row>
    <row r="8620" spans="1:26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>
        <f>YEAR(SalesData[[#This Row],[Order Date]])</f>
        <v>2018</v>
      </c>
      <c r="W8620" t="str">
        <f>TEXT(SalesData[[#This Row],[Order Date]],"mmm")</f>
        <v>Mar</v>
      </c>
      <c r="X8620" t="str">
        <f>TEXT(SalesData[[#This Row],[Order Date]],"yyyy-mm")</f>
        <v>2018-03</v>
      </c>
      <c r="Y8620">
        <f>IFERROR(SalesData[[#This Row],[Profit]]/SalesData[[#This Row],[Sales]],0)</f>
        <v>-3.7500000000000151E-2</v>
      </c>
      <c r="Z8620">
        <f>SalesData[[#This Row],[Ship Date]]-SalesData[[#This Row],[Order Date]]</f>
        <v>5</v>
      </c>
    </row>
    <row r="8621" spans="1:26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  <c r="V8621">
        <f>YEAR(SalesData[[#This Row],[Order Date]])</f>
        <v>2018</v>
      </c>
      <c r="W8621" t="str">
        <f>TEXT(SalesData[[#This Row],[Order Date]],"mmm")</f>
        <v>Sep</v>
      </c>
      <c r="X8621" t="str">
        <f>TEXT(SalesData[[#This Row],[Order Date]],"yyyy-mm")</f>
        <v>2018-09</v>
      </c>
      <c r="Y8621">
        <f>IFERROR(SalesData[[#This Row],[Profit]]/SalesData[[#This Row],[Sales]],0)</f>
        <v>0.26000000000000006</v>
      </c>
      <c r="Z8621">
        <f>SalesData[[#This Row],[Ship Date]]-SalesData[[#This Row],[Order Date]]</f>
        <v>5</v>
      </c>
    </row>
    <row r="8622" spans="1:26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>
        <f>YEAR(SalesData[[#This Row],[Order Date]])</f>
        <v>2018</v>
      </c>
      <c r="W8622" t="str">
        <f>TEXT(SalesData[[#This Row],[Order Date]],"mmm")</f>
        <v>Nov</v>
      </c>
      <c r="X8622" t="str">
        <f>TEXT(SalesData[[#This Row],[Order Date]],"yyyy-mm")</f>
        <v>2018-11</v>
      </c>
      <c r="Y8622">
        <f>IFERROR(SalesData[[#This Row],[Profit]]/SalesData[[#This Row],[Sales]],0)</f>
        <v>-0.64999999999999991</v>
      </c>
      <c r="Z8622">
        <f>SalesData[[#This Row],[Ship Date]]-SalesData[[#This Row],[Order Date]]</f>
        <v>3</v>
      </c>
    </row>
    <row r="8623" spans="1:26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>
        <f>YEAR(SalesData[[#This Row],[Order Date]])</f>
        <v>2018</v>
      </c>
      <c r="W8623" t="str">
        <f>TEXT(SalesData[[#This Row],[Order Date]],"mmm")</f>
        <v>May</v>
      </c>
      <c r="X8623" t="str">
        <f>TEXT(SalesData[[#This Row],[Order Date]],"yyyy-mm")</f>
        <v>2018-05</v>
      </c>
      <c r="Y8623">
        <f>IFERROR(SalesData[[#This Row],[Profit]]/SalesData[[#This Row],[Sales]],0)</f>
        <v>0.11249999999999988</v>
      </c>
      <c r="Z8623">
        <f>SalesData[[#This Row],[Ship Date]]-SalesData[[#This Row],[Order Date]]</f>
        <v>5</v>
      </c>
    </row>
    <row r="8624" spans="1:26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  <c r="V8624">
        <f>YEAR(SalesData[[#This Row],[Order Date]])</f>
        <v>2017</v>
      </c>
      <c r="W8624" t="str">
        <f>TEXT(SalesData[[#This Row],[Order Date]],"mmm")</f>
        <v>Nov</v>
      </c>
      <c r="X8624" t="str">
        <f>TEXT(SalesData[[#This Row],[Order Date]],"yyyy-mm")</f>
        <v>2017-11</v>
      </c>
      <c r="Y8624">
        <f>IFERROR(SalesData[[#This Row],[Profit]]/SalesData[[#This Row],[Sales]],0)</f>
        <v>0.1</v>
      </c>
      <c r="Z8624">
        <f>SalesData[[#This Row],[Ship Date]]-SalesData[[#This Row],[Order Date]]</f>
        <v>4</v>
      </c>
    </row>
    <row r="8625" spans="1:26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>
        <f>YEAR(SalesData[[#This Row],[Order Date]])</f>
        <v>2016</v>
      </c>
      <c r="W8625" t="str">
        <f>TEXT(SalesData[[#This Row],[Order Date]],"mmm")</f>
        <v>Nov</v>
      </c>
      <c r="X8625" t="str">
        <f>TEXT(SalesData[[#This Row],[Order Date]],"yyyy-mm")</f>
        <v>2016-11</v>
      </c>
      <c r="Y8625">
        <f>IFERROR(SalesData[[#This Row],[Profit]]/SalesData[[#This Row],[Sales]],0)</f>
        <v>-0.83333333333333304</v>
      </c>
      <c r="Z8625">
        <f>SalesData[[#This Row],[Ship Date]]-SalesData[[#This Row],[Order Date]]</f>
        <v>5</v>
      </c>
    </row>
    <row r="8626" spans="1:26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  <c r="V8626">
        <f>YEAR(SalesData[[#This Row],[Order Date]])</f>
        <v>2016</v>
      </c>
      <c r="W8626" t="str">
        <f>TEXT(SalesData[[#This Row],[Order Date]],"mmm")</f>
        <v>Nov</v>
      </c>
      <c r="X8626" t="str">
        <f>TEXT(SalesData[[#This Row],[Order Date]],"yyyy-mm")</f>
        <v>2016-11</v>
      </c>
      <c r="Y8626">
        <f>IFERROR(SalesData[[#This Row],[Profit]]/SalesData[[#This Row],[Sales]],0)</f>
        <v>-1.2500000000000094E-2</v>
      </c>
      <c r="Z8626">
        <f>SalesData[[#This Row],[Ship Date]]-SalesData[[#This Row],[Order Date]]</f>
        <v>5</v>
      </c>
    </row>
    <row r="8627" spans="1:26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>
        <f>YEAR(SalesData[[#This Row],[Order Date]])</f>
        <v>2016</v>
      </c>
      <c r="W8627" t="str">
        <f>TEXT(SalesData[[#This Row],[Order Date]],"mmm")</f>
        <v>Dec</v>
      </c>
      <c r="X8627" t="str">
        <f>TEXT(SalesData[[#This Row],[Order Date]],"yyyy-mm")</f>
        <v>2016-12</v>
      </c>
      <c r="Y8627">
        <f>IFERROR(SalesData[[#This Row],[Profit]]/SalesData[[#This Row],[Sales]],0)</f>
        <v>0.32499999999999996</v>
      </c>
      <c r="Z8627">
        <f>SalesData[[#This Row],[Ship Date]]-SalesData[[#This Row],[Order Date]]</f>
        <v>4</v>
      </c>
    </row>
    <row r="8628" spans="1:26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>
        <f>YEAR(SalesData[[#This Row],[Order Date]])</f>
        <v>2016</v>
      </c>
      <c r="W8628" t="str">
        <f>TEXT(SalesData[[#This Row],[Order Date]],"mmm")</f>
        <v>Sep</v>
      </c>
      <c r="X8628" t="str">
        <f>TEXT(SalesData[[#This Row],[Order Date]],"yyyy-mm")</f>
        <v>2016-09</v>
      </c>
      <c r="Y8628">
        <f>IFERROR(SalesData[[#This Row],[Profit]]/SalesData[[#This Row],[Sales]],0)</f>
        <v>0.26999999999999996</v>
      </c>
      <c r="Z8628">
        <f>SalesData[[#This Row],[Ship Date]]-SalesData[[#This Row],[Order Date]]</f>
        <v>5</v>
      </c>
    </row>
    <row r="8629" spans="1:26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  <c r="V8629">
        <f>YEAR(SalesData[[#This Row],[Order Date]])</f>
        <v>2016</v>
      </c>
      <c r="W8629" t="str">
        <f>TEXT(SalesData[[#This Row],[Order Date]],"mmm")</f>
        <v>Sep</v>
      </c>
      <c r="X8629" t="str">
        <f>TEXT(SalesData[[#This Row],[Order Date]],"yyyy-mm")</f>
        <v>2016-09</v>
      </c>
      <c r="Y8629">
        <f>IFERROR(SalesData[[#This Row],[Profit]]/SalesData[[#This Row],[Sales]],0)</f>
        <v>0.17999999999999991</v>
      </c>
      <c r="Z8629">
        <f>SalesData[[#This Row],[Ship Date]]-SalesData[[#This Row],[Order Date]]</f>
        <v>5</v>
      </c>
    </row>
    <row r="8630" spans="1:26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>
        <f>YEAR(SalesData[[#This Row],[Order Date]])</f>
        <v>2016</v>
      </c>
      <c r="W8630" t="str">
        <f>TEXT(SalesData[[#This Row],[Order Date]],"mmm")</f>
        <v>Sep</v>
      </c>
      <c r="X8630" t="str">
        <f>TEXT(SalesData[[#This Row],[Order Date]],"yyyy-mm")</f>
        <v>2016-09</v>
      </c>
      <c r="Y8630">
        <f>IFERROR(SalesData[[#This Row],[Profit]]/SalesData[[#This Row],[Sales]],0)</f>
        <v>0.33749999999999991</v>
      </c>
      <c r="Z8630">
        <f>SalesData[[#This Row],[Ship Date]]-SalesData[[#This Row],[Order Date]]</f>
        <v>5</v>
      </c>
    </row>
    <row r="8631" spans="1:26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>
        <f>YEAR(SalesData[[#This Row],[Order Date]])</f>
        <v>2016</v>
      </c>
      <c r="W8631" t="str">
        <f>TEXT(SalesData[[#This Row],[Order Date]],"mmm")</f>
        <v>Sep</v>
      </c>
      <c r="X8631" t="str">
        <f>TEXT(SalesData[[#This Row],[Order Date]],"yyyy-mm")</f>
        <v>2016-09</v>
      </c>
      <c r="Y8631">
        <f>IFERROR(SalesData[[#This Row],[Profit]]/SalesData[[#This Row],[Sales]],0)</f>
        <v>-0.25000000000000011</v>
      </c>
      <c r="Z8631">
        <f>SalesData[[#This Row],[Ship Date]]-SalesData[[#This Row],[Order Date]]</f>
        <v>5</v>
      </c>
    </row>
    <row r="8632" spans="1:26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  <c r="V8632">
        <f>YEAR(SalesData[[#This Row],[Order Date]])</f>
        <v>2016</v>
      </c>
      <c r="W8632" t="str">
        <f>TEXT(SalesData[[#This Row],[Order Date]],"mmm")</f>
        <v>Sep</v>
      </c>
      <c r="X8632" t="str">
        <f>TEXT(SalesData[[#This Row],[Order Date]],"yyyy-mm")</f>
        <v>2016-09</v>
      </c>
      <c r="Y8632">
        <f>IFERROR(SalesData[[#This Row],[Profit]]/SalesData[[#This Row],[Sales]],0)</f>
        <v>0.32999999999999996</v>
      </c>
      <c r="Z8632">
        <f>SalesData[[#This Row],[Ship Date]]-SalesData[[#This Row],[Order Date]]</f>
        <v>5</v>
      </c>
    </row>
    <row r="8633" spans="1:26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>
        <f>YEAR(SalesData[[#This Row],[Order Date]])</f>
        <v>2017</v>
      </c>
      <c r="W8633" t="str">
        <f>TEXT(SalesData[[#This Row],[Order Date]],"mmm")</f>
        <v>Jul</v>
      </c>
      <c r="X8633" t="str">
        <f>TEXT(SalesData[[#This Row],[Order Date]],"yyyy-mm")</f>
        <v>2017-07</v>
      </c>
      <c r="Y8633">
        <f>IFERROR(SalesData[[#This Row],[Profit]]/SalesData[[#This Row],[Sales]],0)</f>
        <v>-0.43999999999999995</v>
      </c>
      <c r="Z8633">
        <f>SalesData[[#This Row],[Ship Date]]-SalesData[[#This Row],[Order Date]]</f>
        <v>1</v>
      </c>
    </row>
    <row r="8634" spans="1:26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>
        <f>YEAR(SalesData[[#This Row],[Order Date]])</f>
        <v>2017</v>
      </c>
      <c r="W8634" t="str">
        <f>TEXT(SalesData[[#This Row],[Order Date]],"mmm")</f>
        <v>Jul</v>
      </c>
      <c r="X8634" t="str">
        <f>TEXT(SalesData[[#This Row],[Order Date]],"yyyy-mm")</f>
        <v>2017-07</v>
      </c>
      <c r="Y8634">
        <f>IFERROR(SalesData[[#This Row],[Profit]]/SalesData[[#This Row],[Sales]],0)</f>
        <v>-0.66666666666666652</v>
      </c>
      <c r="Z8634">
        <f>SalesData[[#This Row],[Ship Date]]-SalesData[[#This Row],[Order Date]]</f>
        <v>1</v>
      </c>
    </row>
    <row r="8635" spans="1:26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  <c r="V8635">
        <f>YEAR(SalesData[[#This Row],[Order Date]])</f>
        <v>2017</v>
      </c>
      <c r="W8635" t="str">
        <f>TEXT(SalesData[[#This Row],[Order Date]],"mmm")</f>
        <v>Jul</v>
      </c>
      <c r="X8635" t="str">
        <f>TEXT(SalesData[[#This Row],[Order Date]],"yyyy-mm")</f>
        <v>2017-07</v>
      </c>
      <c r="Y8635">
        <f>IFERROR(SalesData[[#This Row],[Profit]]/SalesData[[#This Row],[Sales]],0)</f>
        <v>7.5000000000000025E-2</v>
      </c>
      <c r="Z8635">
        <f>SalesData[[#This Row],[Ship Date]]-SalesData[[#This Row],[Order Date]]</f>
        <v>1</v>
      </c>
    </row>
    <row r="8636" spans="1:26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>
        <f>YEAR(SalesData[[#This Row],[Order Date]])</f>
        <v>2018</v>
      </c>
      <c r="W8636" t="str">
        <f>TEXT(SalesData[[#This Row],[Order Date]],"mmm")</f>
        <v>Aug</v>
      </c>
      <c r="X8636" t="str">
        <f>TEXT(SalesData[[#This Row],[Order Date]],"yyyy-mm")</f>
        <v>2018-08</v>
      </c>
      <c r="Y8636">
        <f>IFERROR(SalesData[[#This Row],[Profit]]/SalesData[[#This Row],[Sales]],0)</f>
        <v>-0.67999999999999994</v>
      </c>
      <c r="Z8636">
        <f>SalesData[[#This Row],[Ship Date]]-SalesData[[#This Row],[Order Date]]</f>
        <v>4</v>
      </c>
    </row>
    <row r="8637" spans="1:26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>
        <f>YEAR(SalesData[[#This Row],[Order Date]])</f>
        <v>2015</v>
      </c>
      <c r="W8637" t="str">
        <f>TEXT(SalesData[[#This Row],[Order Date]],"mmm")</f>
        <v>Apr</v>
      </c>
      <c r="X8637" t="str">
        <f>TEXT(SalesData[[#This Row],[Order Date]],"yyyy-mm")</f>
        <v>2015-04</v>
      </c>
      <c r="Y8637">
        <f>IFERROR(SalesData[[#This Row],[Profit]]/SalesData[[#This Row],[Sales]],0)</f>
        <v>0.26</v>
      </c>
      <c r="Z8637">
        <f>SalesData[[#This Row],[Ship Date]]-SalesData[[#This Row],[Order Date]]</f>
        <v>2</v>
      </c>
    </row>
    <row r="8638" spans="1:26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>
        <f>YEAR(SalesData[[#This Row],[Order Date]])</f>
        <v>2015</v>
      </c>
      <c r="W8638" t="str">
        <f>TEXT(SalesData[[#This Row],[Order Date]],"mmm")</f>
        <v>Apr</v>
      </c>
      <c r="X8638" t="str">
        <f>TEXT(SalesData[[#This Row],[Order Date]],"yyyy-mm")</f>
        <v>2015-04</v>
      </c>
      <c r="Y8638">
        <f>IFERROR(SalesData[[#This Row],[Profit]]/SalesData[[#This Row],[Sales]],0)</f>
        <v>0.26</v>
      </c>
      <c r="Z8638">
        <f>SalesData[[#This Row],[Ship Date]]-SalesData[[#This Row],[Order Date]]</f>
        <v>2</v>
      </c>
    </row>
    <row r="8639" spans="1:26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>
        <f>YEAR(SalesData[[#This Row],[Order Date]])</f>
        <v>2018</v>
      </c>
      <c r="W8639" t="str">
        <f>TEXT(SalesData[[#This Row],[Order Date]],"mmm")</f>
        <v>Apr</v>
      </c>
      <c r="X8639" t="str">
        <f>TEXT(SalesData[[#This Row],[Order Date]],"yyyy-mm")</f>
        <v>2018-04</v>
      </c>
      <c r="Y8639">
        <f>IFERROR(SalesData[[#This Row],[Profit]]/SalesData[[#This Row],[Sales]],0)</f>
        <v>0.28000000000000003</v>
      </c>
      <c r="Z8639">
        <f>SalesData[[#This Row],[Ship Date]]-SalesData[[#This Row],[Order Date]]</f>
        <v>5</v>
      </c>
    </row>
    <row r="8640" spans="1:26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>
        <f>YEAR(SalesData[[#This Row],[Order Date]])</f>
        <v>2018</v>
      </c>
      <c r="W8640" t="str">
        <f>TEXT(SalesData[[#This Row],[Order Date]],"mmm")</f>
        <v>Jul</v>
      </c>
      <c r="X8640" t="str">
        <f>TEXT(SalesData[[#This Row],[Order Date]],"yyyy-mm")</f>
        <v>2018-07</v>
      </c>
      <c r="Y8640">
        <f>IFERROR(SalesData[[#This Row],[Profit]]/SalesData[[#This Row],[Sales]],0)</f>
        <v>0.36</v>
      </c>
      <c r="Z8640">
        <f>SalesData[[#This Row],[Ship Date]]-SalesData[[#This Row],[Order Date]]</f>
        <v>1</v>
      </c>
    </row>
    <row r="8641" spans="1:26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>
        <f>YEAR(SalesData[[#This Row],[Order Date]])</f>
        <v>2015</v>
      </c>
      <c r="W8641" t="str">
        <f>TEXT(SalesData[[#This Row],[Order Date]],"mmm")</f>
        <v>Dec</v>
      </c>
      <c r="X8641" t="str">
        <f>TEXT(SalesData[[#This Row],[Order Date]],"yyyy-mm")</f>
        <v>2015-12</v>
      </c>
      <c r="Y8641">
        <f>IFERROR(SalesData[[#This Row],[Profit]]/SalesData[[#This Row],[Sales]],0)</f>
        <v>0.47</v>
      </c>
      <c r="Z8641">
        <f>SalesData[[#This Row],[Ship Date]]-SalesData[[#This Row],[Order Date]]</f>
        <v>2</v>
      </c>
    </row>
    <row r="8642" spans="1:26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  <c r="V8642">
        <f>YEAR(SalesData[[#This Row],[Order Date]])</f>
        <v>2018</v>
      </c>
      <c r="W8642" t="str">
        <f>TEXT(SalesData[[#This Row],[Order Date]],"mmm")</f>
        <v>Jan</v>
      </c>
      <c r="X8642" t="str">
        <f>TEXT(SalesData[[#This Row],[Order Date]],"yyyy-mm")</f>
        <v>2018-01</v>
      </c>
      <c r="Y8642">
        <f>IFERROR(SalesData[[#This Row],[Profit]]/SalesData[[#This Row],[Sales]],0)</f>
        <v>-1.5000000000000004</v>
      </c>
      <c r="Z8642">
        <f>SalesData[[#This Row],[Ship Date]]-SalesData[[#This Row],[Order Date]]</f>
        <v>4</v>
      </c>
    </row>
    <row r="8643" spans="1:26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>
        <f>YEAR(SalesData[[#This Row],[Order Date]])</f>
        <v>2018</v>
      </c>
      <c r="W8643" t="str">
        <f>TEXT(SalesData[[#This Row],[Order Date]],"mmm")</f>
        <v>Dec</v>
      </c>
      <c r="X8643" t="str">
        <f>TEXT(SalesData[[#This Row],[Order Date]],"yyyy-mm")</f>
        <v>2018-12</v>
      </c>
      <c r="Y8643">
        <f>IFERROR(SalesData[[#This Row],[Profit]]/SalesData[[#This Row],[Sales]],0)</f>
        <v>-0.66666666666666641</v>
      </c>
      <c r="Z8643">
        <f>SalesData[[#This Row],[Ship Date]]-SalesData[[#This Row],[Order Date]]</f>
        <v>0</v>
      </c>
    </row>
    <row r="8644" spans="1:26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  <c r="V8644">
        <f>YEAR(SalesData[[#This Row],[Order Date]])</f>
        <v>2016</v>
      </c>
      <c r="W8644" t="str">
        <f>TEXT(SalesData[[#This Row],[Order Date]],"mmm")</f>
        <v>Nov</v>
      </c>
      <c r="X8644" t="str">
        <f>TEXT(SalesData[[#This Row],[Order Date]],"yyyy-mm")</f>
        <v>2016-11</v>
      </c>
      <c r="Y8644">
        <f>IFERROR(SalesData[[#This Row],[Profit]]/SalesData[[#This Row],[Sales]],0)</f>
        <v>0.37499999999999994</v>
      </c>
      <c r="Z8644">
        <f>SalesData[[#This Row],[Ship Date]]-SalesData[[#This Row],[Order Date]]</f>
        <v>7</v>
      </c>
    </row>
    <row r="8645" spans="1:26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  <c r="V8645">
        <f>YEAR(SalesData[[#This Row],[Order Date]])</f>
        <v>2016</v>
      </c>
      <c r="W8645" t="str">
        <f>TEXT(SalesData[[#This Row],[Order Date]],"mmm")</f>
        <v>Nov</v>
      </c>
      <c r="X8645" t="str">
        <f>TEXT(SalesData[[#This Row],[Order Date]],"yyyy-mm")</f>
        <v>2016-11</v>
      </c>
      <c r="Y8645">
        <f>IFERROR(SalesData[[#This Row],[Profit]]/SalesData[[#This Row],[Sales]],0)</f>
        <v>0.32499999999999996</v>
      </c>
      <c r="Z8645">
        <f>SalesData[[#This Row],[Ship Date]]-SalesData[[#This Row],[Order Date]]</f>
        <v>7</v>
      </c>
    </row>
    <row r="8646" spans="1:26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>
        <f>YEAR(SalesData[[#This Row],[Order Date]])</f>
        <v>2016</v>
      </c>
      <c r="W8646" t="str">
        <f>TEXT(SalesData[[#This Row],[Order Date]],"mmm")</f>
        <v>Nov</v>
      </c>
      <c r="X8646" t="str">
        <f>TEXT(SalesData[[#This Row],[Order Date]],"yyyy-mm")</f>
        <v>2016-11</v>
      </c>
      <c r="Y8646">
        <f>IFERROR(SalesData[[#This Row],[Profit]]/SalesData[[#This Row],[Sales]],0)</f>
        <v>-0.73333333333333317</v>
      </c>
      <c r="Z8646">
        <f>SalesData[[#This Row],[Ship Date]]-SalesData[[#This Row],[Order Date]]</f>
        <v>7</v>
      </c>
    </row>
    <row r="8647" spans="1:26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>
        <f>YEAR(SalesData[[#This Row],[Order Date]])</f>
        <v>2016</v>
      </c>
      <c r="W8647" t="str">
        <f>TEXT(SalesData[[#This Row],[Order Date]],"mmm")</f>
        <v>Nov</v>
      </c>
      <c r="X8647" t="str">
        <f>TEXT(SalesData[[#This Row],[Order Date]],"yyyy-mm")</f>
        <v>2016-11</v>
      </c>
      <c r="Y8647">
        <f>IFERROR(SalesData[[#This Row],[Profit]]/SalesData[[#This Row],[Sales]],0)</f>
        <v>0.30000000000000004</v>
      </c>
      <c r="Z8647">
        <f>SalesData[[#This Row],[Ship Date]]-SalesData[[#This Row],[Order Date]]</f>
        <v>7</v>
      </c>
    </row>
    <row r="8648" spans="1:26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>
        <f>YEAR(SalesData[[#This Row],[Order Date]])</f>
        <v>2017</v>
      </c>
      <c r="W8648" t="str">
        <f>TEXT(SalesData[[#This Row],[Order Date]],"mmm")</f>
        <v>Nov</v>
      </c>
      <c r="X8648" t="str">
        <f>TEXT(SalesData[[#This Row],[Order Date]],"yyyy-mm")</f>
        <v>2017-11</v>
      </c>
      <c r="Y8648">
        <f>IFERROR(SalesData[[#This Row],[Profit]]/SalesData[[#This Row],[Sales]],0)</f>
        <v>0.10000000000000003</v>
      </c>
      <c r="Z8648">
        <f>SalesData[[#This Row],[Ship Date]]-SalesData[[#This Row],[Order Date]]</f>
        <v>4</v>
      </c>
    </row>
    <row r="8649" spans="1:26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>
        <f>YEAR(SalesData[[#This Row],[Order Date]])</f>
        <v>2016</v>
      </c>
      <c r="W8649" t="str">
        <f>TEXT(SalesData[[#This Row],[Order Date]],"mmm")</f>
        <v>Dec</v>
      </c>
      <c r="X8649" t="str">
        <f>TEXT(SalesData[[#This Row],[Order Date]],"yyyy-mm")</f>
        <v>2016-12</v>
      </c>
      <c r="Y8649">
        <f>IFERROR(SalesData[[#This Row],[Profit]]/SalesData[[#This Row],[Sales]],0)</f>
        <v>0.11249999999999992</v>
      </c>
      <c r="Z8649">
        <f>SalesData[[#This Row],[Ship Date]]-SalesData[[#This Row],[Order Date]]</f>
        <v>3</v>
      </c>
    </row>
    <row r="8650" spans="1:26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  <c r="V8650">
        <f>YEAR(SalesData[[#This Row],[Order Date]])</f>
        <v>2017</v>
      </c>
      <c r="W8650" t="str">
        <f>TEXT(SalesData[[#This Row],[Order Date]],"mmm")</f>
        <v>Jul</v>
      </c>
      <c r="X8650" t="str">
        <f>TEXT(SalesData[[#This Row],[Order Date]],"yyyy-mm")</f>
        <v>2017-07</v>
      </c>
      <c r="Y8650">
        <f>IFERROR(SalesData[[#This Row],[Profit]]/SalesData[[#This Row],[Sales]],0)</f>
        <v>3.7499999999999936E-2</v>
      </c>
      <c r="Z8650">
        <f>SalesData[[#This Row],[Ship Date]]-SalesData[[#This Row],[Order Date]]</f>
        <v>5</v>
      </c>
    </row>
    <row r="8651" spans="1:26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>
        <f>YEAR(SalesData[[#This Row],[Order Date]])</f>
        <v>2017</v>
      </c>
      <c r="W8651" t="str">
        <f>TEXT(SalesData[[#This Row],[Order Date]],"mmm")</f>
        <v>Jul</v>
      </c>
      <c r="X8651" t="str">
        <f>TEXT(SalesData[[#This Row],[Order Date]],"yyyy-mm")</f>
        <v>2017-07</v>
      </c>
      <c r="Y8651">
        <f>IFERROR(SalesData[[#This Row],[Profit]]/SalesData[[#This Row],[Sales]],0)</f>
        <v>-0.73333333333333306</v>
      </c>
      <c r="Z8651">
        <f>SalesData[[#This Row],[Ship Date]]-SalesData[[#This Row],[Order Date]]</f>
        <v>5</v>
      </c>
    </row>
    <row r="8652" spans="1:26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>
        <f>YEAR(SalesData[[#This Row],[Order Date]])</f>
        <v>2015</v>
      </c>
      <c r="W8652" t="str">
        <f>TEXT(SalesData[[#This Row],[Order Date]],"mmm")</f>
        <v>Sep</v>
      </c>
      <c r="X8652" t="str">
        <f>TEXT(SalesData[[#This Row],[Order Date]],"yyyy-mm")</f>
        <v>2015-09</v>
      </c>
      <c r="Y8652">
        <f>IFERROR(SalesData[[#This Row],[Profit]]/SalesData[[#This Row],[Sales]],0)</f>
        <v>0.47000000000000003</v>
      </c>
      <c r="Z8652">
        <f>SalesData[[#This Row],[Ship Date]]-SalesData[[#This Row],[Order Date]]</f>
        <v>0</v>
      </c>
    </row>
    <row r="8653" spans="1:26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>
        <f>YEAR(SalesData[[#This Row],[Order Date]])</f>
        <v>2015</v>
      </c>
      <c r="W8653" t="str">
        <f>TEXT(SalesData[[#This Row],[Order Date]],"mmm")</f>
        <v>Sep</v>
      </c>
      <c r="X8653" t="str">
        <f>TEXT(SalesData[[#This Row],[Order Date]],"yyyy-mm")</f>
        <v>2015-09</v>
      </c>
      <c r="Y8653">
        <f>IFERROR(SalesData[[#This Row],[Profit]]/SalesData[[#This Row],[Sales]],0)</f>
        <v>0.39000000000000007</v>
      </c>
      <c r="Z8653">
        <f>SalesData[[#This Row],[Ship Date]]-SalesData[[#This Row],[Order Date]]</f>
        <v>0</v>
      </c>
    </row>
    <row r="8654" spans="1:26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  <c r="V8654">
        <f>YEAR(SalesData[[#This Row],[Order Date]])</f>
        <v>2015</v>
      </c>
      <c r="W8654" t="str">
        <f>TEXT(SalesData[[#This Row],[Order Date]],"mmm")</f>
        <v>Sep</v>
      </c>
      <c r="X8654" t="str">
        <f>TEXT(SalesData[[#This Row],[Order Date]],"yyyy-mm")</f>
        <v>2015-09</v>
      </c>
      <c r="Y8654">
        <f>IFERROR(SalesData[[#This Row],[Profit]]/SalesData[[#This Row],[Sales]],0)</f>
        <v>0.29999999999999993</v>
      </c>
      <c r="Z8654">
        <f>SalesData[[#This Row],[Ship Date]]-SalesData[[#This Row],[Order Date]]</f>
        <v>0</v>
      </c>
    </row>
    <row r="8655" spans="1:26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>
        <f>YEAR(SalesData[[#This Row],[Order Date]])</f>
        <v>2015</v>
      </c>
      <c r="W8655" t="str">
        <f>TEXT(SalesData[[#This Row],[Order Date]],"mmm")</f>
        <v>Sep</v>
      </c>
      <c r="X8655" t="str">
        <f>TEXT(SalesData[[#This Row],[Order Date]],"yyyy-mm")</f>
        <v>2015-09</v>
      </c>
      <c r="Y8655">
        <f>IFERROR(SalesData[[#This Row],[Profit]]/SalesData[[#This Row],[Sales]],0)</f>
        <v>0.38000000000000006</v>
      </c>
      <c r="Z8655">
        <f>SalesData[[#This Row],[Ship Date]]-SalesData[[#This Row],[Order Date]]</f>
        <v>0</v>
      </c>
    </row>
    <row r="8656" spans="1:26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>
        <f>YEAR(SalesData[[#This Row],[Order Date]])</f>
        <v>2015</v>
      </c>
      <c r="W8656" t="str">
        <f>TEXT(SalesData[[#This Row],[Order Date]],"mmm")</f>
        <v>Sep</v>
      </c>
      <c r="X8656" t="str">
        <f>TEXT(SalesData[[#This Row],[Order Date]],"yyyy-mm")</f>
        <v>2015-09</v>
      </c>
      <c r="Y8656">
        <f>IFERROR(SalesData[[#This Row],[Profit]]/SalesData[[#This Row],[Sales]],0)</f>
        <v>0.42</v>
      </c>
      <c r="Z8656">
        <f>SalesData[[#This Row],[Ship Date]]-SalesData[[#This Row],[Order Date]]</f>
        <v>0</v>
      </c>
    </row>
    <row r="8657" spans="1:26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  <c r="V8657">
        <f>YEAR(SalesData[[#This Row],[Order Date]])</f>
        <v>2015</v>
      </c>
      <c r="W8657" t="str">
        <f>TEXT(SalesData[[#This Row],[Order Date]],"mmm")</f>
        <v>Sep</v>
      </c>
      <c r="X8657" t="str">
        <f>TEXT(SalesData[[#This Row],[Order Date]],"yyyy-mm")</f>
        <v>2015-09</v>
      </c>
      <c r="Y8657">
        <f>IFERROR(SalesData[[#This Row],[Profit]]/SalesData[[#This Row],[Sales]],0)</f>
        <v>0.1699999999999999</v>
      </c>
      <c r="Z8657">
        <f>SalesData[[#This Row],[Ship Date]]-SalesData[[#This Row],[Order Date]]</f>
        <v>0</v>
      </c>
    </row>
    <row r="8658" spans="1:26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>
        <f>YEAR(SalesData[[#This Row],[Order Date]])</f>
        <v>2015</v>
      </c>
      <c r="W8658" t="str">
        <f>TEXT(SalesData[[#This Row],[Order Date]],"mmm")</f>
        <v>Sep</v>
      </c>
      <c r="X8658" t="str">
        <f>TEXT(SalesData[[#This Row],[Order Date]],"yyyy-mm")</f>
        <v>2015-09</v>
      </c>
      <c r="Y8658">
        <f>IFERROR(SalesData[[#This Row],[Profit]]/SalesData[[#This Row],[Sales]],0)</f>
        <v>0.5</v>
      </c>
      <c r="Z8658">
        <f>SalesData[[#This Row],[Ship Date]]-SalesData[[#This Row],[Order Date]]</f>
        <v>0</v>
      </c>
    </row>
    <row r="8659" spans="1:26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  <c r="V8659">
        <f>YEAR(SalesData[[#This Row],[Order Date]])</f>
        <v>2015</v>
      </c>
      <c r="W8659" t="str">
        <f>TEXT(SalesData[[#This Row],[Order Date]],"mmm")</f>
        <v>Sep</v>
      </c>
      <c r="X8659" t="str">
        <f>TEXT(SalesData[[#This Row],[Order Date]],"yyyy-mm")</f>
        <v>2015-09</v>
      </c>
      <c r="Y8659">
        <f>IFERROR(SalesData[[#This Row],[Profit]]/SalesData[[#This Row],[Sales]],0)</f>
        <v>0.4300000000000001</v>
      </c>
      <c r="Z8659">
        <f>SalesData[[#This Row],[Ship Date]]-SalesData[[#This Row],[Order Date]]</f>
        <v>0</v>
      </c>
    </row>
    <row r="8660" spans="1:26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>
        <f>YEAR(SalesData[[#This Row],[Order Date]])</f>
        <v>2017</v>
      </c>
      <c r="W8660" t="str">
        <f>TEXT(SalesData[[#This Row],[Order Date]],"mmm")</f>
        <v>Jun</v>
      </c>
      <c r="X8660" t="str">
        <f>TEXT(SalesData[[#This Row],[Order Date]],"yyyy-mm")</f>
        <v>2017-06</v>
      </c>
      <c r="Y8660">
        <f>IFERROR(SalesData[[#This Row],[Profit]]/SalesData[[#This Row],[Sales]],0)</f>
        <v>-1.6000000000000005</v>
      </c>
      <c r="Z8660">
        <f>SalesData[[#This Row],[Ship Date]]-SalesData[[#This Row],[Order Date]]</f>
        <v>4</v>
      </c>
    </row>
    <row r="8661" spans="1:26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>
        <f>YEAR(SalesData[[#This Row],[Order Date]])</f>
        <v>2017</v>
      </c>
      <c r="W8661" t="str">
        <f>TEXT(SalesData[[#This Row],[Order Date]],"mmm")</f>
        <v>Sep</v>
      </c>
      <c r="X8661" t="str">
        <f>TEXT(SalesData[[#This Row],[Order Date]],"yyyy-mm")</f>
        <v>2017-09</v>
      </c>
      <c r="Y8661">
        <f>IFERROR(SalesData[[#This Row],[Profit]]/SalesData[[#This Row],[Sales]],0)</f>
        <v>0.36249999999999999</v>
      </c>
      <c r="Z8661">
        <f>SalesData[[#This Row],[Ship Date]]-SalesData[[#This Row],[Order Date]]</f>
        <v>5</v>
      </c>
    </row>
    <row r="8662" spans="1:26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  <c r="V8662">
        <f>YEAR(SalesData[[#This Row],[Order Date]])</f>
        <v>2018</v>
      </c>
      <c r="W8662" t="str">
        <f>TEXT(SalesData[[#This Row],[Order Date]],"mmm")</f>
        <v>Nov</v>
      </c>
      <c r="X8662" t="str">
        <f>TEXT(SalesData[[#This Row],[Order Date]],"yyyy-mm")</f>
        <v>2018-11</v>
      </c>
      <c r="Y8662">
        <f>IFERROR(SalesData[[#This Row],[Profit]]/SalesData[[#This Row],[Sales]],0)</f>
        <v>-0.11249999999999993</v>
      </c>
      <c r="Z8662">
        <f>SalesData[[#This Row],[Ship Date]]-SalesData[[#This Row],[Order Date]]</f>
        <v>5</v>
      </c>
    </row>
    <row r="8663" spans="1:26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  <c r="V8663">
        <f>YEAR(SalesData[[#This Row],[Order Date]])</f>
        <v>2016</v>
      </c>
      <c r="W8663" t="str">
        <f>TEXT(SalesData[[#This Row],[Order Date]],"mmm")</f>
        <v>May</v>
      </c>
      <c r="X8663" t="str">
        <f>TEXT(SalesData[[#This Row],[Order Date]],"yyyy-mm")</f>
        <v>2016-05</v>
      </c>
      <c r="Y8663">
        <f>IFERROR(SalesData[[#This Row],[Profit]]/SalesData[[#This Row],[Sales]],0)</f>
        <v>-0.72499999999999987</v>
      </c>
      <c r="Z8663">
        <f>SalesData[[#This Row],[Ship Date]]-SalesData[[#This Row],[Order Date]]</f>
        <v>5</v>
      </c>
    </row>
    <row r="8664" spans="1:26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>
        <f>YEAR(SalesData[[#This Row],[Order Date]])</f>
        <v>2016</v>
      </c>
      <c r="W8664" t="str">
        <f>TEXT(SalesData[[#This Row],[Order Date]],"mmm")</f>
        <v>May</v>
      </c>
      <c r="X8664" t="str">
        <f>TEXT(SalesData[[#This Row],[Order Date]],"yyyy-mm")</f>
        <v>2016-05</v>
      </c>
      <c r="Y8664">
        <f>IFERROR(SalesData[[#This Row],[Profit]]/SalesData[[#This Row],[Sales]],0)</f>
        <v>0.11249999999999998</v>
      </c>
      <c r="Z8664">
        <f>SalesData[[#This Row],[Ship Date]]-SalesData[[#This Row],[Order Date]]</f>
        <v>5</v>
      </c>
    </row>
    <row r="8665" spans="1:26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>
        <f>YEAR(SalesData[[#This Row],[Order Date]])</f>
        <v>2016</v>
      </c>
      <c r="W8665" t="str">
        <f>TEXT(SalesData[[#This Row],[Order Date]],"mmm")</f>
        <v>May</v>
      </c>
      <c r="X8665" t="str">
        <f>TEXT(SalesData[[#This Row],[Order Date]],"yyyy-mm")</f>
        <v>2016-05</v>
      </c>
      <c r="Y8665">
        <f>IFERROR(SalesData[[#This Row],[Profit]]/SalesData[[#This Row],[Sales]],0)</f>
        <v>0.32499999999999996</v>
      </c>
      <c r="Z8665">
        <f>SalesData[[#This Row],[Ship Date]]-SalesData[[#This Row],[Order Date]]</f>
        <v>5</v>
      </c>
    </row>
    <row r="8666" spans="1:26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  <c r="V8666">
        <f>YEAR(SalesData[[#This Row],[Order Date]])</f>
        <v>2018</v>
      </c>
      <c r="W8666" t="str">
        <f>TEXT(SalesData[[#This Row],[Order Date]],"mmm")</f>
        <v>Mar</v>
      </c>
      <c r="X8666" t="str">
        <f>TEXT(SalesData[[#This Row],[Order Date]],"yyyy-mm")</f>
        <v>2018-03</v>
      </c>
      <c r="Y8666">
        <f>IFERROR(SalesData[[#This Row],[Profit]]/SalesData[[#This Row],[Sales]],0)</f>
        <v>0.42000000000000004</v>
      </c>
      <c r="Z8666">
        <f>SalesData[[#This Row],[Ship Date]]-SalesData[[#This Row],[Order Date]]</f>
        <v>2</v>
      </c>
    </row>
    <row r="8667" spans="1:26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>
        <f>YEAR(SalesData[[#This Row],[Order Date]])</f>
        <v>2017</v>
      </c>
      <c r="W8667" t="str">
        <f>TEXT(SalesData[[#This Row],[Order Date]],"mmm")</f>
        <v>Nov</v>
      </c>
      <c r="X8667" t="str">
        <f>TEXT(SalesData[[#This Row],[Order Date]],"yyyy-mm")</f>
        <v>2017-11</v>
      </c>
      <c r="Y8667">
        <f>IFERROR(SalesData[[#This Row],[Profit]]/SalesData[[#This Row],[Sales]],0)</f>
        <v>0.27</v>
      </c>
      <c r="Z8667">
        <f>SalesData[[#This Row],[Ship Date]]-SalesData[[#This Row],[Order Date]]</f>
        <v>1</v>
      </c>
    </row>
    <row r="8668" spans="1:26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>
        <f>YEAR(SalesData[[#This Row],[Order Date]])</f>
        <v>2017</v>
      </c>
      <c r="W8668" t="str">
        <f>TEXT(SalesData[[#This Row],[Order Date]],"mmm")</f>
        <v>Dec</v>
      </c>
      <c r="X8668" t="str">
        <f>TEXT(SalesData[[#This Row],[Order Date]],"yyyy-mm")</f>
        <v>2017-12</v>
      </c>
      <c r="Y8668">
        <f>IFERROR(SalesData[[#This Row],[Profit]]/SalesData[[#This Row],[Sales]],0)</f>
        <v>9.9999999999999936E-2</v>
      </c>
      <c r="Z8668">
        <f>SalesData[[#This Row],[Ship Date]]-SalesData[[#This Row],[Order Date]]</f>
        <v>3</v>
      </c>
    </row>
    <row r="8669" spans="1:26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>
        <f>YEAR(SalesData[[#This Row],[Order Date]])</f>
        <v>2017</v>
      </c>
      <c r="W8669" t="str">
        <f>TEXT(SalesData[[#This Row],[Order Date]],"mmm")</f>
        <v>Dec</v>
      </c>
      <c r="X8669" t="str">
        <f>TEXT(SalesData[[#This Row],[Order Date]],"yyyy-mm")</f>
        <v>2017-12</v>
      </c>
      <c r="Y8669">
        <f>IFERROR(SalesData[[#This Row],[Profit]]/SalesData[[#This Row],[Sales]],0)</f>
        <v>0.34999999999999992</v>
      </c>
      <c r="Z8669">
        <f>SalesData[[#This Row],[Ship Date]]-SalesData[[#This Row],[Order Date]]</f>
        <v>2</v>
      </c>
    </row>
    <row r="8670" spans="1:26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  <c r="V8670">
        <f>YEAR(SalesData[[#This Row],[Order Date]])</f>
        <v>2017</v>
      </c>
      <c r="W8670" t="str">
        <f>TEXT(SalesData[[#This Row],[Order Date]],"mmm")</f>
        <v>Dec</v>
      </c>
      <c r="X8670" t="str">
        <f>TEXT(SalesData[[#This Row],[Order Date]],"yyyy-mm")</f>
        <v>2017-12</v>
      </c>
      <c r="Y8670">
        <f>IFERROR(SalesData[[#This Row],[Profit]]/SalesData[[#This Row],[Sales]],0)</f>
        <v>0.3249999999999999</v>
      </c>
      <c r="Z8670">
        <f>SalesData[[#This Row],[Ship Date]]-SalesData[[#This Row],[Order Date]]</f>
        <v>2</v>
      </c>
    </row>
    <row r="8671" spans="1:26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  <c r="V8671">
        <f>YEAR(SalesData[[#This Row],[Order Date]])</f>
        <v>2016</v>
      </c>
      <c r="W8671" t="str">
        <f>TEXT(SalesData[[#This Row],[Order Date]],"mmm")</f>
        <v>Dec</v>
      </c>
      <c r="X8671" t="str">
        <f>TEXT(SalesData[[#This Row],[Order Date]],"yyyy-mm")</f>
        <v>2016-12</v>
      </c>
      <c r="Y8671">
        <f>IFERROR(SalesData[[#This Row],[Profit]]/SalesData[[#This Row],[Sales]],0)</f>
        <v>0.4499999999999999</v>
      </c>
      <c r="Z8671">
        <f>SalesData[[#This Row],[Ship Date]]-SalesData[[#This Row],[Order Date]]</f>
        <v>5</v>
      </c>
    </row>
    <row r="8672" spans="1:26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>
        <f>YEAR(SalesData[[#This Row],[Order Date]])</f>
        <v>2015</v>
      </c>
      <c r="W8672" t="str">
        <f>TEXT(SalesData[[#This Row],[Order Date]],"mmm")</f>
        <v>Dec</v>
      </c>
      <c r="X8672" t="str">
        <f>TEXT(SalesData[[#This Row],[Order Date]],"yyyy-mm")</f>
        <v>2015-12</v>
      </c>
      <c r="Y8672">
        <f>IFERROR(SalesData[[#This Row],[Profit]]/SalesData[[#This Row],[Sales]],0)</f>
        <v>-0.10000000000000009</v>
      </c>
      <c r="Z8672">
        <f>SalesData[[#This Row],[Ship Date]]-SalesData[[#This Row],[Order Date]]</f>
        <v>5</v>
      </c>
    </row>
    <row r="8673" spans="1:26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  <c r="V8673">
        <f>YEAR(SalesData[[#This Row],[Order Date]])</f>
        <v>2015</v>
      </c>
      <c r="W8673" t="str">
        <f>TEXT(SalesData[[#This Row],[Order Date]],"mmm")</f>
        <v>Dec</v>
      </c>
      <c r="X8673" t="str">
        <f>TEXT(SalesData[[#This Row],[Order Date]],"yyyy-mm")</f>
        <v>2015-12</v>
      </c>
      <c r="Y8673">
        <f>IFERROR(SalesData[[#This Row],[Profit]]/SalesData[[#This Row],[Sales]],0)</f>
        <v>-0.21249999999999991</v>
      </c>
      <c r="Z8673">
        <f>SalesData[[#This Row],[Ship Date]]-SalesData[[#This Row],[Order Date]]</f>
        <v>5</v>
      </c>
    </row>
    <row r="8674" spans="1:26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>
        <f>YEAR(SalesData[[#This Row],[Order Date]])</f>
        <v>2018</v>
      </c>
      <c r="W8674" t="str">
        <f>TEXT(SalesData[[#This Row],[Order Date]],"mmm")</f>
        <v>Feb</v>
      </c>
      <c r="X8674" t="str">
        <f>TEXT(SalesData[[#This Row],[Order Date]],"yyyy-mm")</f>
        <v>2018-02</v>
      </c>
      <c r="Y8674">
        <f>IFERROR(SalesData[[#This Row],[Profit]]/SalesData[[#This Row],[Sales]],0)</f>
        <v>0.33749999999999991</v>
      </c>
      <c r="Z8674">
        <f>SalesData[[#This Row],[Ship Date]]-SalesData[[#This Row],[Order Date]]</f>
        <v>5</v>
      </c>
    </row>
    <row r="8675" spans="1:26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>
        <f>YEAR(SalesData[[#This Row],[Order Date]])</f>
        <v>2018</v>
      </c>
      <c r="W8675" t="str">
        <f>TEXT(SalesData[[#This Row],[Order Date]],"mmm")</f>
        <v>Feb</v>
      </c>
      <c r="X8675" t="str">
        <f>TEXT(SalesData[[#This Row],[Order Date]],"yyyy-mm")</f>
        <v>2018-02</v>
      </c>
      <c r="Y8675">
        <f>IFERROR(SalesData[[#This Row],[Profit]]/SalesData[[#This Row],[Sales]],0)</f>
        <v>-1.4285714285714415E-2</v>
      </c>
      <c r="Z8675">
        <f>SalesData[[#This Row],[Ship Date]]-SalesData[[#This Row],[Order Date]]</f>
        <v>5</v>
      </c>
    </row>
    <row r="8676" spans="1:26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>
        <f>YEAR(SalesData[[#This Row],[Order Date]])</f>
        <v>2018</v>
      </c>
      <c r="W8676" t="str">
        <f>TEXT(SalesData[[#This Row],[Order Date]],"mmm")</f>
        <v>Feb</v>
      </c>
      <c r="X8676" t="str">
        <f>TEXT(SalesData[[#This Row],[Order Date]],"yyyy-mm")</f>
        <v>2018-02</v>
      </c>
      <c r="Y8676">
        <f>IFERROR(SalesData[[#This Row],[Profit]]/SalesData[[#This Row],[Sales]],0)</f>
        <v>-0.16250000000000009</v>
      </c>
      <c r="Z8676">
        <f>SalesData[[#This Row],[Ship Date]]-SalesData[[#This Row],[Order Date]]</f>
        <v>5</v>
      </c>
    </row>
    <row r="8677" spans="1:26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>
        <f>YEAR(SalesData[[#This Row],[Order Date]])</f>
        <v>2018</v>
      </c>
      <c r="W8677" t="str">
        <f>TEXT(SalesData[[#This Row],[Order Date]],"mmm")</f>
        <v>Feb</v>
      </c>
      <c r="X8677" t="str">
        <f>TEXT(SalesData[[#This Row],[Order Date]],"yyyy-mm")</f>
        <v>2018-02</v>
      </c>
      <c r="Y8677">
        <f>IFERROR(SalesData[[#This Row],[Profit]]/SalesData[[#This Row],[Sales]],0)</f>
        <v>0.125</v>
      </c>
      <c r="Z8677">
        <f>SalesData[[#This Row],[Ship Date]]-SalesData[[#This Row],[Order Date]]</f>
        <v>5</v>
      </c>
    </row>
    <row r="8678" spans="1:26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>
        <f>YEAR(SalesData[[#This Row],[Order Date]])</f>
        <v>2018</v>
      </c>
      <c r="W8678" t="str">
        <f>TEXT(SalesData[[#This Row],[Order Date]],"mmm")</f>
        <v>Feb</v>
      </c>
      <c r="X8678" t="str">
        <f>TEXT(SalesData[[#This Row],[Order Date]],"yyyy-mm")</f>
        <v>2018-02</v>
      </c>
      <c r="Y8678">
        <f>IFERROR(SalesData[[#This Row],[Profit]]/SalesData[[#This Row],[Sales]],0)</f>
        <v>-0.47499999999999981</v>
      </c>
      <c r="Z8678">
        <f>SalesData[[#This Row],[Ship Date]]-SalesData[[#This Row],[Order Date]]</f>
        <v>5</v>
      </c>
    </row>
    <row r="8679" spans="1:26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>
        <f>YEAR(SalesData[[#This Row],[Order Date]])</f>
        <v>2018</v>
      </c>
      <c r="W8679" t="str">
        <f>TEXT(SalesData[[#This Row],[Order Date]],"mmm")</f>
        <v>Oct</v>
      </c>
      <c r="X8679" t="str">
        <f>TEXT(SalesData[[#This Row],[Order Date]],"yyyy-mm")</f>
        <v>2018-10</v>
      </c>
      <c r="Y8679">
        <f>IFERROR(SalesData[[#This Row],[Profit]]/SalesData[[#This Row],[Sales]],0)</f>
        <v>-0.15714285714285717</v>
      </c>
      <c r="Z8679">
        <f>SalesData[[#This Row],[Ship Date]]-SalesData[[#This Row],[Order Date]]</f>
        <v>2</v>
      </c>
    </row>
    <row r="8680" spans="1:26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>
        <f>YEAR(SalesData[[#This Row],[Order Date]])</f>
        <v>2017</v>
      </c>
      <c r="W8680" t="str">
        <f>TEXT(SalesData[[#This Row],[Order Date]],"mmm")</f>
        <v>Sep</v>
      </c>
      <c r="X8680" t="str">
        <f>TEXT(SalesData[[#This Row],[Order Date]],"yyyy-mm")</f>
        <v>2017-09</v>
      </c>
      <c r="Y8680">
        <f>IFERROR(SalesData[[#This Row],[Profit]]/SalesData[[#This Row],[Sales]],0)</f>
        <v>-1.5500000000000005</v>
      </c>
      <c r="Z8680">
        <f>SalesData[[#This Row],[Ship Date]]-SalesData[[#This Row],[Order Date]]</f>
        <v>5</v>
      </c>
    </row>
    <row r="8681" spans="1:26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  <c r="V8681">
        <f>YEAR(SalesData[[#This Row],[Order Date]])</f>
        <v>2017</v>
      </c>
      <c r="W8681" t="str">
        <f>TEXT(SalesData[[#This Row],[Order Date]],"mmm")</f>
        <v>Sep</v>
      </c>
      <c r="X8681" t="str">
        <f>TEXT(SalesData[[#This Row],[Order Date]],"yyyy-mm")</f>
        <v>2017-09</v>
      </c>
      <c r="Y8681">
        <f>IFERROR(SalesData[[#This Row],[Profit]]/SalesData[[#This Row],[Sales]],0)</f>
        <v>0.21249999999999997</v>
      </c>
      <c r="Z8681">
        <f>SalesData[[#This Row],[Ship Date]]-SalesData[[#This Row],[Order Date]]</f>
        <v>5</v>
      </c>
    </row>
    <row r="8682" spans="1:26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>
        <f>YEAR(SalesData[[#This Row],[Order Date]])</f>
        <v>2017</v>
      </c>
      <c r="W8682" t="str">
        <f>TEXT(SalesData[[#This Row],[Order Date]],"mmm")</f>
        <v>Dec</v>
      </c>
      <c r="X8682" t="str">
        <f>TEXT(SalesData[[#This Row],[Order Date]],"yyyy-mm")</f>
        <v>2017-12</v>
      </c>
      <c r="Y8682">
        <f>IFERROR(SalesData[[#This Row],[Profit]]/SalesData[[#This Row],[Sales]],0)</f>
        <v>0.32999999999999996</v>
      </c>
      <c r="Z8682">
        <f>SalesData[[#This Row],[Ship Date]]-SalesData[[#This Row],[Order Date]]</f>
        <v>2</v>
      </c>
    </row>
    <row r="8683" spans="1:26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>
        <f>YEAR(SalesData[[#This Row],[Order Date]])</f>
        <v>2017</v>
      </c>
      <c r="W8683" t="str">
        <f>TEXT(SalesData[[#This Row],[Order Date]],"mmm")</f>
        <v>Dec</v>
      </c>
      <c r="X8683" t="str">
        <f>TEXT(SalesData[[#This Row],[Order Date]],"yyyy-mm")</f>
        <v>2017-12</v>
      </c>
      <c r="Y8683">
        <f>IFERROR(SalesData[[#This Row],[Profit]]/SalesData[[#This Row],[Sales]],0)</f>
        <v>0.28999999999999998</v>
      </c>
      <c r="Z8683">
        <f>SalesData[[#This Row],[Ship Date]]-SalesData[[#This Row],[Order Date]]</f>
        <v>2</v>
      </c>
    </row>
    <row r="8684" spans="1:26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>
        <f>YEAR(SalesData[[#This Row],[Order Date]])</f>
        <v>2015</v>
      </c>
      <c r="W8684" t="str">
        <f>TEXT(SalesData[[#This Row],[Order Date]],"mmm")</f>
        <v>Nov</v>
      </c>
      <c r="X8684" t="str">
        <f>TEXT(SalesData[[#This Row],[Order Date]],"yyyy-mm")</f>
        <v>2015-11</v>
      </c>
      <c r="Y8684">
        <f>IFERROR(SalesData[[#This Row],[Profit]]/SalesData[[#This Row],[Sales]],0)</f>
        <v>0.34</v>
      </c>
      <c r="Z8684">
        <f>SalesData[[#This Row],[Ship Date]]-SalesData[[#This Row],[Order Date]]</f>
        <v>5</v>
      </c>
    </row>
    <row r="8685" spans="1:26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  <c r="V8685">
        <f>YEAR(SalesData[[#This Row],[Order Date]])</f>
        <v>2018</v>
      </c>
      <c r="W8685" t="str">
        <f>TEXT(SalesData[[#This Row],[Order Date]],"mmm")</f>
        <v>Nov</v>
      </c>
      <c r="X8685" t="str">
        <f>TEXT(SalesData[[#This Row],[Order Date]],"yyyy-mm")</f>
        <v>2018-11</v>
      </c>
      <c r="Y8685">
        <f>IFERROR(SalesData[[#This Row],[Profit]]/SalesData[[#This Row],[Sales]],0)</f>
        <v>0.26</v>
      </c>
      <c r="Z8685">
        <f>SalesData[[#This Row],[Ship Date]]-SalesData[[#This Row],[Order Date]]</f>
        <v>6</v>
      </c>
    </row>
    <row r="8686" spans="1:26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>
        <f>YEAR(SalesData[[#This Row],[Order Date]])</f>
        <v>2017</v>
      </c>
      <c r="W8686" t="str">
        <f>TEXT(SalesData[[#This Row],[Order Date]],"mmm")</f>
        <v>Dec</v>
      </c>
      <c r="X8686" t="str">
        <f>TEXT(SalesData[[#This Row],[Order Date]],"yyyy-mm")</f>
        <v>2017-12</v>
      </c>
      <c r="Y8686">
        <f>IFERROR(SalesData[[#This Row],[Profit]]/SalesData[[#This Row],[Sales]],0)</f>
        <v>0.20999999999999996</v>
      </c>
      <c r="Z8686">
        <f>SalesData[[#This Row],[Ship Date]]-SalesData[[#This Row],[Order Date]]</f>
        <v>7</v>
      </c>
    </row>
    <row r="8687" spans="1:26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>
        <f>YEAR(SalesData[[#This Row],[Order Date]])</f>
        <v>2018</v>
      </c>
      <c r="W8687" t="str">
        <f>TEXT(SalesData[[#This Row],[Order Date]],"mmm")</f>
        <v>Nov</v>
      </c>
      <c r="X8687" t="str">
        <f>TEXT(SalesData[[#This Row],[Order Date]],"yyyy-mm")</f>
        <v>2018-11</v>
      </c>
      <c r="Y8687">
        <f>IFERROR(SalesData[[#This Row],[Profit]]/SalesData[[#This Row],[Sales]],0)</f>
        <v>0.26</v>
      </c>
      <c r="Z8687">
        <f>SalesData[[#This Row],[Ship Date]]-SalesData[[#This Row],[Order Date]]</f>
        <v>4</v>
      </c>
    </row>
    <row r="8688" spans="1:26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  <c r="V8688">
        <f>YEAR(SalesData[[#This Row],[Order Date]])</f>
        <v>2017</v>
      </c>
      <c r="W8688" t="str">
        <f>TEXT(SalesData[[#This Row],[Order Date]],"mmm")</f>
        <v>Jun</v>
      </c>
      <c r="X8688" t="str">
        <f>TEXT(SalesData[[#This Row],[Order Date]],"yyyy-mm")</f>
        <v>2017-06</v>
      </c>
      <c r="Y8688">
        <f>IFERROR(SalesData[[#This Row],[Profit]]/SalesData[[#This Row],[Sales]],0)</f>
        <v>4.9999999999999933E-2</v>
      </c>
      <c r="Z8688">
        <f>SalesData[[#This Row],[Ship Date]]-SalesData[[#This Row],[Order Date]]</f>
        <v>0</v>
      </c>
    </row>
    <row r="8689" spans="1:26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>
        <f>YEAR(SalesData[[#This Row],[Order Date]])</f>
        <v>2017</v>
      </c>
      <c r="W8689" t="str">
        <f>TEXT(SalesData[[#This Row],[Order Date]],"mmm")</f>
        <v>Jun</v>
      </c>
      <c r="X8689" t="str">
        <f>TEXT(SalesData[[#This Row],[Order Date]],"yyyy-mm")</f>
        <v>2017-06</v>
      </c>
      <c r="Y8689">
        <f>IFERROR(SalesData[[#This Row],[Profit]]/SalesData[[#This Row],[Sales]],0)</f>
        <v>0.5</v>
      </c>
      <c r="Z8689">
        <f>SalesData[[#This Row],[Ship Date]]-SalesData[[#This Row],[Order Date]]</f>
        <v>0</v>
      </c>
    </row>
    <row r="8690" spans="1:26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>
        <f>YEAR(SalesData[[#This Row],[Order Date]])</f>
        <v>2017</v>
      </c>
      <c r="W8690" t="str">
        <f>TEXT(SalesData[[#This Row],[Order Date]],"mmm")</f>
        <v>Jun</v>
      </c>
      <c r="X8690" t="str">
        <f>TEXT(SalesData[[#This Row],[Order Date]],"yyyy-mm")</f>
        <v>2017-06</v>
      </c>
      <c r="Y8690">
        <f>IFERROR(SalesData[[#This Row],[Profit]]/SalesData[[#This Row],[Sales]],0)</f>
        <v>0.44999999999999996</v>
      </c>
      <c r="Z8690">
        <f>SalesData[[#This Row],[Ship Date]]-SalesData[[#This Row],[Order Date]]</f>
        <v>0</v>
      </c>
    </row>
    <row r="8691" spans="1:26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  <c r="V8691">
        <f>YEAR(SalesData[[#This Row],[Order Date]])</f>
        <v>2015</v>
      </c>
      <c r="W8691" t="str">
        <f>TEXT(SalesData[[#This Row],[Order Date]],"mmm")</f>
        <v>Dec</v>
      </c>
      <c r="X8691" t="str">
        <f>TEXT(SalesData[[#This Row],[Order Date]],"yyyy-mm")</f>
        <v>2015-12</v>
      </c>
      <c r="Y8691">
        <f>IFERROR(SalesData[[#This Row],[Profit]]/SalesData[[#This Row],[Sales]],0)</f>
        <v>0.13749999999999987</v>
      </c>
      <c r="Z8691">
        <f>SalesData[[#This Row],[Ship Date]]-SalesData[[#This Row],[Order Date]]</f>
        <v>4</v>
      </c>
    </row>
    <row r="8692" spans="1:26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>
        <f>YEAR(SalesData[[#This Row],[Order Date]])</f>
        <v>2017</v>
      </c>
      <c r="W8692" t="str">
        <f>TEXT(SalesData[[#This Row],[Order Date]],"mmm")</f>
        <v>Aug</v>
      </c>
      <c r="X8692" t="str">
        <f>TEXT(SalesData[[#This Row],[Order Date]],"yyyy-mm")</f>
        <v>2017-08</v>
      </c>
      <c r="Y8692">
        <f>IFERROR(SalesData[[#This Row],[Profit]]/SalesData[[#This Row],[Sales]],0)</f>
        <v>-0.21666666666666654</v>
      </c>
      <c r="Z8692">
        <f>SalesData[[#This Row],[Ship Date]]-SalesData[[#This Row],[Order Date]]</f>
        <v>4</v>
      </c>
    </row>
    <row r="8693" spans="1:26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>
        <f>YEAR(SalesData[[#This Row],[Order Date]])</f>
        <v>2017</v>
      </c>
      <c r="W8693" t="str">
        <f>TEXT(SalesData[[#This Row],[Order Date]],"mmm")</f>
        <v>Aug</v>
      </c>
      <c r="X8693" t="str">
        <f>TEXT(SalesData[[#This Row],[Order Date]],"yyyy-mm")</f>
        <v>2017-08</v>
      </c>
      <c r="Y8693">
        <f>IFERROR(SalesData[[#This Row],[Profit]]/SalesData[[#This Row],[Sales]],0)</f>
        <v>-0.20000000000000015</v>
      </c>
      <c r="Z8693">
        <f>SalesData[[#This Row],[Ship Date]]-SalesData[[#This Row],[Order Date]]</f>
        <v>4</v>
      </c>
    </row>
    <row r="8694" spans="1:26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>
        <f>YEAR(SalesData[[#This Row],[Order Date]])</f>
        <v>2017</v>
      </c>
      <c r="W8694" t="str">
        <f>TEXT(SalesData[[#This Row],[Order Date]],"mmm")</f>
        <v>Aug</v>
      </c>
      <c r="X8694" t="str">
        <f>TEXT(SalesData[[#This Row],[Order Date]],"yyyy-mm")</f>
        <v>2017-08</v>
      </c>
      <c r="Y8694">
        <f>IFERROR(SalesData[[#This Row],[Profit]]/SalesData[[#This Row],[Sales]],0)</f>
        <v>0.17499999999999999</v>
      </c>
      <c r="Z8694">
        <f>SalesData[[#This Row],[Ship Date]]-SalesData[[#This Row],[Order Date]]</f>
        <v>4</v>
      </c>
    </row>
    <row r="8695" spans="1:26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>
        <f>YEAR(SalesData[[#This Row],[Order Date]])</f>
        <v>2017</v>
      </c>
      <c r="W8695" t="str">
        <f>TEXT(SalesData[[#This Row],[Order Date]],"mmm")</f>
        <v>Oct</v>
      </c>
      <c r="X8695" t="str">
        <f>TEXT(SalesData[[#This Row],[Order Date]],"yyyy-mm")</f>
        <v>2017-10</v>
      </c>
      <c r="Y8695">
        <f>IFERROR(SalesData[[#This Row],[Profit]]/SalesData[[#This Row],[Sales]],0)</f>
        <v>0.36</v>
      </c>
      <c r="Z8695">
        <f>SalesData[[#This Row],[Ship Date]]-SalesData[[#This Row],[Order Date]]</f>
        <v>4</v>
      </c>
    </row>
    <row r="8696" spans="1:26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>
        <f>YEAR(SalesData[[#This Row],[Order Date]])</f>
        <v>2015</v>
      </c>
      <c r="W8696" t="str">
        <f>TEXT(SalesData[[#This Row],[Order Date]],"mmm")</f>
        <v>Aug</v>
      </c>
      <c r="X8696" t="str">
        <f>TEXT(SalesData[[#This Row],[Order Date]],"yyyy-mm")</f>
        <v>2015-08</v>
      </c>
      <c r="Y8696">
        <f>IFERROR(SalesData[[#This Row],[Profit]]/SalesData[[#This Row],[Sales]],0)</f>
        <v>0.49</v>
      </c>
      <c r="Z8696">
        <f>SalesData[[#This Row],[Ship Date]]-SalesData[[#This Row],[Order Date]]</f>
        <v>5</v>
      </c>
    </row>
    <row r="8697" spans="1:26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  <c r="V8697">
        <f>YEAR(SalesData[[#This Row],[Order Date]])</f>
        <v>2018</v>
      </c>
      <c r="W8697" t="str">
        <f>TEXT(SalesData[[#This Row],[Order Date]],"mmm")</f>
        <v>Sep</v>
      </c>
      <c r="X8697" t="str">
        <f>TEXT(SalesData[[#This Row],[Order Date]],"yyyy-mm")</f>
        <v>2018-09</v>
      </c>
      <c r="Y8697">
        <f>IFERROR(SalesData[[#This Row],[Profit]]/SalesData[[#This Row],[Sales]],0)</f>
        <v>3.7500000000000054E-2</v>
      </c>
      <c r="Z8697">
        <f>SalesData[[#This Row],[Ship Date]]-SalesData[[#This Row],[Order Date]]</f>
        <v>2</v>
      </c>
    </row>
    <row r="8698" spans="1:26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  <c r="V8698">
        <f>YEAR(SalesData[[#This Row],[Order Date]])</f>
        <v>2018</v>
      </c>
      <c r="W8698" t="str">
        <f>TEXT(SalesData[[#This Row],[Order Date]],"mmm")</f>
        <v>Jun</v>
      </c>
      <c r="X8698" t="str">
        <f>TEXT(SalesData[[#This Row],[Order Date]],"yyyy-mm")</f>
        <v>2018-06</v>
      </c>
      <c r="Y8698">
        <f>IFERROR(SalesData[[#This Row],[Profit]]/SalesData[[#This Row],[Sales]],0)</f>
        <v>0.11249999999999986</v>
      </c>
      <c r="Z8698">
        <f>SalesData[[#This Row],[Ship Date]]-SalesData[[#This Row],[Order Date]]</f>
        <v>5</v>
      </c>
    </row>
    <row r="8699" spans="1:26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>
        <f>YEAR(SalesData[[#This Row],[Order Date]])</f>
        <v>2018</v>
      </c>
      <c r="W8699" t="str">
        <f>TEXT(SalesData[[#This Row],[Order Date]],"mmm")</f>
        <v>Jun</v>
      </c>
      <c r="X8699" t="str">
        <f>TEXT(SalesData[[#This Row],[Order Date]],"yyyy-mm")</f>
        <v>2018-06</v>
      </c>
      <c r="Y8699">
        <f>IFERROR(SalesData[[#This Row],[Profit]]/SalesData[[#This Row],[Sales]],0)</f>
        <v>0.3</v>
      </c>
      <c r="Z8699">
        <f>SalesData[[#This Row],[Ship Date]]-SalesData[[#This Row],[Order Date]]</f>
        <v>5</v>
      </c>
    </row>
    <row r="8700" spans="1:26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  <c r="V8700">
        <f>YEAR(SalesData[[#This Row],[Order Date]])</f>
        <v>2018</v>
      </c>
      <c r="W8700" t="str">
        <f>TEXT(SalesData[[#This Row],[Order Date]],"mmm")</f>
        <v>Jun</v>
      </c>
      <c r="X8700" t="str">
        <f>TEXT(SalesData[[#This Row],[Order Date]],"yyyy-mm")</f>
        <v>2018-06</v>
      </c>
      <c r="Y8700">
        <f>IFERROR(SalesData[[#This Row],[Profit]]/SalesData[[#This Row],[Sales]],0)</f>
        <v>-0.23333333333333336</v>
      </c>
      <c r="Z8700">
        <f>SalesData[[#This Row],[Ship Date]]-SalesData[[#This Row],[Order Date]]</f>
        <v>5</v>
      </c>
    </row>
    <row r="8701" spans="1:26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>
        <f>YEAR(SalesData[[#This Row],[Order Date]])</f>
        <v>2018</v>
      </c>
      <c r="W8701" t="str">
        <f>TEXT(SalesData[[#This Row],[Order Date]],"mmm")</f>
        <v>Jun</v>
      </c>
      <c r="X8701" t="str">
        <f>TEXT(SalesData[[#This Row],[Order Date]],"yyyy-mm")</f>
        <v>2018-06</v>
      </c>
      <c r="Y8701">
        <f>IFERROR(SalesData[[#This Row],[Profit]]/SalesData[[#This Row],[Sales]],0)</f>
        <v>0.10000000000000005</v>
      </c>
      <c r="Z8701">
        <f>SalesData[[#This Row],[Ship Date]]-SalesData[[#This Row],[Order Date]]</f>
        <v>5</v>
      </c>
    </row>
    <row r="8702" spans="1:26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>
        <f>YEAR(SalesData[[#This Row],[Order Date]])</f>
        <v>2018</v>
      </c>
      <c r="W8702" t="str">
        <f>TEXT(SalesData[[#This Row],[Order Date]],"mmm")</f>
        <v>Jun</v>
      </c>
      <c r="X8702" t="str">
        <f>TEXT(SalesData[[#This Row],[Order Date]],"yyyy-mm")</f>
        <v>2018-06</v>
      </c>
      <c r="Y8702">
        <f>IFERROR(SalesData[[#This Row],[Profit]]/SalesData[[#This Row],[Sales]],0)</f>
        <v>8.7499999999999939E-2</v>
      </c>
      <c r="Z8702">
        <f>SalesData[[#This Row],[Ship Date]]-SalesData[[#This Row],[Order Date]]</f>
        <v>5</v>
      </c>
    </row>
    <row r="8703" spans="1:26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>
        <f>YEAR(SalesData[[#This Row],[Order Date]])</f>
        <v>2018</v>
      </c>
      <c r="W8703" t="str">
        <f>TEXT(SalesData[[#This Row],[Order Date]],"mmm")</f>
        <v>Jun</v>
      </c>
      <c r="X8703" t="str">
        <f>TEXT(SalesData[[#This Row],[Order Date]],"yyyy-mm")</f>
        <v>2018-06</v>
      </c>
      <c r="Y8703">
        <f>IFERROR(SalesData[[#This Row],[Profit]]/SalesData[[#This Row],[Sales]],0)</f>
        <v>0.12499999999999985</v>
      </c>
      <c r="Z8703">
        <f>SalesData[[#This Row],[Ship Date]]-SalesData[[#This Row],[Order Date]]</f>
        <v>5</v>
      </c>
    </row>
    <row r="8704" spans="1:26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>
        <f>YEAR(SalesData[[#This Row],[Order Date]])</f>
        <v>2018</v>
      </c>
      <c r="W8704" t="str">
        <f>TEXT(SalesData[[#This Row],[Order Date]],"mmm")</f>
        <v>Jun</v>
      </c>
      <c r="X8704" t="str">
        <f>TEXT(SalesData[[#This Row],[Order Date]],"yyyy-mm")</f>
        <v>2018-06</v>
      </c>
      <c r="Y8704">
        <f>IFERROR(SalesData[[#This Row],[Profit]]/SalesData[[#This Row],[Sales]],0)</f>
        <v>0.3249999999999999</v>
      </c>
      <c r="Z8704">
        <f>SalesData[[#This Row],[Ship Date]]-SalesData[[#This Row],[Order Date]]</f>
        <v>5</v>
      </c>
    </row>
    <row r="8705" spans="1:26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>
        <f>YEAR(SalesData[[#This Row],[Order Date]])</f>
        <v>2016</v>
      </c>
      <c r="W8705" t="str">
        <f>TEXT(SalesData[[#This Row],[Order Date]],"mmm")</f>
        <v>Mar</v>
      </c>
      <c r="X8705" t="str">
        <f>TEXT(SalesData[[#This Row],[Order Date]],"yyyy-mm")</f>
        <v>2016-03</v>
      </c>
      <c r="Y8705">
        <f>IFERROR(SalesData[[#This Row],[Profit]]/SalesData[[#This Row],[Sales]],0)</f>
        <v>0.1249999999999999</v>
      </c>
      <c r="Z8705">
        <f>SalesData[[#This Row],[Ship Date]]-SalesData[[#This Row],[Order Date]]</f>
        <v>4</v>
      </c>
    </row>
    <row r="8706" spans="1:26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  <c r="V8706">
        <f>YEAR(SalesData[[#This Row],[Order Date]])</f>
        <v>2017</v>
      </c>
      <c r="W8706" t="str">
        <f>TEXT(SalesData[[#This Row],[Order Date]],"mmm")</f>
        <v>Jul</v>
      </c>
      <c r="X8706" t="str">
        <f>TEXT(SalesData[[#This Row],[Order Date]],"yyyy-mm")</f>
        <v>2017-07</v>
      </c>
      <c r="Y8706">
        <f>IFERROR(SalesData[[#This Row],[Profit]]/SalesData[[#This Row],[Sales]],0)</f>
        <v>0.10000000000000003</v>
      </c>
      <c r="Z8706">
        <f>SalesData[[#This Row],[Ship Date]]-SalesData[[#This Row],[Order Date]]</f>
        <v>3</v>
      </c>
    </row>
    <row r="8707" spans="1:26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>
        <f>YEAR(SalesData[[#This Row],[Order Date]])</f>
        <v>2015</v>
      </c>
      <c r="W8707" t="str">
        <f>TEXT(SalesData[[#This Row],[Order Date]],"mmm")</f>
        <v>Oct</v>
      </c>
      <c r="X8707" t="str">
        <f>TEXT(SalesData[[#This Row],[Order Date]],"yyyy-mm")</f>
        <v>2015-10</v>
      </c>
      <c r="Y8707">
        <f>IFERROR(SalesData[[#This Row],[Profit]]/SalesData[[#This Row],[Sales]],0)</f>
        <v>0</v>
      </c>
      <c r="Z8707">
        <f>SalesData[[#This Row],[Ship Date]]-SalesData[[#This Row],[Order Date]]</f>
        <v>4</v>
      </c>
    </row>
    <row r="8708" spans="1:26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>
        <f>YEAR(SalesData[[#This Row],[Order Date]])</f>
        <v>2015</v>
      </c>
      <c r="W8708" t="str">
        <f>TEXT(SalesData[[#This Row],[Order Date]],"mmm")</f>
        <v>Sep</v>
      </c>
      <c r="X8708" t="str">
        <f>TEXT(SalesData[[#This Row],[Order Date]],"yyyy-mm")</f>
        <v>2015-09</v>
      </c>
      <c r="Y8708">
        <f>IFERROR(SalesData[[#This Row],[Profit]]/SalesData[[#This Row],[Sales]],0)</f>
        <v>7.7777777777777696E-2</v>
      </c>
      <c r="Z8708">
        <f>SalesData[[#This Row],[Ship Date]]-SalesData[[#This Row],[Order Date]]</f>
        <v>5</v>
      </c>
    </row>
    <row r="8709" spans="1:26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>
        <f>YEAR(SalesData[[#This Row],[Order Date]])</f>
        <v>2015</v>
      </c>
      <c r="W8709" t="str">
        <f>TEXT(SalesData[[#This Row],[Order Date]],"mmm")</f>
        <v>Sep</v>
      </c>
      <c r="X8709" t="str">
        <f>TEXT(SalesData[[#This Row],[Order Date]],"yyyy-mm")</f>
        <v>2015-09</v>
      </c>
      <c r="Y8709">
        <f>IFERROR(SalesData[[#This Row],[Profit]]/SalesData[[#This Row],[Sales]],0)</f>
        <v>0.48</v>
      </c>
      <c r="Z8709">
        <f>SalesData[[#This Row],[Ship Date]]-SalesData[[#This Row],[Order Date]]</f>
        <v>5</v>
      </c>
    </row>
    <row r="8710" spans="1:26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>
        <f>YEAR(SalesData[[#This Row],[Order Date]])</f>
        <v>2015</v>
      </c>
      <c r="W8710" t="str">
        <f>TEXT(SalesData[[#This Row],[Order Date]],"mmm")</f>
        <v>Nov</v>
      </c>
      <c r="X8710" t="str">
        <f>TEXT(SalesData[[#This Row],[Order Date]],"yyyy-mm")</f>
        <v>2015-11</v>
      </c>
      <c r="Y8710">
        <f>IFERROR(SalesData[[#This Row],[Profit]]/SalesData[[#This Row],[Sales]],0)</f>
        <v>-0.22499999999999998</v>
      </c>
      <c r="Z8710">
        <f>SalesData[[#This Row],[Ship Date]]-SalesData[[#This Row],[Order Date]]</f>
        <v>2</v>
      </c>
    </row>
    <row r="8711" spans="1:26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>
        <f>YEAR(SalesData[[#This Row],[Order Date]])</f>
        <v>2015</v>
      </c>
      <c r="W8711" t="str">
        <f>TEXT(SalesData[[#This Row],[Order Date]],"mmm")</f>
        <v>Nov</v>
      </c>
      <c r="X8711" t="str">
        <f>TEXT(SalesData[[#This Row],[Order Date]],"yyyy-mm")</f>
        <v>2015-11</v>
      </c>
      <c r="Y8711">
        <f>IFERROR(SalesData[[#This Row],[Profit]]/SalesData[[#This Row],[Sales]],0)</f>
        <v>8.235294117647049E-2</v>
      </c>
      <c r="Z8711">
        <f>SalesData[[#This Row],[Ship Date]]-SalesData[[#This Row],[Order Date]]</f>
        <v>2</v>
      </c>
    </row>
    <row r="8712" spans="1:26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>
        <f>YEAR(SalesData[[#This Row],[Order Date]])</f>
        <v>2015</v>
      </c>
      <c r="W8712" t="str">
        <f>TEXT(SalesData[[#This Row],[Order Date]],"mmm")</f>
        <v>Nov</v>
      </c>
      <c r="X8712" t="str">
        <f>TEXT(SalesData[[#This Row],[Order Date]],"yyyy-mm")</f>
        <v>2015-11</v>
      </c>
      <c r="Y8712">
        <f>IFERROR(SalesData[[#This Row],[Profit]]/SalesData[[#This Row],[Sales]],0)</f>
        <v>3.0000000000000016E-2</v>
      </c>
      <c r="Z8712">
        <f>SalesData[[#This Row],[Ship Date]]-SalesData[[#This Row],[Order Date]]</f>
        <v>2</v>
      </c>
    </row>
    <row r="8713" spans="1:26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>
        <f>YEAR(SalesData[[#This Row],[Order Date]])</f>
        <v>2015</v>
      </c>
      <c r="W8713" t="str">
        <f>TEXT(SalesData[[#This Row],[Order Date]],"mmm")</f>
        <v>Mar</v>
      </c>
      <c r="X8713" t="str">
        <f>TEXT(SalesData[[#This Row],[Order Date]],"yyyy-mm")</f>
        <v>2015-03</v>
      </c>
      <c r="Y8713">
        <f>IFERROR(SalesData[[#This Row],[Profit]]/SalesData[[#This Row],[Sales]],0)</f>
        <v>-3.7500000000000137E-2</v>
      </c>
      <c r="Z8713">
        <f>SalesData[[#This Row],[Ship Date]]-SalesData[[#This Row],[Order Date]]</f>
        <v>4</v>
      </c>
    </row>
    <row r="8714" spans="1:26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>
        <f>YEAR(SalesData[[#This Row],[Order Date]])</f>
        <v>2016</v>
      </c>
      <c r="W8714" t="str">
        <f>TEXT(SalesData[[#This Row],[Order Date]],"mmm")</f>
        <v>Dec</v>
      </c>
      <c r="X8714" t="str">
        <f>TEXT(SalesData[[#This Row],[Order Date]],"yyyy-mm")</f>
        <v>2016-12</v>
      </c>
      <c r="Y8714">
        <f>IFERROR(SalesData[[#This Row],[Profit]]/SalesData[[#This Row],[Sales]],0)</f>
        <v>-8.2352941176470545E-2</v>
      </c>
      <c r="Z8714">
        <f>SalesData[[#This Row],[Ship Date]]-SalesData[[#This Row],[Order Date]]</f>
        <v>4</v>
      </c>
    </row>
    <row r="8715" spans="1:26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>
        <f>YEAR(SalesData[[#This Row],[Order Date]])</f>
        <v>2018</v>
      </c>
      <c r="W8715" t="str">
        <f>TEXT(SalesData[[#This Row],[Order Date]],"mmm")</f>
        <v>Jul</v>
      </c>
      <c r="X8715" t="str">
        <f>TEXT(SalesData[[#This Row],[Order Date]],"yyyy-mm")</f>
        <v>2018-07</v>
      </c>
      <c r="Y8715">
        <f>IFERROR(SalesData[[#This Row],[Profit]]/SalesData[[#This Row],[Sales]],0)</f>
        <v>7.4999999999999956E-2</v>
      </c>
      <c r="Z8715">
        <f>SalesData[[#This Row],[Ship Date]]-SalesData[[#This Row],[Order Date]]</f>
        <v>5</v>
      </c>
    </row>
    <row r="8716" spans="1:26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>
        <f>YEAR(SalesData[[#This Row],[Order Date]])</f>
        <v>2018</v>
      </c>
      <c r="W8716" t="str">
        <f>TEXT(SalesData[[#This Row],[Order Date]],"mmm")</f>
        <v>Jul</v>
      </c>
      <c r="X8716" t="str">
        <f>TEXT(SalesData[[#This Row],[Order Date]],"yyyy-mm")</f>
        <v>2018-07</v>
      </c>
      <c r="Y8716">
        <f>IFERROR(SalesData[[#This Row],[Profit]]/SalesData[[#This Row],[Sales]],0)</f>
        <v>0.31249999999999989</v>
      </c>
      <c r="Z8716">
        <f>SalesData[[#This Row],[Ship Date]]-SalesData[[#This Row],[Order Date]]</f>
        <v>5</v>
      </c>
    </row>
    <row r="8717" spans="1:26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>
        <f>YEAR(SalesData[[#This Row],[Order Date]])</f>
        <v>2018</v>
      </c>
      <c r="W8717" t="str">
        <f>TEXT(SalesData[[#This Row],[Order Date]],"mmm")</f>
        <v>Nov</v>
      </c>
      <c r="X8717" t="str">
        <f>TEXT(SalesData[[#This Row],[Order Date]],"yyyy-mm")</f>
        <v>2018-11</v>
      </c>
      <c r="Y8717">
        <f>IFERROR(SalesData[[#This Row],[Profit]]/SalesData[[#This Row],[Sales]],0)</f>
        <v>-0.76666666666666639</v>
      </c>
      <c r="Z8717">
        <f>SalesData[[#This Row],[Ship Date]]-SalesData[[#This Row],[Order Date]]</f>
        <v>4</v>
      </c>
    </row>
    <row r="8718" spans="1:26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  <c r="V8718">
        <f>YEAR(SalesData[[#This Row],[Order Date]])</f>
        <v>2017</v>
      </c>
      <c r="W8718" t="str">
        <f>TEXT(SalesData[[#This Row],[Order Date]],"mmm")</f>
        <v>Jun</v>
      </c>
      <c r="X8718" t="str">
        <f>TEXT(SalesData[[#This Row],[Order Date]],"yyyy-mm")</f>
        <v>2017-06</v>
      </c>
      <c r="Y8718">
        <f>IFERROR(SalesData[[#This Row],[Profit]]/SalesData[[#This Row],[Sales]],0)</f>
        <v>-2.5000000000000004</v>
      </c>
      <c r="Z8718">
        <f>SalesData[[#This Row],[Ship Date]]-SalesData[[#This Row],[Order Date]]</f>
        <v>4</v>
      </c>
    </row>
    <row r="8719" spans="1:26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>
        <f>YEAR(SalesData[[#This Row],[Order Date]])</f>
        <v>2017</v>
      </c>
      <c r="W8719" t="str">
        <f>TEXT(SalesData[[#This Row],[Order Date]],"mmm")</f>
        <v>Jun</v>
      </c>
      <c r="X8719" t="str">
        <f>TEXT(SalesData[[#This Row],[Order Date]],"yyyy-mm")</f>
        <v>2017-06</v>
      </c>
      <c r="Y8719">
        <f>IFERROR(SalesData[[#This Row],[Profit]]/SalesData[[#This Row],[Sales]],0)</f>
        <v>-0.65000000000000013</v>
      </c>
      <c r="Z8719">
        <f>SalesData[[#This Row],[Ship Date]]-SalesData[[#This Row],[Order Date]]</f>
        <v>4</v>
      </c>
    </row>
    <row r="8720" spans="1:26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>
        <f>YEAR(SalesData[[#This Row],[Order Date]])</f>
        <v>2017</v>
      </c>
      <c r="W8720" t="str">
        <f>TEXT(SalesData[[#This Row],[Order Date]],"mmm")</f>
        <v>Jun</v>
      </c>
      <c r="X8720" t="str">
        <f>TEXT(SalesData[[#This Row],[Order Date]],"yyyy-mm")</f>
        <v>2017-06</v>
      </c>
      <c r="Y8720">
        <f>IFERROR(SalesData[[#This Row],[Profit]]/SalesData[[#This Row],[Sales]],0)</f>
        <v>0.34999999999999992</v>
      </c>
      <c r="Z8720">
        <f>SalesData[[#This Row],[Ship Date]]-SalesData[[#This Row],[Order Date]]</f>
        <v>4</v>
      </c>
    </row>
    <row r="8721" spans="1:26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>
        <f>YEAR(SalesData[[#This Row],[Order Date]])</f>
        <v>2017</v>
      </c>
      <c r="W8721" t="str">
        <f>TEXT(SalesData[[#This Row],[Order Date]],"mmm")</f>
        <v>Jun</v>
      </c>
      <c r="X8721" t="str">
        <f>TEXT(SalesData[[#This Row],[Order Date]],"yyyy-mm")</f>
        <v>2017-06</v>
      </c>
      <c r="Y8721">
        <f>IFERROR(SalesData[[#This Row],[Profit]]/SalesData[[#This Row],[Sales]],0)</f>
        <v>0.36249999999999993</v>
      </c>
      <c r="Z8721">
        <f>SalesData[[#This Row],[Ship Date]]-SalesData[[#This Row],[Order Date]]</f>
        <v>4</v>
      </c>
    </row>
    <row r="8722" spans="1:26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>
        <f>YEAR(SalesData[[#This Row],[Order Date]])</f>
        <v>2017</v>
      </c>
      <c r="W8722" t="str">
        <f>TEXT(SalesData[[#This Row],[Order Date]],"mmm")</f>
        <v>Jun</v>
      </c>
      <c r="X8722" t="str">
        <f>TEXT(SalesData[[#This Row],[Order Date]],"yyyy-mm")</f>
        <v>2017-06</v>
      </c>
      <c r="Y8722">
        <f>IFERROR(SalesData[[#This Row],[Profit]]/SalesData[[#This Row],[Sales]],0)</f>
        <v>-0.31428571428571433</v>
      </c>
      <c r="Z8722">
        <f>SalesData[[#This Row],[Ship Date]]-SalesData[[#This Row],[Order Date]]</f>
        <v>4</v>
      </c>
    </row>
    <row r="8723" spans="1:26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>
        <f>YEAR(SalesData[[#This Row],[Order Date]])</f>
        <v>2017</v>
      </c>
      <c r="W8723" t="str">
        <f>TEXT(SalesData[[#This Row],[Order Date]],"mmm")</f>
        <v>Jun</v>
      </c>
      <c r="X8723" t="str">
        <f>TEXT(SalesData[[#This Row],[Order Date]],"yyyy-mm")</f>
        <v>2017-06</v>
      </c>
      <c r="Y8723">
        <f>IFERROR(SalesData[[#This Row],[Profit]]/SalesData[[#This Row],[Sales]],0)</f>
        <v>9.9999999999999964E-2</v>
      </c>
      <c r="Z8723">
        <f>SalesData[[#This Row],[Ship Date]]-SalesData[[#This Row],[Order Date]]</f>
        <v>4</v>
      </c>
    </row>
    <row r="8724" spans="1:26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>
        <f>YEAR(SalesData[[#This Row],[Order Date]])</f>
        <v>2017</v>
      </c>
      <c r="W8724" t="str">
        <f>TEXT(SalesData[[#This Row],[Order Date]],"mmm")</f>
        <v>Jun</v>
      </c>
      <c r="X8724" t="str">
        <f>TEXT(SalesData[[#This Row],[Order Date]],"yyyy-mm")</f>
        <v>2017-06</v>
      </c>
      <c r="Y8724">
        <f>IFERROR(SalesData[[#This Row],[Profit]]/SalesData[[#This Row],[Sales]],0)</f>
        <v>-1.7500000000000009</v>
      </c>
      <c r="Z8724">
        <f>SalesData[[#This Row],[Ship Date]]-SalesData[[#This Row],[Order Date]]</f>
        <v>4</v>
      </c>
    </row>
    <row r="8725" spans="1:26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>
        <f>YEAR(SalesData[[#This Row],[Order Date]])</f>
        <v>2017</v>
      </c>
      <c r="W8725" t="str">
        <f>TEXT(SalesData[[#This Row],[Order Date]],"mmm")</f>
        <v>Dec</v>
      </c>
      <c r="X8725" t="str">
        <f>TEXT(SalesData[[#This Row],[Order Date]],"yyyy-mm")</f>
        <v>2017-12</v>
      </c>
      <c r="Y8725">
        <f>IFERROR(SalesData[[#This Row],[Profit]]/SalesData[[#This Row],[Sales]],0)</f>
        <v>0.35</v>
      </c>
      <c r="Z8725">
        <f>SalesData[[#This Row],[Ship Date]]-SalesData[[#This Row],[Order Date]]</f>
        <v>2</v>
      </c>
    </row>
    <row r="8726" spans="1:26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>
        <f>YEAR(SalesData[[#This Row],[Order Date]])</f>
        <v>2017</v>
      </c>
      <c r="W8726" t="str">
        <f>TEXT(SalesData[[#This Row],[Order Date]],"mmm")</f>
        <v>Dec</v>
      </c>
      <c r="X8726" t="str">
        <f>TEXT(SalesData[[#This Row],[Order Date]],"yyyy-mm")</f>
        <v>2017-12</v>
      </c>
      <c r="Y8726">
        <f>IFERROR(SalesData[[#This Row],[Profit]]/SalesData[[#This Row],[Sales]],0)</f>
        <v>0.35000000000000003</v>
      </c>
      <c r="Z8726">
        <f>SalesData[[#This Row],[Ship Date]]-SalesData[[#This Row],[Order Date]]</f>
        <v>2</v>
      </c>
    </row>
    <row r="8727" spans="1:26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>
        <f>YEAR(SalesData[[#This Row],[Order Date]])</f>
        <v>2018</v>
      </c>
      <c r="W8727" t="str">
        <f>TEXT(SalesData[[#This Row],[Order Date]],"mmm")</f>
        <v>Mar</v>
      </c>
      <c r="X8727" t="str">
        <f>TEXT(SalesData[[#This Row],[Order Date]],"yyyy-mm")</f>
        <v>2018-03</v>
      </c>
      <c r="Y8727">
        <f>IFERROR(SalesData[[#This Row],[Profit]]/SalesData[[#This Row],[Sales]],0)</f>
        <v>0.45999999999999996</v>
      </c>
      <c r="Z8727">
        <f>SalesData[[#This Row],[Ship Date]]-SalesData[[#This Row],[Order Date]]</f>
        <v>5</v>
      </c>
    </row>
    <row r="8728" spans="1:26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>
        <f>YEAR(SalesData[[#This Row],[Order Date]])</f>
        <v>2016</v>
      </c>
      <c r="W8728" t="str">
        <f>TEXT(SalesData[[#This Row],[Order Date]],"mmm")</f>
        <v>Dec</v>
      </c>
      <c r="X8728" t="str">
        <f>TEXT(SalesData[[#This Row],[Order Date]],"yyyy-mm")</f>
        <v>2016-12</v>
      </c>
      <c r="Y8728">
        <f>IFERROR(SalesData[[#This Row],[Profit]]/SalesData[[#This Row],[Sales]],0)</f>
        <v>0.14999999999999991</v>
      </c>
      <c r="Z8728">
        <f>SalesData[[#This Row],[Ship Date]]-SalesData[[#This Row],[Order Date]]</f>
        <v>4</v>
      </c>
    </row>
    <row r="8729" spans="1:26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>
        <f>YEAR(SalesData[[#This Row],[Order Date]])</f>
        <v>2016</v>
      </c>
      <c r="W8729" t="str">
        <f>TEXT(SalesData[[#This Row],[Order Date]],"mmm")</f>
        <v>Dec</v>
      </c>
      <c r="X8729" t="str">
        <f>TEXT(SalesData[[#This Row],[Order Date]],"yyyy-mm")</f>
        <v>2016-12</v>
      </c>
      <c r="Y8729">
        <f>IFERROR(SalesData[[#This Row],[Profit]]/SalesData[[#This Row],[Sales]],0)</f>
        <v>0.30000000000000004</v>
      </c>
      <c r="Z8729">
        <f>SalesData[[#This Row],[Ship Date]]-SalesData[[#This Row],[Order Date]]</f>
        <v>4</v>
      </c>
    </row>
    <row r="8730" spans="1:26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>
        <f>YEAR(SalesData[[#This Row],[Order Date]])</f>
        <v>2016</v>
      </c>
      <c r="W8730" t="str">
        <f>TEXT(SalesData[[#This Row],[Order Date]],"mmm")</f>
        <v>Dec</v>
      </c>
      <c r="X8730" t="str">
        <f>TEXT(SalesData[[#This Row],[Order Date]],"yyyy-mm")</f>
        <v>2016-12</v>
      </c>
      <c r="Y8730">
        <f>IFERROR(SalesData[[#This Row],[Profit]]/SalesData[[#This Row],[Sales]],0)</f>
        <v>6.2499999999999958E-2</v>
      </c>
      <c r="Z8730">
        <f>SalesData[[#This Row],[Ship Date]]-SalesData[[#This Row],[Order Date]]</f>
        <v>4</v>
      </c>
    </row>
    <row r="8731" spans="1:26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>
        <f>YEAR(SalesData[[#This Row],[Order Date]])</f>
        <v>2016</v>
      </c>
      <c r="W8731" t="str">
        <f>TEXT(SalesData[[#This Row],[Order Date]],"mmm")</f>
        <v>Dec</v>
      </c>
      <c r="X8731" t="str">
        <f>TEXT(SalesData[[#This Row],[Order Date]],"yyyy-mm")</f>
        <v>2016-12</v>
      </c>
      <c r="Y8731">
        <f>IFERROR(SalesData[[#This Row],[Profit]]/SalesData[[#This Row],[Sales]],0)</f>
        <v>9.9999999999999978E-2</v>
      </c>
      <c r="Z8731">
        <f>SalesData[[#This Row],[Ship Date]]-SalesData[[#This Row],[Order Date]]</f>
        <v>4</v>
      </c>
    </row>
    <row r="8732" spans="1:26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>
        <f>YEAR(SalesData[[#This Row],[Order Date]])</f>
        <v>2016</v>
      </c>
      <c r="W8732" t="str">
        <f>TEXT(SalesData[[#This Row],[Order Date]],"mmm")</f>
        <v>Dec</v>
      </c>
      <c r="X8732" t="str">
        <f>TEXT(SalesData[[#This Row],[Order Date]],"yyyy-mm")</f>
        <v>2016-12</v>
      </c>
      <c r="Y8732">
        <f>IFERROR(SalesData[[#This Row],[Profit]]/SalesData[[#This Row],[Sales]],0)</f>
        <v>-0.1750000000000001</v>
      </c>
      <c r="Z8732">
        <f>SalesData[[#This Row],[Ship Date]]-SalesData[[#This Row],[Order Date]]</f>
        <v>4</v>
      </c>
    </row>
    <row r="8733" spans="1:26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  <c r="V8733">
        <f>YEAR(SalesData[[#This Row],[Order Date]])</f>
        <v>2016</v>
      </c>
      <c r="W8733" t="str">
        <f>TEXT(SalesData[[#This Row],[Order Date]],"mmm")</f>
        <v>Jul</v>
      </c>
      <c r="X8733" t="str">
        <f>TEXT(SalesData[[#This Row],[Order Date]],"yyyy-mm")</f>
        <v>2016-07</v>
      </c>
      <c r="Y8733">
        <f>IFERROR(SalesData[[#This Row],[Profit]]/SalesData[[#This Row],[Sales]],0)</f>
        <v>0.29999999999999988</v>
      </c>
      <c r="Z8733">
        <f>SalesData[[#This Row],[Ship Date]]-SalesData[[#This Row],[Order Date]]</f>
        <v>6</v>
      </c>
    </row>
    <row r="8734" spans="1:26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>
        <f>YEAR(SalesData[[#This Row],[Order Date]])</f>
        <v>2018</v>
      </c>
      <c r="W8734" t="str">
        <f>TEXT(SalesData[[#This Row],[Order Date]],"mmm")</f>
        <v>Jun</v>
      </c>
      <c r="X8734" t="str">
        <f>TEXT(SalesData[[#This Row],[Order Date]],"yyyy-mm")</f>
        <v>2018-06</v>
      </c>
      <c r="Y8734">
        <f>IFERROR(SalesData[[#This Row],[Profit]]/SalesData[[#This Row],[Sales]],0)</f>
        <v>0.48000000000000004</v>
      </c>
      <c r="Z8734">
        <f>SalesData[[#This Row],[Ship Date]]-SalesData[[#This Row],[Order Date]]</f>
        <v>2</v>
      </c>
    </row>
    <row r="8735" spans="1:26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>
        <f>YEAR(SalesData[[#This Row],[Order Date]])</f>
        <v>2018</v>
      </c>
      <c r="W8735" t="str">
        <f>TEXT(SalesData[[#This Row],[Order Date]],"mmm")</f>
        <v>Jun</v>
      </c>
      <c r="X8735" t="str">
        <f>TEXT(SalesData[[#This Row],[Order Date]],"yyyy-mm")</f>
        <v>2018-06</v>
      </c>
      <c r="Y8735">
        <f>IFERROR(SalesData[[#This Row],[Profit]]/SalesData[[#This Row],[Sales]],0)</f>
        <v>0.31999999999999995</v>
      </c>
      <c r="Z8735">
        <f>SalesData[[#This Row],[Ship Date]]-SalesData[[#This Row],[Order Date]]</f>
        <v>2</v>
      </c>
    </row>
    <row r="8736" spans="1:26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  <c r="V8736">
        <f>YEAR(SalesData[[#This Row],[Order Date]])</f>
        <v>2018</v>
      </c>
      <c r="W8736" t="str">
        <f>TEXT(SalesData[[#This Row],[Order Date]],"mmm")</f>
        <v>Jun</v>
      </c>
      <c r="X8736" t="str">
        <f>TEXT(SalesData[[#This Row],[Order Date]],"yyyy-mm")</f>
        <v>2018-06</v>
      </c>
      <c r="Y8736">
        <f>IFERROR(SalesData[[#This Row],[Profit]]/SalesData[[#This Row],[Sales]],0)</f>
        <v>0.18999999999999989</v>
      </c>
      <c r="Z8736">
        <f>SalesData[[#This Row],[Ship Date]]-SalesData[[#This Row],[Order Date]]</f>
        <v>2</v>
      </c>
    </row>
    <row r="8737" spans="1:26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>
        <f>YEAR(SalesData[[#This Row],[Order Date]])</f>
        <v>2015</v>
      </c>
      <c r="W8737" t="str">
        <f>TEXT(SalesData[[#This Row],[Order Date]],"mmm")</f>
        <v>Feb</v>
      </c>
      <c r="X8737" t="str">
        <f>TEXT(SalesData[[#This Row],[Order Date]],"yyyy-mm")</f>
        <v>2015-02</v>
      </c>
      <c r="Y8737">
        <f>IFERROR(SalesData[[#This Row],[Profit]]/SalesData[[#This Row],[Sales]],0)</f>
        <v>0.15000000000000002</v>
      </c>
      <c r="Z8737">
        <f>SalesData[[#This Row],[Ship Date]]-SalesData[[#This Row],[Order Date]]</f>
        <v>3</v>
      </c>
    </row>
    <row r="8738" spans="1:26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  <c r="V8738">
        <f>YEAR(SalesData[[#This Row],[Order Date]])</f>
        <v>2017</v>
      </c>
      <c r="W8738" t="str">
        <f>TEXT(SalesData[[#This Row],[Order Date]],"mmm")</f>
        <v>Sep</v>
      </c>
      <c r="X8738" t="str">
        <f>TEXT(SalesData[[#This Row],[Order Date]],"yyyy-mm")</f>
        <v>2017-09</v>
      </c>
      <c r="Y8738">
        <f>IFERROR(SalesData[[#This Row],[Profit]]/SalesData[[#This Row],[Sales]],0)</f>
        <v>0.29999999999999988</v>
      </c>
      <c r="Z8738">
        <f>SalesData[[#This Row],[Ship Date]]-SalesData[[#This Row],[Order Date]]</f>
        <v>5</v>
      </c>
    </row>
    <row r="8739" spans="1:26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>
        <f>YEAR(SalesData[[#This Row],[Order Date]])</f>
        <v>2018</v>
      </c>
      <c r="W8739" t="str">
        <f>TEXT(SalesData[[#This Row],[Order Date]],"mmm")</f>
        <v>Apr</v>
      </c>
      <c r="X8739" t="str">
        <f>TEXT(SalesData[[#This Row],[Order Date]],"yyyy-mm")</f>
        <v>2018-04</v>
      </c>
      <c r="Y8739">
        <f>IFERROR(SalesData[[#This Row],[Profit]]/SalesData[[#This Row],[Sales]],0)</f>
        <v>-0.73333333333333295</v>
      </c>
      <c r="Z8739">
        <f>SalesData[[#This Row],[Ship Date]]-SalesData[[#This Row],[Order Date]]</f>
        <v>4</v>
      </c>
    </row>
    <row r="8740" spans="1:26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>
        <f>YEAR(SalesData[[#This Row],[Order Date]])</f>
        <v>2018</v>
      </c>
      <c r="W8740" t="str">
        <f>TEXT(SalesData[[#This Row],[Order Date]],"mmm")</f>
        <v>Dec</v>
      </c>
      <c r="X8740" t="str">
        <f>TEXT(SalesData[[#This Row],[Order Date]],"yyyy-mm")</f>
        <v>2018-12</v>
      </c>
      <c r="Y8740">
        <f>IFERROR(SalesData[[#This Row],[Profit]]/SalesData[[#This Row],[Sales]],0)</f>
        <v>0.27500000000000002</v>
      </c>
      <c r="Z8740">
        <f>SalesData[[#This Row],[Ship Date]]-SalesData[[#This Row],[Order Date]]</f>
        <v>3</v>
      </c>
    </row>
    <row r="8741" spans="1:26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>
        <f>YEAR(SalesData[[#This Row],[Order Date]])</f>
        <v>2018</v>
      </c>
      <c r="W8741" t="str">
        <f>TEXT(SalesData[[#This Row],[Order Date]],"mmm")</f>
        <v>Dec</v>
      </c>
      <c r="X8741" t="str">
        <f>TEXT(SalesData[[#This Row],[Order Date]],"yyyy-mm")</f>
        <v>2018-12</v>
      </c>
      <c r="Y8741">
        <f>IFERROR(SalesData[[#This Row],[Profit]]/SalesData[[#This Row],[Sales]],0)</f>
        <v>-0.24999999999999994</v>
      </c>
      <c r="Z8741">
        <f>SalesData[[#This Row],[Ship Date]]-SalesData[[#This Row],[Order Date]]</f>
        <v>3</v>
      </c>
    </row>
    <row r="8742" spans="1:26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  <c r="V8742">
        <f>YEAR(SalesData[[#This Row],[Order Date]])</f>
        <v>2017</v>
      </c>
      <c r="W8742" t="str">
        <f>TEXT(SalesData[[#This Row],[Order Date]],"mmm")</f>
        <v>Jul</v>
      </c>
      <c r="X8742" t="str">
        <f>TEXT(SalesData[[#This Row],[Order Date]],"yyyy-mm")</f>
        <v>2017-07</v>
      </c>
      <c r="Y8742">
        <f>IFERROR(SalesData[[#This Row],[Profit]]/SalesData[[#This Row],[Sales]],0)</f>
        <v>0.28999999999999998</v>
      </c>
      <c r="Z8742">
        <f>SalesData[[#This Row],[Ship Date]]-SalesData[[#This Row],[Order Date]]</f>
        <v>1</v>
      </c>
    </row>
    <row r="8743" spans="1:26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>
        <f>YEAR(SalesData[[#This Row],[Order Date]])</f>
        <v>2016</v>
      </c>
      <c r="W8743" t="str">
        <f>TEXT(SalesData[[#This Row],[Order Date]],"mmm")</f>
        <v>Nov</v>
      </c>
      <c r="X8743" t="str">
        <f>TEXT(SalesData[[#This Row],[Order Date]],"yyyy-mm")</f>
        <v>2016-11</v>
      </c>
      <c r="Y8743">
        <f>IFERROR(SalesData[[#This Row],[Profit]]/SalesData[[#This Row],[Sales]],0)</f>
        <v>0.48</v>
      </c>
      <c r="Z8743">
        <f>SalesData[[#This Row],[Ship Date]]-SalesData[[#This Row],[Order Date]]</f>
        <v>0</v>
      </c>
    </row>
    <row r="8744" spans="1:26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  <c r="V8744">
        <f>YEAR(SalesData[[#This Row],[Order Date]])</f>
        <v>2016</v>
      </c>
      <c r="W8744" t="str">
        <f>TEXT(SalesData[[#This Row],[Order Date]],"mmm")</f>
        <v>Oct</v>
      </c>
      <c r="X8744" t="str">
        <f>TEXT(SalesData[[#This Row],[Order Date]],"yyyy-mm")</f>
        <v>2016-10</v>
      </c>
      <c r="Y8744">
        <f>IFERROR(SalesData[[#This Row],[Profit]]/SalesData[[#This Row],[Sales]],0)</f>
        <v>0.27500000000000002</v>
      </c>
      <c r="Z8744">
        <f>SalesData[[#This Row],[Ship Date]]-SalesData[[#This Row],[Order Date]]</f>
        <v>2</v>
      </c>
    </row>
    <row r="8745" spans="1:26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>
        <f>YEAR(SalesData[[#This Row],[Order Date]])</f>
        <v>2016</v>
      </c>
      <c r="W8745" t="str">
        <f>TEXT(SalesData[[#This Row],[Order Date]],"mmm")</f>
        <v>Oct</v>
      </c>
      <c r="X8745" t="str">
        <f>TEXT(SalesData[[#This Row],[Order Date]],"yyyy-mm")</f>
        <v>2016-10</v>
      </c>
      <c r="Y8745">
        <f>IFERROR(SalesData[[#This Row],[Profit]]/SalesData[[#This Row],[Sales]],0)</f>
        <v>-8.7499999999999953E-2</v>
      </c>
      <c r="Z8745">
        <f>SalesData[[#This Row],[Ship Date]]-SalesData[[#This Row],[Order Date]]</f>
        <v>2</v>
      </c>
    </row>
    <row r="8746" spans="1:26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  <c r="V8746">
        <f>YEAR(SalesData[[#This Row],[Order Date]])</f>
        <v>2016</v>
      </c>
      <c r="W8746" t="str">
        <f>TEXT(SalesData[[#This Row],[Order Date]],"mmm")</f>
        <v>Nov</v>
      </c>
      <c r="X8746" t="str">
        <f>TEXT(SalesData[[#This Row],[Order Date]],"yyyy-mm")</f>
        <v>2016-11</v>
      </c>
      <c r="Y8746">
        <f>IFERROR(SalesData[[#This Row],[Profit]]/SalesData[[#This Row],[Sales]],0)</f>
        <v>0.28999999999999992</v>
      </c>
      <c r="Z8746">
        <f>SalesData[[#This Row],[Ship Date]]-SalesData[[#This Row],[Order Date]]</f>
        <v>3</v>
      </c>
    </row>
    <row r="8747" spans="1:26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  <c r="V8747">
        <f>YEAR(SalesData[[#This Row],[Order Date]])</f>
        <v>2016</v>
      </c>
      <c r="W8747" t="str">
        <f>TEXT(SalesData[[#This Row],[Order Date]],"mmm")</f>
        <v>Nov</v>
      </c>
      <c r="X8747" t="str">
        <f>TEXT(SalesData[[#This Row],[Order Date]],"yyyy-mm")</f>
        <v>2016-11</v>
      </c>
      <c r="Y8747">
        <f>IFERROR(SalesData[[#This Row],[Profit]]/SalesData[[#This Row],[Sales]],0)</f>
        <v>0.47</v>
      </c>
      <c r="Z8747">
        <f>SalesData[[#This Row],[Ship Date]]-SalesData[[#This Row],[Order Date]]</f>
        <v>3</v>
      </c>
    </row>
    <row r="8748" spans="1:26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  <c r="V8748">
        <f>YEAR(SalesData[[#This Row],[Order Date]])</f>
        <v>2018</v>
      </c>
      <c r="W8748" t="str">
        <f>TEXT(SalesData[[#This Row],[Order Date]],"mmm")</f>
        <v>Feb</v>
      </c>
      <c r="X8748" t="str">
        <f>TEXT(SalesData[[#This Row],[Order Date]],"yyyy-mm")</f>
        <v>2018-02</v>
      </c>
      <c r="Y8748">
        <f>IFERROR(SalesData[[#This Row],[Profit]]/SalesData[[#This Row],[Sales]],0)</f>
        <v>5.9999999999999921E-2</v>
      </c>
      <c r="Z8748">
        <f>SalesData[[#This Row],[Ship Date]]-SalesData[[#This Row],[Order Date]]</f>
        <v>5</v>
      </c>
    </row>
    <row r="8749" spans="1:26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>
        <f>YEAR(SalesData[[#This Row],[Order Date]])</f>
        <v>2018</v>
      </c>
      <c r="W8749" t="str">
        <f>TEXT(SalesData[[#This Row],[Order Date]],"mmm")</f>
        <v>Feb</v>
      </c>
      <c r="X8749" t="str">
        <f>TEXT(SalesData[[#This Row],[Order Date]],"yyyy-mm")</f>
        <v>2018-02</v>
      </c>
      <c r="Y8749">
        <f>IFERROR(SalesData[[#This Row],[Profit]]/SalesData[[#This Row],[Sales]],0)</f>
        <v>0.3249999999999999</v>
      </c>
      <c r="Z8749">
        <f>SalesData[[#This Row],[Ship Date]]-SalesData[[#This Row],[Order Date]]</f>
        <v>5</v>
      </c>
    </row>
    <row r="8750" spans="1:26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>
        <f>YEAR(SalesData[[#This Row],[Order Date]])</f>
        <v>2018</v>
      </c>
      <c r="W8750" t="str">
        <f>TEXT(SalesData[[#This Row],[Order Date]],"mmm")</f>
        <v>Feb</v>
      </c>
      <c r="X8750" t="str">
        <f>TEXT(SalesData[[#This Row],[Order Date]],"yyyy-mm")</f>
        <v>2018-02</v>
      </c>
      <c r="Y8750">
        <f>IFERROR(SalesData[[#This Row],[Profit]]/SalesData[[#This Row],[Sales]],0)</f>
        <v>0.16249999999999984</v>
      </c>
      <c r="Z8750">
        <f>SalesData[[#This Row],[Ship Date]]-SalesData[[#This Row],[Order Date]]</f>
        <v>5</v>
      </c>
    </row>
    <row r="8751" spans="1:26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>
        <f>YEAR(SalesData[[#This Row],[Order Date]])</f>
        <v>2016</v>
      </c>
      <c r="W8751" t="str">
        <f>TEXT(SalesData[[#This Row],[Order Date]],"mmm")</f>
        <v>Jun</v>
      </c>
      <c r="X8751" t="str">
        <f>TEXT(SalesData[[#This Row],[Order Date]],"yyyy-mm")</f>
        <v>2016-06</v>
      </c>
      <c r="Y8751">
        <f>IFERROR(SalesData[[#This Row],[Profit]]/SalesData[[#This Row],[Sales]],0)</f>
        <v>0.375</v>
      </c>
      <c r="Z8751">
        <f>SalesData[[#This Row],[Ship Date]]-SalesData[[#This Row],[Order Date]]</f>
        <v>3</v>
      </c>
    </row>
    <row r="8752" spans="1:26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>
        <f>YEAR(SalesData[[#This Row],[Order Date]])</f>
        <v>2016</v>
      </c>
      <c r="W8752" t="str">
        <f>TEXT(SalesData[[#This Row],[Order Date]],"mmm")</f>
        <v>Jun</v>
      </c>
      <c r="X8752" t="str">
        <f>TEXT(SalesData[[#This Row],[Order Date]],"yyyy-mm")</f>
        <v>2016-06</v>
      </c>
      <c r="Y8752">
        <f>IFERROR(SalesData[[#This Row],[Profit]]/SalesData[[#This Row],[Sales]],0)</f>
        <v>0.25000000000000006</v>
      </c>
      <c r="Z8752">
        <f>SalesData[[#This Row],[Ship Date]]-SalesData[[#This Row],[Order Date]]</f>
        <v>3</v>
      </c>
    </row>
    <row r="8753" spans="1:26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>
        <f>YEAR(SalesData[[#This Row],[Order Date]])</f>
        <v>2017</v>
      </c>
      <c r="W8753" t="str">
        <f>TEXT(SalesData[[#This Row],[Order Date]],"mmm")</f>
        <v>May</v>
      </c>
      <c r="X8753" t="str">
        <f>TEXT(SalesData[[#This Row],[Order Date]],"yyyy-mm")</f>
        <v>2017-05</v>
      </c>
      <c r="Y8753">
        <f>IFERROR(SalesData[[#This Row],[Profit]]/SalesData[[#This Row],[Sales]],0)</f>
        <v>0.33749999999999997</v>
      </c>
      <c r="Z8753">
        <f>SalesData[[#This Row],[Ship Date]]-SalesData[[#This Row],[Order Date]]</f>
        <v>4</v>
      </c>
    </row>
    <row r="8754" spans="1:26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>
        <f>YEAR(SalesData[[#This Row],[Order Date]])</f>
        <v>2017</v>
      </c>
      <c r="W8754" t="str">
        <f>TEXT(SalesData[[#This Row],[Order Date]],"mmm")</f>
        <v>May</v>
      </c>
      <c r="X8754" t="str">
        <f>TEXT(SalesData[[#This Row],[Order Date]],"yyyy-mm")</f>
        <v>2017-05</v>
      </c>
      <c r="Y8754">
        <f>IFERROR(SalesData[[#This Row],[Profit]]/SalesData[[#This Row],[Sales]],0)</f>
        <v>0.11249999999999989</v>
      </c>
      <c r="Z8754">
        <f>SalesData[[#This Row],[Ship Date]]-SalesData[[#This Row],[Order Date]]</f>
        <v>4</v>
      </c>
    </row>
    <row r="8755" spans="1:26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  <c r="V8755">
        <f>YEAR(SalesData[[#This Row],[Order Date]])</f>
        <v>2018</v>
      </c>
      <c r="W8755" t="str">
        <f>TEXT(SalesData[[#This Row],[Order Date]],"mmm")</f>
        <v>Sep</v>
      </c>
      <c r="X8755" t="str">
        <f>TEXT(SalesData[[#This Row],[Order Date]],"yyyy-mm")</f>
        <v>2018-09</v>
      </c>
      <c r="Y8755">
        <f>IFERROR(SalesData[[#This Row],[Profit]]/SalesData[[#This Row],[Sales]],0)</f>
        <v>0.33749999999999997</v>
      </c>
      <c r="Z8755">
        <f>SalesData[[#This Row],[Ship Date]]-SalesData[[#This Row],[Order Date]]</f>
        <v>1</v>
      </c>
    </row>
    <row r="8756" spans="1:26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>
        <f>YEAR(SalesData[[#This Row],[Order Date]])</f>
        <v>2018</v>
      </c>
      <c r="W8756" t="str">
        <f>TEXT(SalesData[[#This Row],[Order Date]],"mmm")</f>
        <v>Sep</v>
      </c>
      <c r="X8756" t="str">
        <f>TEXT(SalesData[[#This Row],[Order Date]],"yyyy-mm")</f>
        <v>2018-09</v>
      </c>
      <c r="Y8756">
        <f>IFERROR(SalesData[[#This Row],[Profit]]/SalesData[[#This Row],[Sales]],0)</f>
        <v>-0.73333333333333317</v>
      </c>
      <c r="Z8756">
        <f>SalesData[[#This Row],[Ship Date]]-SalesData[[#This Row],[Order Date]]</f>
        <v>1</v>
      </c>
    </row>
    <row r="8757" spans="1:26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>
        <f>YEAR(SalesData[[#This Row],[Order Date]])</f>
        <v>2018</v>
      </c>
      <c r="W8757" t="str">
        <f>TEXT(SalesData[[#This Row],[Order Date]],"mmm")</f>
        <v>Sep</v>
      </c>
      <c r="X8757" t="str">
        <f>TEXT(SalesData[[#This Row],[Order Date]],"yyyy-mm")</f>
        <v>2018-09</v>
      </c>
      <c r="Y8757">
        <f>IFERROR(SalesData[[#This Row],[Profit]]/SalesData[[#This Row],[Sales]],0)</f>
        <v>-0.83333333333333315</v>
      </c>
      <c r="Z8757">
        <f>SalesData[[#This Row],[Ship Date]]-SalesData[[#This Row],[Order Date]]</f>
        <v>1</v>
      </c>
    </row>
    <row r="8758" spans="1:26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>
        <f>YEAR(SalesData[[#This Row],[Order Date]])</f>
        <v>2017</v>
      </c>
      <c r="W8758" t="str">
        <f>TEXT(SalesData[[#This Row],[Order Date]],"mmm")</f>
        <v>Jul</v>
      </c>
      <c r="X8758" t="str">
        <f>TEXT(SalesData[[#This Row],[Order Date]],"yyyy-mm")</f>
        <v>2017-07</v>
      </c>
      <c r="Y8758">
        <f>IFERROR(SalesData[[#This Row],[Profit]]/SalesData[[#This Row],[Sales]],0)</f>
        <v>0.27999999999999997</v>
      </c>
      <c r="Z8758">
        <f>SalesData[[#This Row],[Ship Date]]-SalesData[[#This Row],[Order Date]]</f>
        <v>4</v>
      </c>
    </row>
    <row r="8759" spans="1:26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  <c r="V8759">
        <f>YEAR(SalesData[[#This Row],[Order Date]])</f>
        <v>2017</v>
      </c>
      <c r="W8759" t="str">
        <f>TEXT(SalesData[[#This Row],[Order Date]],"mmm")</f>
        <v>Jul</v>
      </c>
      <c r="X8759" t="str">
        <f>TEXT(SalesData[[#This Row],[Order Date]],"yyyy-mm")</f>
        <v>2017-07</v>
      </c>
      <c r="Y8759">
        <f>IFERROR(SalesData[[#This Row],[Profit]]/SalesData[[#This Row],[Sales]],0)</f>
        <v>0.48000000000000004</v>
      </c>
      <c r="Z8759">
        <f>SalesData[[#This Row],[Ship Date]]-SalesData[[#This Row],[Order Date]]</f>
        <v>4</v>
      </c>
    </row>
    <row r="8760" spans="1:26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  <c r="V8760">
        <f>YEAR(SalesData[[#This Row],[Order Date]])</f>
        <v>2017</v>
      </c>
      <c r="W8760" t="str">
        <f>TEXT(SalesData[[#This Row],[Order Date]],"mmm")</f>
        <v>Jul</v>
      </c>
      <c r="X8760" t="str">
        <f>TEXT(SalesData[[#This Row],[Order Date]],"yyyy-mm")</f>
        <v>2017-07</v>
      </c>
      <c r="Y8760">
        <f>IFERROR(SalesData[[#This Row],[Profit]]/SalesData[[#This Row],[Sales]],0)</f>
        <v>0.33999999999999997</v>
      </c>
      <c r="Z8760">
        <f>SalesData[[#This Row],[Ship Date]]-SalesData[[#This Row],[Order Date]]</f>
        <v>4</v>
      </c>
    </row>
    <row r="8761" spans="1:26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>
        <f>YEAR(SalesData[[#This Row],[Order Date]])</f>
        <v>2017</v>
      </c>
      <c r="W8761" t="str">
        <f>TEXT(SalesData[[#This Row],[Order Date]],"mmm")</f>
        <v>Jul</v>
      </c>
      <c r="X8761" t="str">
        <f>TEXT(SalesData[[#This Row],[Order Date]],"yyyy-mm")</f>
        <v>2017-07</v>
      </c>
      <c r="Y8761">
        <f>IFERROR(SalesData[[#This Row],[Profit]]/SalesData[[#This Row],[Sales]],0)</f>
        <v>0.48</v>
      </c>
      <c r="Z8761">
        <f>SalesData[[#This Row],[Ship Date]]-SalesData[[#This Row],[Order Date]]</f>
        <v>4</v>
      </c>
    </row>
    <row r="8762" spans="1:26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>
        <f>YEAR(SalesData[[#This Row],[Order Date]])</f>
        <v>2017</v>
      </c>
      <c r="W8762" t="str">
        <f>TEXT(SalesData[[#This Row],[Order Date]],"mmm")</f>
        <v>Jan</v>
      </c>
      <c r="X8762" t="str">
        <f>TEXT(SalesData[[#This Row],[Order Date]],"yyyy-mm")</f>
        <v>2017-01</v>
      </c>
      <c r="Y8762">
        <f>IFERROR(SalesData[[#This Row],[Profit]]/SalesData[[#This Row],[Sales]],0)</f>
        <v>0.5</v>
      </c>
      <c r="Z8762">
        <f>SalesData[[#This Row],[Ship Date]]-SalesData[[#This Row],[Order Date]]</f>
        <v>6</v>
      </c>
    </row>
    <row r="8763" spans="1:26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  <c r="V8763">
        <f>YEAR(SalesData[[#This Row],[Order Date]])</f>
        <v>2017</v>
      </c>
      <c r="W8763" t="str">
        <f>TEXT(SalesData[[#This Row],[Order Date]],"mmm")</f>
        <v>Jan</v>
      </c>
      <c r="X8763" t="str">
        <f>TEXT(SalesData[[#This Row],[Order Date]],"yyyy-mm")</f>
        <v>2017-01</v>
      </c>
      <c r="Y8763">
        <f>IFERROR(SalesData[[#This Row],[Profit]]/SalesData[[#This Row],[Sales]],0)</f>
        <v>0.46999999999999992</v>
      </c>
      <c r="Z8763">
        <f>SalesData[[#This Row],[Ship Date]]-SalesData[[#This Row],[Order Date]]</f>
        <v>6</v>
      </c>
    </row>
    <row r="8764" spans="1:26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  <c r="V8764">
        <f>YEAR(SalesData[[#This Row],[Order Date]])</f>
        <v>2017</v>
      </c>
      <c r="W8764" t="str">
        <f>TEXT(SalesData[[#This Row],[Order Date]],"mmm")</f>
        <v>Dec</v>
      </c>
      <c r="X8764" t="str">
        <f>TEXT(SalesData[[#This Row],[Order Date]],"yyyy-mm")</f>
        <v>2017-12</v>
      </c>
      <c r="Y8764">
        <f>IFERROR(SalesData[[#This Row],[Profit]]/SalesData[[#This Row],[Sales]],0)</f>
        <v>0.28999999999999987</v>
      </c>
      <c r="Z8764">
        <f>SalesData[[#This Row],[Ship Date]]-SalesData[[#This Row],[Order Date]]</f>
        <v>4</v>
      </c>
    </row>
    <row r="8765" spans="1:26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  <c r="V8765">
        <f>YEAR(SalesData[[#This Row],[Order Date]])</f>
        <v>2017</v>
      </c>
      <c r="W8765" t="str">
        <f>TEXT(SalesData[[#This Row],[Order Date]],"mmm")</f>
        <v>Dec</v>
      </c>
      <c r="X8765" t="str">
        <f>TEXT(SalesData[[#This Row],[Order Date]],"yyyy-mm")</f>
        <v>2017-12</v>
      </c>
      <c r="Y8765">
        <f>IFERROR(SalesData[[#This Row],[Profit]]/SalesData[[#This Row],[Sales]],0)</f>
        <v>0.26</v>
      </c>
      <c r="Z8765">
        <f>SalesData[[#This Row],[Ship Date]]-SalesData[[#This Row],[Order Date]]</f>
        <v>4</v>
      </c>
    </row>
    <row r="8766" spans="1:26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>
        <f>YEAR(SalesData[[#This Row],[Order Date]])</f>
        <v>2016</v>
      </c>
      <c r="W8766" t="str">
        <f>TEXT(SalesData[[#This Row],[Order Date]],"mmm")</f>
        <v>Nov</v>
      </c>
      <c r="X8766" t="str">
        <f>TEXT(SalesData[[#This Row],[Order Date]],"yyyy-mm")</f>
        <v>2016-11</v>
      </c>
      <c r="Y8766">
        <f>IFERROR(SalesData[[#This Row],[Profit]]/SalesData[[#This Row],[Sales]],0)</f>
        <v>0.13749999999999984</v>
      </c>
      <c r="Z8766">
        <f>SalesData[[#This Row],[Ship Date]]-SalesData[[#This Row],[Order Date]]</f>
        <v>6</v>
      </c>
    </row>
    <row r="8767" spans="1:26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>
        <f>YEAR(SalesData[[#This Row],[Order Date]])</f>
        <v>2016</v>
      </c>
      <c r="W8767" t="str">
        <f>TEXT(SalesData[[#This Row],[Order Date]],"mmm")</f>
        <v>Nov</v>
      </c>
      <c r="X8767" t="str">
        <f>TEXT(SalesData[[#This Row],[Order Date]],"yyyy-mm")</f>
        <v>2016-11</v>
      </c>
      <c r="Y8767">
        <f>IFERROR(SalesData[[#This Row],[Profit]]/SalesData[[#This Row],[Sales]],0)</f>
        <v>-1.5000000000000004</v>
      </c>
      <c r="Z8767">
        <f>SalesData[[#This Row],[Ship Date]]-SalesData[[#This Row],[Order Date]]</f>
        <v>6</v>
      </c>
    </row>
    <row r="8768" spans="1:26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>
        <f>YEAR(SalesData[[#This Row],[Order Date]])</f>
        <v>2016</v>
      </c>
      <c r="W8768" t="str">
        <f>TEXT(SalesData[[#This Row],[Order Date]],"mmm")</f>
        <v>Nov</v>
      </c>
      <c r="X8768" t="str">
        <f>TEXT(SalesData[[#This Row],[Order Date]],"yyyy-mm")</f>
        <v>2016-11</v>
      </c>
      <c r="Y8768">
        <f>IFERROR(SalesData[[#This Row],[Profit]]/SalesData[[#This Row],[Sales]],0)</f>
        <v>-2.7500000000000013</v>
      </c>
      <c r="Z8768">
        <f>SalesData[[#This Row],[Ship Date]]-SalesData[[#This Row],[Order Date]]</f>
        <v>6</v>
      </c>
    </row>
    <row r="8769" spans="1:26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>
        <f>YEAR(SalesData[[#This Row],[Order Date]])</f>
        <v>2016</v>
      </c>
      <c r="W8769" t="str">
        <f>TEXT(SalesData[[#This Row],[Order Date]],"mmm")</f>
        <v>Nov</v>
      </c>
      <c r="X8769" t="str">
        <f>TEXT(SalesData[[#This Row],[Order Date]],"yyyy-mm")</f>
        <v>2016-11</v>
      </c>
      <c r="Y8769">
        <f>IFERROR(SalesData[[#This Row],[Profit]]/SalesData[[#This Row],[Sales]],0)</f>
        <v>-1.6500000000000006</v>
      </c>
      <c r="Z8769">
        <f>SalesData[[#This Row],[Ship Date]]-SalesData[[#This Row],[Order Date]]</f>
        <v>6</v>
      </c>
    </row>
    <row r="8770" spans="1:26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  <c r="V8770">
        <f>YEAR(SalesData[[#This Row],[Order Date]])</f>
        <v>2016</v>
      </c>
      <c r="W8770" t="str">
        <f>TEXT(SalesData[[#This Row],[Order Date]],"mmm")</f>
        <v>Oct</v>
      </c>
      <c r="X8770" t="str">
        <f>TEXT(SalesData[[#This Row],[Order Date]],"yyyy-mm")</f>
        <v>2016-10</v>
      </c>
      <c r="Y8770">
        <f>IFERROR(SalesData[[#This Row],[Profit]]/SalesData[[#This Row],[Sales]],0)</f>
        <v>0.19999999999999998</v>
      </c>
      <c r="Z8770">
        <f>SalesData[[#This Row],[Ship Date]]-SalesData[[#This Row],[Order Date]]</f>
        <v>4</v>
      </c>
    </row>
    <row r="8771" spans="1:26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  <c r="V8771">
        <f>YEAR(SalesData[[#This Row],[Order Date]])</f>
        <v>2017</v>
      </c>
      <c r="W8771" t="str">
        <f>TEXT(SalesData[[#This Row],[Order Date]],"mmm")</f>
        <v>Sep</v>
      </c>
      <c r="X8771" t="str">
        <f>TEXT(SalesData[[#This Row],[Order Date]],"yyyy-mm")</f>
        <v>2017-09</v>
      </c>
      <c r="Y8771">
        <f>IFERROR(SalesData[[#This Row],[Profit]]/SalesData[[#This Row],[Sales]],0)</f>
        <v>6.2499999999999951E-2</v>
      </c>
      <c r="Z8771">
        <f>SalesData[[#This Row],[Ship Date]]-SalesData[[#This Row],[Order Date]]</f>
        <v>1</v>
      </c>
    </row>
    <row r="8772" spans="1:26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>
        <f>YEAR(SalesData[[#This Row],[Order Date]])</f>
        <v>2017</v>
      </c>
      <c r="W8772" t="str">
        <f>TEXT(SalesData[[#This Row],[Order Date]],"mmm")</f>
        <v>Sep</v>
      </c>
      <c r="X8772" t="str">
        <f>TEXT(SalesData[[#This Row],[Order Date]],"yyyy-mm")</f>
        <v>2017-09</v>
      </c>
      <c r="Y8772">
        <f>IFERROR(SalesData[[#This Row],[Profit]]/SalesData[[#This Row],[Sales]],0)</f>
        <v>6.2500000000000014E-2</v>
      </c>
      <c r="Z8772">
        <f>SalesData[[#This Row],[Ship Date]]-SalesData[[#This Row],[Order Date]]</f>
        <v>1</v>
      </c>
    </row>
    <row r="8773" spans="1:26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>
        <f>YEAR(SalesData[[#This Row],[Order Date]])</f>
        <v>2018</v>
      </c>
      <c r="W8773" t="str">
        <f>TEXT(SalesData[[#This Row],[Order Date]],"mmm")</f>
        <v>Sep</v>
      </c>
      <c r="X8773" t="str">
        <f>TEXT(SalesData[[#This Row],[Order Date]],"yyyy-mm")</f>
        <v>2018-09</v>
      </c>
      <c r="Y8773">
        <f>IFERROR(SalesData[[#This Row],[Profit]]/SalesData[[#This Row],[Sales]],0)</f>
        <v>0.10000000000000002</v>
      </c>
      <c r="Z8773">
        <f>SalesData[[#This Row],[Ship Date]]-SalesData[[#This Row],[Order Date]]</f>
        <v>3</v>
      </c>
    </row>
    <row r="8774" spans="1:26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>
        <f>YEAR(SalesData[[#This Row],[Order Date]])</f>
        <v>2018</v>
      </c>
      <c r="W8774" t="str">
        <f>TEXT(SalesData[[#This Row],[Order Date]],"mmm")</f>
        <v>Sep</v>
      </c>
      <c r="X8774" t="str">
        <f>TEXT(SalesData[[#This Row],[Order Date]],"yyyy-mm")</f>
        <v>2018-09</v>
      </c>
      <c r="Y8774">
        <f>IFERROR(SalesData[[#This Row],[Profit]]/SalesData[[#This Row],[Sales]],0)</f>
        <v>0.31249999999999989</v>
      </c>
      <c r="Z8774">
        <f>SalesData[[#This Row],[Ship Date]]-SalesData[[#This Row],[Order Date]]</f>
        <v>3</v>
      </c>
    </row>
    <row r="8775" spans="1:26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>
        <f>YEAR(SalesData[[#This Row],[Order Date]])</f>
        <v>2016</v>
      </c>
      <c r="W8775" t="str">
        <f>TEXT(SalesData[[#This Row],[Order Date]],"mmm")</f>
        <v>Feb</v>
      </c>
      <c r="X8775" t="str">
        <f>TEXT(SalesData[[#This Row],[Order Date]],"yyyy-mm")</f>
        <v>2016-02</v>
      </c>
      <c r="Y8775">
        <f>IFERROR(SalesData[[#This Row],[Profit]]/SalesData[[#This Row],[Sales]],0)</f>
        <v>0.25</v>
      </c>
      <c r="Z8775">
        <f>SalesData[[#This Row],[Ship Date]]-SalesData[[#This Row],[Order Date]]</f>
        <v>5</v>
      </c>
    </row>
    <row r="8776" spans="1:26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>
        <f>YEAR(SalesData[[#This Row],[Order Date]])</f>
        <v>2016</v>
      </c>
      <c r="W8776" t="str">
        <f>TEXT(SalesData[[#This Row],[Order Date]],"mmm")</f>
        <v>Feb</v>
      </c>
      <c r="X8776" t="str">
        <f>TEXT(SalesData[[#This Row],[Order Date]],"yyyy-mm")</f>
        <v>2016-02</v>
      </c>
      <c r="Y8776">
        <f>IFERROR(SalesData[[#This Row],[Profit]]/SalesData[[#This Row],[Sales]],0)</f>
        <v>0.34999999999999992</v>
      </c>
      <c r="Z8776">
        <f>SalesData[[#This Row],[Ship Date]]-SalesData[[#This Row],[Order Date]]</f>
        <v>5</v>
      </c>
    </row>
    <row r="8777" spans="1:26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>
        <f>YEAR(SalesData[[#This Row],[Order Date]])</f>
        <v>2017</v>
      </c>
      <c r="W8777" t="str">
        <f>TEXT(SalesData[[#This Row],[Order Date]],"mmm")</f>
        <v>Dec</v>
      </c>
      <c r="X8777" t="str">
        <f>TEXT(SalesData[[#This Row],[Order Date]],"yyyy-mm")</f>
        <v>2017-12</v>
      </c>
      <c r="Y8777">
        <f>IFERROR(SalesData[[#This Row],[Profit]]/SalesData[[#This Row],[Sales]],0)</f>
        <v>8.7500000000000008E-2</v>
      </c>
      <c r="Z8777">
        <f>SalesData[[#This Row],[Ship Date]]-SalesData[[#This Row],[Order Date]]</f>
        <v>4</v>
      </c>
    </row>
    <row r="8778" spans="1:26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>
        <f>YEAR(SalesData[[#This Row],[Order Date]])</f>
        <v>2017</v>
      </c>
      <c r="W8778" t="str">
        <f>TEXT(SalesData[[#This Row],[Order Date]],"mmm")</f>
        <v>Jul</v>
      </c>
      <c r="X8778" t="str">
        <f>TEXT(SalesData[[#This Row],[Order Date]],"yyyy-mm")</f>
        <v>2017-07</v>
      </c>
      <c r="Y8778">
        <f>IFERROR(SalesData[[#This Row],[Profit]]/SalesData[[#This Row],[Sales]],0)</f>
        <v>0</v>
      </c>
      <c r="Z8778">
        <f>SalesData[[#This Row],[Ship Date]]-SalesData[[#This Row],[Order Date]]</f>
        <v>1</v>
      </c>
    </row>
    <row r="8779" spans="1:26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  <c r="V8779">
        <f>YEAR(SalesData[[#This Row],[Order Date]])</f>
        <v>2017</v>
      </c>
      <c r="W8779" t="str">
        <f>TEXT(SalesData[[#This Row],[Order Date]],"mmm")</f>
        <v>Jul</v>
      </c>
      <c r="X8779" t="str">
        <f>TEXT(SalesData[[#This Row],[Order Date]],"yyyy-mm")</f>
        <v>2017-07</v>
      </c>
      <c r="Y8779">
        <f>IFERROR(SalesData[[#This Row],[Profit]]/SalesData[[#This Row],[Sales]],0)</f>
        <v>0.34999999999999992</v>
      </c>
      <c r="Z8779">
        <f>SalesData[[#This Row],[Ship Date]]-SalesData[[#This Row],[Order Date]]</f>
        <v>1</v>
      </c>
    </row>
    <row r="8780" spans="1:26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  <c r="V8780">
        <f>YEAR(SalesData[[#This Row],[Order Date]])</f>
        <v>2018</v>
      </c>
      <c r="W8780" t="str">
        <f>TEXT(SalesData[[#This Row],[Order Date]],"mmm")</f>
        <v>Dec</v>
      </c>
      <c r="X8780" t="str">
        <f>TEXT(SalesData[[#This Row],[Order Date]],"yyyy-mm")</f>
        <v>2018-12</v>
      </c>
      <c r="Y8780">
        <f>IFERROR(SalesData[[#This Row],[Profit]]/SalesData[[#This Row],[Sales]],0)</f>
        <v>2.499999999999989E-2</v>
      </c>
      <c r="Z8780">
        <f>SalesData[[#This Row],[Ship Date]]-SalesData[[#This Row],[Order Date]]</f>
        <v>5</v>
      </c>
    </row>
    <row r="8781" spans="1:26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>
        <f>YEAR(SalesData[[#This Row],[Order Date]])</f>
        <v>2016</v>
      </c>
      <c r="W8781" t="str">
        <f>TEXT(SalesData[[#This Row],[Order Date]],"mmm")</f>
        <v>Mar</v>
      </c>
      <c r="X8781" t="str">
        <f>TEXT(SalesData[[#This Row],[Order Date]],"yyyy-mm")</f>
        <v>2016-03</v>
      </c>
      <c r="Y8781">
        <f>IFERROR(SalesData[[#This Row],[Profit]]/SalesData[[#This Row],[Sales]],0)</f>
        <v>8.7500000000000105E-2</v>
      </c>
      <c r="Z8781">
        <f>SalesData[[#This Row],[Ship Date]]-SalesData[[#This Row],[Order Date]]</f>
        <v>2</v>
      </c>
    </row>
    <row r="8782" spans="1:26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>
        <f>YEAR(SalesData[[#This Row],[Order Date]])</f>
        <v>2016</v>
      </c>
      <c r="W8782" t="str">
        <f>TEXT(SalesData[[#This Row],[Order Date]],"mmm")</f>
        <v>Mar</v>
      </c>
      <c r="X8782" t="str">
        <f>TEXT(SalesData[[#This Row],[Order Date]],"yyyy-mm")</f>
        <v>2016-03</v>
      </c>
      <c r="Y8782">
        <f>IFERROR(SalesData[[#This Row],[Profit]]/SalesData[[#This Row],[Sales]],0)</f>
        <v>0.11249999999999992</v>
      </c>
      <c r="Z8782">
        <f>SalesData[[#This Row],[Ship Date]]-SalesData[[#This Row],[Order Date]]</f>
        <v>3</v>
      </c>
    </row>
    <row r="8783" spans="1:26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>
        <f>YEAR(SalesData[[#This Row],[Order Date]])</f>
        <v>2016</v>
      </c>
      <c r="W8783" t="str">
        <f>TEXT(SalesData[[#This Row],[Order Date]],"mmm")</f>
        <v>Mar</v>
      </c>
      <c r="X8783" t="str">
        <f>TEXT(SalesData[[#This Row],[Order Date]],"yyyy-mm")</f>
        <v>2016-03</v>
      </c>
      <c r="Y8783">
        <f>IFERROR(SalesData[[#This Row],[Profit]]/SalesData[[#This Row],[Sales]],0)</f>
        <v>-2.9411764705882477E-2</v>
      </c>
      <c r="Z8783">
        <f>SalesData[[#This Row],[Ship Date]]-SalesData[[#This Row],[Order Date]]</f>
        <v>3</v>
      </c>
    </row>
    <row r="8784" spans="1:26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  <c r="V8784">
        <f>YEAR(SalesData[[#This Row],[Order Date]])</f>
        <v>2017</v>
      </c>
      <c r="W8784" t="str">
        <f>TEXT(SalesData[[#This Row],[Order Date]],"mmm")</f>
        <v>Sep</v>
      </c>
      <c r="X8784" t="str">
        <f>TEXT(SalesData[[#This Row],[Order Date]],"yyyy-mm")</f>
        <v>2017-09</v>
      </c>
      <c r="Y8784">
        <f>IFERROR(SalesData[[#This Row],[Profit]]/SalesData[[#This Row],[Sales]],0)</f>
        <v>0.3249999999999999</v>
      </c>
      <c r="Z8784">
        <f>SalesData[[#This Row],[Ship Date]]-SalesData[[#This Row],[Order Date]]</f>
        <v>5</v>
      </c>
    </row>
    <row r="8785" spans="1:26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>
        <f>YEAR(SalesData[[#This Row],[Order Date]])</f>
        <v>2017</v>
      </c>
      <c r="W8785" t="str">
        <f>TEXT(SalesData[[#This Row],[Order Date]],"mmm")</f>
        <v>Sep</v>
      </c>
      <c r="X8785" t="str">
        <f>TEXT(SalesData[[#This Row],[Order Date]],"yyyy-mm")</f>
        <v>2017-09</v>
      </c>
      <c r="Y8785">
        <f>IFERROR(SalesData[[#This Row],[Profit]]/SalesData[[#This Row],[Sales]],0)</f>
        <v>0.23000000000000007</v>
      </c>
      <c r="Z8785">
        <f>SalesData[[#This Row],[Ship Date]]-SalesData[[#This Row],[Order Date]]</f>
        <v>5</v>
      </c>
    </row>
    <row r="8786" spans="1:26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>
        <f>YEAR(SalesData[[#This Row],[Order Date]])</f>
        <v>2018</v>
      </c>
      <c r="W8786" t="str">
        <f>TEXT(SalesData[[#This Row],[Order Date]],"mmm")</f>
        <v>Mar</v>
      </c>
      <c r="X8786" t="str">
        <f>TEXT(SalesData[[#This Row],[Order Date]],"yyyy-mm")</f>
        <v>2018-03</v>
      </c>
      <c r="Y8786">
        <f>IFERROR(SalesData[[#This Row],[Profit]]/SalesData[[#This Row],[Sales]],0)</f>
        <v>0.36250000000000004</v>
      </c>
      <c r="Z8786">
        <f>SalesData[[#This Row],[Ship Date]]-SalesData[[#This Row],[Order Date]]</f>
        <v>6</v>
      </c>
    </row>
    <row r="8787" spans="1:26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>
        <f>YEAR(SalesData[[#This Row],[Order Date]])</f>
        <v>2018</v>
      </c>
      <c r="W8787" t="str">
        <f>TEXT(SalesData[[#This Row],[Order Date]],"mmm")</f>
        <v>May</v>
      </c>
      <c r="X8787" t="str">
        <f>TEXT(SalesData[[#This Row],[Order Date]],"yyyy-mm")</f>
        <v>2018-05</v>
      </c>
      <c r="Y8787">
        <f>IFERROR(SalesData[[#This Row],[Profit]]/SalesData[[#This Row],[Sales]],0)</f>
        <v>0.10000000000000007</v>
      </c>
      <c r="Z8787">
        <f>SalesData[[#This Row],[Ship Date]]-SalesData[[#This Row],[Order Date]]</f>
        <v>5</v>
      </c>
    </row>
    <row r="8788" spans="1:26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  <c r="V8788">
        <f>YEAR(SalesData[[#This Row],[Order Date]])</f>
        <v>2018</v>
      </c>
      <c r="W8788" t="str">
        <f>TEXT(SalesData[[#This Row],[Order Date]],"mmm")</f>
        <v>May</v>
      </c>
      <c r="X8788" t="str">
        <f>TEXT(SalesData[[#This Row],[Order Date]],"yyyy-mm")</f>
        <v>2018-05</v>
      </c>
      <c r="Y8788">
        <f>IFERROR(SalesData[[#This Row],[Profit]]/SalesData[[#This Row],[Sales]],0)</f>
        <v>0.34999999999999992</v>
      </c>
      <c r="Z8788">
        <f>SalesData[[#This Row],[Ship Date]]-SalesData[[#This Row],[Order Date]]</f>
        <v>5</v>
      </c>
    </row>
    <row r="8789" spans="1:26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>
        <f>YEAR(SalesData[[#This Row],[Order Date]])</f>
        <v>2018</v>
      </c>
      <c r="W8789" t="str">
        <f>TEXT(SalesData[[#This Row],[Order Date]],"mmm")</f>
        <v>May</v>
      </c>
      <c r="X8789" t="str">
        <f>TEXT(SalesData[[#This Row],[Order Date]],"yyyy-mm")</f>
        <v>2018-05</v>
      </c>
      <c r="Y8789">
        <f>IFERROR(SalesData[[#This Row],[Profit]]/SalesData[[#This Row],[Sales]],0)</f>
        <v>0.1999999999999999</v>
      </c>
      <c r="Z8789">
        <f>SalesData[[#This Row],[Ship Date]]-SalesData[[#This Row],[Order Date]]</f>
        <v>5</v>
      </c>
    </row>
    <row r="8790" spans="1:26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>
        <f>YEAR(SalesData[[#This Row],[Order Date]])</f>
        <v>2018</v>
      </c>
      <c r="W8790" t="str">
        <f>TEXT(SalesData[[#This Row],[Order Date]],"mmm")</f>
        <v>Jun</v>
      </c>
      <c r="X8790" t="str">
        <f>TEXT(SalesData[[#This Row],[Order Date]],"yyyy-mm")</f>
        <v>2018-06</v>
      </c>
      <c r="Y8790">
        <f>IFERROR(SalesData[[#This Row],[Profit]]/SalesData[[#This Row],[Sales]],0)</f>
        <v>7.4999999999999942E-2</v>
      </c>
      <c r="Z8790">
        <f>SalesData[[#This Row],[Ship Date]]-SalesData[[#This Row],[Order Date]]</f>
        <v>4</v>
      </c>
    </row>
    <row r="8791" spans="1:26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>
        <f>YEAR(SalesData[[#This Row],[Order Date]])</f>
        <v>2018</v>
      </c>
      <c r="W8791" t="str">
        <f>TEXT(SalesData[[#This Row],[Order Date]],"mmm")</f>
        <v>Jun</v>
      </c>
      <c r="X8791" t="str">
        <f>TEXT(SalesData[[#This Row],[Order Date]],"yyyy-mm")</f>
        <v>2018-06</v>
      </c>
      <c r="Y8791">
        <f>IFERROR(SalesData[[#This Row],[Profit]]/SalesData[[#This Row],[Sales]],0)</f>
        <v>-4.9999999999999926E-2</v>
      </c>
      <c r="Z8791">
        <f>SalesData[[#This Row],[Ship Date]]-SalesData[[#This Row],[Order Date]]</f>
        <v>4</v>
      </c>
    </row>
    <row r="8792" spans="1:26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  <c r="V8792">
        <f>YEAR(SalesData[[#This Row],[Order Date]])</f>
        <v>2016</v>
      </c>
      <c r="W8792" t="str">
        <f>TEXT(SalesData[[#This Row],[Order Date]],"mmm")</f>
        <v>Sep</v>
      </c>
      <c r="X8792" t="str">
        <f>TEXT(SalesData[[#This Row],[Order Date]],"yyyy-mm")</f>
        <v>2016-09</v>
      </c>
      <c r="Y8792">
        <f>IFERROR(SalesData[[#This Row],[Profit]]/SalesData[[#This Row],[Sales]],0)</f>
        <v>0.45999999999999996</v>
      </c>
      <c r="Z8792">
        <f>SalesData[[#This Row],[Ship Date]]-SalesData[[#This Row],[Order Date]]</f>
        <v>6</v>
      </c>
    </row>
    <row r="8793" spans="1:26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>
        <f>YEAR(SalesData[[#This Row],[Order Date]])</f>
        <v>2018</v>
      </c>
      <c r="W8793" t="str">
        <f>TEXT(SalesData[[#This Row],[Order Date]],"mmm")</f>
        <v>Mar</v>
      </c>
      <c r="X8793" t="str">
        <f>TEXT(SalesData[[#This Row],[Order Date]],"yyyy-mm")</f>
        <v>2018-03</v>
      </c>
      <c r="Y8793">
        <f>IFERROR(SalesData[[#This Row],[Profit]]/SalesData[[#This Row],[Sales]],0)</f>
        <v>8.7499999999999953E-2</v>
      </c>
      <c r="Z8793">
        <f>SalesData[[#This Row],[Ship Date]]-SalesData[[#This Row],[Order Date]]</f>
        <v>6</v>
      </c>
    </row>
    <row r="8794" spans="1:26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  <c r="V8794">
        <f>YEAR(SalesData[[#This Row],[Order Date]])</f>
        <v>2015</v>
      </c>
      <c r="W8794" t="str">
        <f>TEXT(SalesData[[#This Row],[Order Date]],"mmm")</f>
        <v>Dec</v>
      </c>
      <c r="X8794" t="str">
        <f>TEXT(SalesData[[#This Row],[Order Date]],"yyyy-mm")</f>
        <v>2015-12</v>
      </c>
      <c r="Y8794">
        <f>IFERROR(SalesData[[#This Row],[Profit]]/SalesData[[#This Row],[Sales]],0)</f>
        <v>0.47</v>
      </c>
      <c r="Z8794">
        <f>SalesData[[#This Row],[Ship Date]]-SalesData[[#This Row],[Order Date]]</f>
        <v>2</v>
      </c>
    </row>
    <row r="8795" spans="1:26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>
        <f>YEAR(SalesData[[#This Row],[Order Date]])</f>
        <v>2015</v>
      </c>
      <c r="W8795" t="str">
        <f>TEXT(SalesData[[#This Row],[Order Date]],"mmm")</f>
        <v>Dec</v>
      </c>
      <c r="X8795" t="str">
        <f>TEXT(SalesData[[#This Row],[Order Date]],"yyyy-mm")</f>
        <v>2015-12</v>
      </c>
      <c r="Y8795">
        <f>IFERROR(SalesData[[#This Row],[Profit]]/SalesData[[#This Row],[Sales]],0)</f>
        <v>0.39000000000000012</v>
      </c>
      <c r="Z8795">
        <f>SalesData[[#This Row],[Ship Date]]-SalesData[[#This Row],[Order Date]]</f>
        <v>2</v>
      </c>
    </row>
    <row r="8796" spans="1:26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>
        <f>YEAR(SalesData[[#This Row],[Order Date]])</f>
        <v>2015</v>
      </c>
      <c r="W8796" t="str">
        <f>TEXT(SalesData[[#This Row],[Order Date]],"mmm")</f>
        <v>Dec</v>
      </c>
      <c r="X8796" t="str">
        <f>TEXT(SalesData[[#This Row],[Order Date]],"yyyy-mm")</f>
        <v>2015-12</v>
      </c>
      <c r="Y8796">
        <f>IFERROR(SalesData[[#This Row],[Profit]]/SalesData[[#This Row],[Sales]],0)</f>
        <v>0.12499999999999985</v>
      </c>
      <c r="Z8796">
        <f>SalesData[[#This Row],[Ship Date]]-SalesData[[#This Row],[Order Date]]</f>
        <v>2</v>
      </c>
    </row>
    <row r="8797" spans="1:26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>
        <f>YEAR(SalesData[[#This Row],[Order Date]])</f>
        <v>2015</v>
      </c>
      <c r="W8797" t="str">
        <f>TEXT(SalesData[[#This Row],[Order Date]],"mmm")</f>
        <v>Dec</v>
      </c>
      <c r="X8797" t="str">
        <f>TEXT(SalesData[[#This Row],[Order Date]],"yyyy-mm")</f>
        <v>2015-12</v>
      </c>
      <c r="Y8797">
        <f>IFERROR(SalesData[[#This Row],[Profit]]/SalesData[[#This Row],[Sales]],0)</f>
        <v>7.5000000000000039E-2</v>
      </c>
      <c r="Z8797">
        <f>SalesData[[#This Row],[Ship Date]]-SalesData[[#This Row],[Order Date]]</f>
        <v>2</v>
      </c>
    </row>
    <row r="8798" spans="1:26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  <c r="V8798">
        <f>YEAR(SalesData[[#This Row],[Order Date]])</f>
        <v>2017</v>
      </c>
      <c r="W8798" t="str">
        <f>TEXT(SalesData[[#This Row],[Order Date]],"mmm")</f>
        <v>Jul</v>
      </c>
      <c r="X8798" t="str">
        <f>TEXT(SalesData[[#This Row],[Order Date]],"yyyy-mm")</f>
        <v>2017-07</v>
      </c>
      <c r="Y8798">
        <f>IFERROR(SalesData[[#This Row],[Profit]]/SalesData[[#This Row],[Sales]],0)</f>
        <v>0.48000000000000004</v>
      </c>
      <c r="Z8798">
        <f>SalesData[[#This Row],[Ship Date]]-SalesData[[#This Row],[Order Date]]</f>
        <v>6</v>
      </c>
    </row>
    <row r="8799" spans="1:26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  <c r="V8799">
        <f>YEAR(SalesData[[#This Row],[Order Date]])</f>
        <v>2017</v>
      </c>
      <c r="W8799" t="str">
        <f>TEXT(SalesData[[#This Row],[Order Date]],"mmm")</f>
        <v>Jul</v>
      </c>
      <c r="X8799" t="str">
        <f>TEXT(SalesData[[#This Row],[Order Date]],"yyyy-mm")</f>
        <v>2017-07</v>
      </c>
      <c r="Y8799">
        <f>IFERROR(SalesData[[#This Row],[Profit]]/SalesData[[#This Row],[Sales]],0)</f>
        <v>0.28000000000000003</v>
      </c>
      <c r="Z8799">
        <f>SalesData[[#This Row],[Ship Date]]-SalesData[[#This Row],[Order Date]]</f>
        <v>6</v>
      </c>
    </row>
    <row r="8800" spans="1:26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>
        <f>YEAR(SalesData[[#This Row],[Order Date]])</f>
        <v>2017</v>
      </c>
      <c r="W8800" t="str">
        <f>TEXT(SalesData[[#This Row],[Order Date]],"mmm")</f>
        <v>Apr</v>
      </c>
      <c r="X8800" t="str">
        <f>TEXT(SalesData[[#This Row],[Order Date]],"yyyy-mm")</f>
        <v>2017-04</v>
      </c>
      <c r="Y8800">
        <f>IFERROR(SalesData[[#This Row],[Profit]]/SalesData[[#This Row],[Sales]],0)</f>
        <v>0.26</v>
      </c>
      <c r="Z8800">
        <f>SalesData[[#This Row],[Ship Date]]-SalesData[[#This Row],[Order Date]]</f>
        <v>4</v>
      </c>
    </row>
    <row r="8801" spans="1:26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>
        <f>YEAR(SalesData[[#This Row],[Order Date]])</f>
        <v>2015</v>
      </c>
      <c r="W8801" t="str">
        <f>TEXT(SalesData[[#This Row],[Order Date]],"mmm")</f>
        <v>May</v>
      </c>
      <c r="X8801" t="str">
        <f>TEXT(SalesData[[#This Row],[Order Date]],"yyyy-mm")</f>
        <v>2015-05</v>
      </c>
      <c r="Y8801">
        <f>IFERROR(SalesData[[#This Row],[Profit]]/SalesData[[#This Row],[Sales]],0)</f>
        <v>0.13333333333333339</v>
      </c>
      <c r="Z8801">
        <f>SalesData[[#This Row],[Ship Date]]-SalesData[[#This Row],[Order Date]]</f>
        <v>2</v>
      </c>
    </row>
    <row r="8802" spans="1:26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>
        <f>YEAR(SalesData[[#This Row],[Order Date]])</f>
        <v>2018</v>
      </c>
      <c r="W8802" t="str">
        <f>TEXT(SalesData[[#This Row],[Order Date]],"mmm")</f>
        <v>Nov</v>
      </c>
      <c r="X8802" t="str">
        <f>TEXT(SalesData[[#This Row],[Order Date]],"yyyy-mm")</f>
        <v>2018-11</v>
      </c>
      <c r="Y8802">
        <f>IFERROR(SalesData[[#This Row],[Profit]]/SalesData[[#This Row],[Sales]],0)</f>
        <v>0.35</v>
      </c>
      <c r="Z8802">
        <f>SalesData[[#This Row],[Ship Date]]-SalesData[[#This Row],[Order Date]]</f>
        <v>4</v>
      </c>
    </row>
    <row r="8803" spans="1:26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  <c r="V8803">
        <f>YEAR(SalesData[[#This Row],[Order Date]])</f>
        <v>2017</v>
      </c>
      <c r="W8803" t="str">
        <f>TEXT(SalesData[[#This Row],[Order Date]],"mmm")</f>
        <v>Nov</v>
      </c>
      <c r="X8803" t="str">
        <f>TEXT(SalesData[[#This Row],[Order Date]],"yyyy-mm")</f>
        <v>2017-11</v>
      </c>
      <c r="Y8803">
        <f>IFERROR(SalesData[[#This Row],[Profit]]/SalesData[[#This Row],[Sales]],0)</f>
        <v>0.28000000000000008</v>
      </c>
      <c r="Z8803">
        <f>SalesData[[#This Row],[Ship Date]]-SalesData[[#This Row],[Order Date]]</f>
        <v>2</v>
      </c>
    </row>
    <row r="8804" spans="1:26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  <c r="V8804">
        <f>YEAR(SalesData[[#This Row],[Order Date]])</f>
        <v>2017</v>
      </c>
      <c r="W8804" t="str">
        <f>TEXT(SalesData[[#This Row],[Order Date]],"mmm")</f>
        <v>Nov</v>
      </c>
      <c r="X8804" t="str">
        <f>TEXT(SalesData[[#This Row],[Order Date]],"yyyy-mm")</f>
        <v>2017-11</v>
      </c>
      <c r="Y8804">
        <f>IFERROR(SalesData[[#This Row],[Profit]]/SalesData[[#This Row],[Sales]],0)</f>
        <v>0.15999999999999998</v>
      </c>
      <c r="Z8804">
        <f>SalesData[[#This Row],[Ship Date]]-SalesData[[#This Row],[Order Date]]</f>
        <v>2</v>
      </c>
    </row>
    <row r="8805" spans="1:26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>
        <f>YEAR(SalesData[[#This Row],[Order Date]])</f>
        <v>2015</v>
      </c>
      <c r="W8805" t="str">
        <f>TEXT(SalesData[[#This Row],[Order Date]],"mmm")</f>
        <v>Dec</v>
      </c>
      <c r="X8805" t="str">
        <f>TEXT(SalesData[[#This Row],[Order Date]],"yyyy-mm")</f>
        <v>2015-12</v>
      </c>
      <c r="Y8805">
        <f>IFERROR(SalesData[[#This Row],[Profit]]/SalesData[[#This Row],[Sales]],0)</f>
        <v>0.32999999999999996</v>
      </c>
      <c r="Z8805">
        <f>SalesData[[#This Row],[Ship Date]]-SalesData[[#This Row],[Order Date]]</f>
        <v>1</v>
      </c>
    </row>
    <row r="8806" spans="1:26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>
        <f>YEAR(SalesData[[#This Row],[Order Date]])</f>
        <v>2015</v>
      </c>
      <c r="W8806" t="str">
        <f>TEXT(SalesData[[#This Row],[Order Date]],"mmm")</f>
        <v>Dec</v>
      </c>
      <c r="X8806" t="str">
        <f>TEXT(SalesData[[#This Row],[Order Date]],"yyyy-mm")</f>
        <v>2015-12</v>
      </c>
      <c r="Y8806">
        <f>IFERROR(SalesData[[#This Row],[Profit]]/SalesData[[#This Row],[Sales]],0)</f>
        <v>0.45999999999999996</v>
      </c>
      <c r="Z8806">
        <f>SalesData[[#This Row],[Ship Date]]-SalesData[[#This Row],[Order Date]]</f>
        <v>1</v>
      </c>
    </row>
    <row r="8807" spans="1:26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>
        <f>YEAR(SalesData[[#This Row],[Order Date]])</f>
        <v>2018</v>
      </c>
      <c r="W8807" t="str">
        <f>TEXT(SalesData[[#This Row],[Order Date]],"mmm")</f>
        <v>Aug</v>
      </c>
      <c r="X8807" t="str">
        <f>TEXT(SalesData[[#This Row],[Order Date]],"yyyy-mm")</f>
        <v>2018-08</v>
      </c>
      <c r="Y8807">
        <f>IFERROR(SalesData[[#This Row],[Profit]]/SalesData[[#This Row],[Sales]],0)</f>
        <v>0.36249999999999999</v>
      </c>
      <c r="Z8807">
        <f>SalesData[[#This Row],[Ship Date]]-SalesData[[#This Row],[Order Date]]</f>
        <v>4</v>
      </c>
    </row>
    <row r="8808" spans="1:26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>
        <f>YEAR(SalesData[[#This Row],[Order Date]])</f>
        <v>2017</v>
      </c>
      <c r="W8808" t="str">
        <f>TEXT(SalesData[[#This Row],[Order Date]],"mmm")</f>
        <v>Sep</v>
      </c>
      <c r="X8808" t="str">
        <f>TEXT(SalesData[[#This Row],[Order Date]],"yyyy-mm")</f>
        <v>2017-09</v>
      </c>
      <c r="Y8808">
        <f>IFERROR(SalesData[[#This Row],[Profit]]/SalesData[[#This Row],[Sales]],0)</f>
        <v>0.36</v>
      </c>
      <c r="Z8808">
        <f>SalesData[[#This Row],[Ship Date]]-SalesData[[#This Row],[Order Date]]</f>
        <v>4</v>
      </c>
    </row>
    <row r="8809" spans="1:26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>
        <f>YEAR(SalesData[[#This Row],[Order Date]])</f>
        <v>2018</v>
      </c>
      <c r="W8809" t="str">
        <f>TEXT(SalesData[[#This Row],[Order Date]],"mmm")</f>
        <v>Oct</v>
      </c>
      <c r="X8809" t="str">
        <f>TEXT(SalesData[[#This Row],[Order Date]],"yyyy-mm")</f>
        <v>2018-10</v>
      </c>
      <c r="Y8809">
        <f>IFERROR(SalesData[[#This Row],[Profit]]/SalesData[[#This Row],[Sales]],0)</f>
        <v>-0.83333333333333304</v>
      </c>
      <c r="Z8809">
        <f>SalesData[[#This Row],[Ship Date]]-SalesData[[#This Row],[Order Date]]</f>
        <v>5</v>
      </c>
    </row>
    <row r="8810" spans="1:26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>
        <f>YEAR(SalesData[[#This Row],[Order Date]])</f>
        <v>2018</v>
      </c>
      <c r="W8810" t="str">
        <f>TEXT(SalesData[[#This Row],[Order Date]],"mmm")</f>
        <v>Oct</v>
      </c>
      <c r="X8810" t="str">
        <f>TEXT(SalesData[[#This Row],[Order Date]],"yyyy-mm")</f>
        <v>2018-10</v>
      </c>
      <c r="Y8810">
        <f>IFERROR(SalesData[[#This Row],[Profit]]/SalesData[[#This Row],[Sales]],0)</f>
        <v>0.16666666666666674</v>
      </c>
      <c r="Z8810">
        <f>SalesData[[#This Row],[Ship Date]]-SalesData[[#This Row],[Order Date]]</f>
        <v>5</v>
      </c>
    </row>
    <row r="8811" spans="1:26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  <c r="V8811">
        <f>YEAR(SalesData[[#This Row],[Order Date]])</f>
        <v>2018</v>
      </c>
      <c r="W8811" t="str">
        <f>TEXT(SalesData[[#This Row],[Order Date]],"mmm")</f>
        <v>Oct</v>
      </c>
      <c r="X8811" t="str">
        <f>TEXT(SalesData[[#This Row],[Order Date]],"yyyy-mm")</f>
        <v>2018-10</v>
      </c>
      <c r="Y8811">
        <f>IFERROR(SalesData[[#This Row],[Profit]]/SalesData[[#This Row],[Sales]],0)</f>
        <v>0.33750000000000002</v>
      </c>
      <c r="Z8811">
        <f>SalesData[[#This Row],[Ship Date]]-SalesData[[#This Row],[Order Date]]</f>
        <v>5</v>
      </c>
    </row>
    <row r="8812" spans="1:26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>
        <f>YEAR(SalesData[[#This Row],[Order Date]])</f>
        <v>2018</v>
      </c>
      <c r="W8812" t="str">
        <f>TEXT(SalesData[[#This Row],[Order Date]],"mmm")</f>
        <v>May</v>
      </c>
      <c r="X8812" t="str">
        <f>TEXT(SalesData[[#This Row],[Order Date]],"yyyy-mm")</f>
        <v>2018-05</v>
      </c>
      <c r="Y8812">
        <f>IFERROR(SalesData[[#This Row],[Profit]]/SalesData[[#This Row],[Sales]],0)</f>
        <v>0.48000000000000004</v>
      </c>
      <c r="Z8812">
        <f>SalesData[[#This Row],[Ship Date]]-SalesData[[#This Row],[Order Date]]</f>
        <v>5</v>
      </c>
    </row>
    <row r="8813" spans="1:26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>
        <f>YEAR(SalesData[[#This Row],[Order Date]])</f>
        <v>2017</v>
      </c>
      <c r="W8813" t="str">
        <f>TEXT(SalesData[[#This Row],[Order Date]],"mmm")</f>
        <v>Mar</v>
      </c>
      <c r="X8813" t="str">
        <f>TEXT(SalesData[[#This Row],[Order Date]],"yyyy-mm")</f>
        <v>2017-03</v>
      </c>
      <c r="Y8813">
        <f>IFERROR(SalesData[[#This Row],[Profit]]/SalesData[[#This Row],[Sales]],0)</f>
        <v>0.2333333333333332</v>
      </c>
      <c r="Z8813">
        <f>SalesData[[#This Row],[Ship Date]]-SalesData[[#This Row],[Order Date]]</f>
        <v>5</v>
      </c>
    </row>
    <row r="8814" spans="1:26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>
        <f>YEAR(SalesData[[#This Row],[Order Date]])</f>
        <v>2017</v>
      </c>
      <c r="W8814" t="str">
        <f>TEXT(SalesData[[#This Row],[Order Date]],"mmm")</f>
        <v>Mar</v>
      </c>
      <c r="X8814" t="str">
        <f>TEXT(SalesData[[#This Row],[Order Date]],"yyyy-mm")</f>
        <v>2017-03</v>
      </c>
      <c r="Y8814">
        <f>IFERROR(SalesData[[#This Row],[Profit]]/SalesData[[#This Row],[Sales]],0)</f>
        <v>0.27</v>
      </c>
      <c r="Z8814">
        <f>SalesData[[#This Row],[Ship Date]]-SalesData[[#This Row],[Order Date]]</f>
        <v>5</v>
      </c>
    </row>
    <row r="8815" spans="1:26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>
        <f>YEAR(SalesData[[#This Row],[Order Date]])</f>
        <v>2016</v>
      </c>
      <c r="W8815" t="str">
        <f>TEXT(SalesData[[#This Row],[Order Date]],"mmm")</f>
        <v>Jul</v>
      </c>
      <c r="X8815" t="str">
        <f>TEXT(SalesData[[#This Row],[Order Date]],"yyyy-mm")</f>
        <v>2016-07</v>
      </c>
      <c r="Y8815">
        <f>IFERROR(SalesData[[#This Row],[Profit]]/SalesData[[#This Row],[Sales]],0)</f>
        <v>4.9999999999999933E-2</v>
      </c>
      <c r="Z8815">
        <f>SalesData[[#This Row],[Ship Date]]-SalesData[[#This Row],[Order Date]]</f>
        <v>5</v>
      </c>
    </row>
    <row r="8816" spans="1:26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  <c r="V8816">
        <f>YEAR(SalesData[[#This Row],[Order Date]])</f>
        <v>2016</v>
      </c>
      <c r="W8816" t="str">
        <f>TEXT(SalesData[[#This Row],[Order Date]],"mmm")</f>
        <v>Nov</v>
      </c>
      <c r="X8816" t="str">
        <f>TEXT(SalesData[[#This Row],[Order Date]],"yyyy-mm")</f>
        <v>2016-11</v>
      </c>
      <c r="Y8816">
        <f>IFERROR(SalesData[[#This Row],[Profit]]/SalesData[[#This Row],[Sales]],0)</f>
        <v>0.28999999999999987</v>
      </c>
      <c r="Z8816">
        <f>SalesData[[#This Row],[Ship Date]]-SalesData[[#This Row],[Order Date]]</f>
        <v>2</v>
      </c>
    </row>
    <row r="8817" spans="1:26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>
        <f>YEAR(SalesData[[#This Row],[Order Date]])</f>
        <v>2016</v>
      </c>
      <c r="W8817" t="str">
        <f>TEXT(SalesData[[#This Row],[Order Date]],"mmm")</f>
        <v>Nov</v>
      </c>
      <c r="X8817" t="str">
        <f>TEXT(SalesData[[#This Row],[Order Date]],"yyyy-mm")</f>
        <v>2016-11</v>
      </c>
      <c r="Y8817">
        <f>IFERROR(SalesData[[#This Row],[Profit]]/SalesData[[#This Row],[Sales]],0)</f>
        <v>0.47</v>
      </c>
      <c r="Z8817">
        <f>SalesData[[#This Row],[Ship Date]]-SalesData[[#This Row],[Order Date]]</f>
        <v>2</v>
      </c>
    </row>
    <row r="8818" spans="1:26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>
        <f>YEAR(SalesData[[#This Row],[Order Date]])</f>
        <v>2016</v>
      </c>
      <c r="W8818" t="str">
        <f>TEXT(SalesData[[#This Row],[Order Date]],"mmm")</f>
        <v>Nov</v>
      </c>
      <c r="X8818" t="str">
        <f>TEXT(SalesData[[#This Row],[Order Date]],"yyyy-mm")</f>
        <v>2016-11</v>
      </c>
      <c r="Y8818">
        <f>IFERROR(SalesData[[#This Row],[Profit]]/SalesData[[#This Row],[Sales]],0)</f>
        <v>0.43000000000000005</v>
      </c>
      <c r="Z8818">
        <f>SalesData[[#This Row],[Ship Date]]-SalesData[[#This Row],[Order Date]]</f>
        <v>2</v>
      </c>
    </row>
    <row r="8819" spans="1:26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>
        <f>YEAR(SalesData[[#This Row],[Order Date]])</f>
        <v>2016</v>
      </c>
      <c r="W8819" t="str">
        <f>TEXT(SalesData[[#This Row],[Order Date]],"mmm")</f>
        <v>Nov</v>
      </c>
      <c r="X8819" t="str">
        <f>TEXT(SalesData[[#This Row],[Order Date]],"yyyy-mm")</f>
        <v>2016-11</v>
      </c>
      <c r="Y8819">
        <f>IFERROR(SalesData[[#This Row],[Profit]]/SalesData[[#This Row],[Sales]],0)</f>
        <v>0.47</v>
      </c>
      <c r="Z8819">
        <f>SalesData[[#This Row],[Ship Date]]-SalesData[[#This Row],[Order Date]]</f>
        <v>2</v>
      </c>
    </row>
    <row r="8820" spans="1:26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>
        <f>YEAR(SalesData[[#This Row],[Order Date]])</f>
        <v>2016</v>
      </c>
      <c r="W8820" t="str">
        <f>TEXT(SalesData[[#This Row],[Order Date]],"mmm")</f>
        <v>Nov</v>
      </c>
      <c r="X8820" t="str">
        <f>TEXT(SalesData[[#This Row],[Order Date]],"yyyy-mm")</f>
        <v>2016-11</v>
      </c>
      <c r="Y8820">
        <f>IFERROR(SalesData[[#This Row],[Profit]]/SalesData[[#This Row],[Sales]],0)</f>
        <v>0.48000000000000004</v>
      </c>
      <c r="Z8820">
        <f>SalesData[[#This Row],[Ship Date]]-SalesData[[#This Row],[Order Date]]</f>
        <v>2</v>
      </c>
    </row>
    <row r="8821" spans="1:26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  <c r="V8821">
        <f>YEAR(SalesData[[#This Row],[Order Date]])</f>
        <v>2016</v>
      </c>
      <c r="W8821" t="str">
        <f>TEXT(SalesData[[#This Row],[Order Date]],"mmm")</f>
        <v>Nov</v>
      </c>
      <c r="X8821" t="str">
        <f>TEXT(SalesData[[#This Row],[Order Date]],"yyyy-mm")</f>
        <v>2016-11</v>
      </c>
      <c r="Y8821">
        <f>IFERROR(SalesData[[#This Row],[Profit]]/SalesData[[#This Row],[Sales]],0)</f>
        <v>0.35</v>
      </c>
      <c r="Z8821">
        <f>SalesData[[#This Row],[Ship Date]]-SalesData[[#This Row],[Order Date]]</f>
        <v>4</v>
      </c>
    </row>
    <row r="8822" spans="1:26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>
        <f>YEAR(SalesData[[#This Row],[Order Date]])</f>
        <v>2018</v>
      </c>
      <c r="W8822" t="str">
        <f>TEXT(SalesData[[#This Row],[Order Date]],"mmm")</f>
        <v>Nov</v>
      </c>
      <c r="X8822" t="str">
        <f>TEXT(SalesData[[#This Row],[Order Date]],"yyyy-mm")</f>
        <v>2018-11</v>
      </c>
      <c r="Y8822">
        <f>IFERROR(SalesData[[#This Row],[Profit]]/SalesData[[#This Row],[Sales]],0)</f>
        <v>0.3249999999999999</v>
      </c>
      <c r="Z8822">
        <f>SalesData[[#This Row],[Ship Date]]-SalesData[[#This Row],[Order Date]]</f>
        <v>4</v>
      </c>
    </row>
    <row r="8823" spans="1:26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>
        <f>YEAR(SalesData[[#This Row],[Order Date]])</f>
        <v>2018</v>
      </c>
      <c r="W8823" t="str">
        <f>TEXT(SalesData[[#This Row],[Order Date]],"mmm")</f>
        <v>Nov</v>
      </c>
      <c r="X8823" t="str">
        <f>TEXT(SalesData[[#This Row],[Order Date]],"yyyy-mm")</f>
        <v>2018-11</v>
      </c>
      <c r="Y8823">
        <f>IFERROR(SalesData[[#This Row],[Profit]]/SalesData[[#This Row],[Sales]],0)</f>
        <v>-0.73333333333333317</v>
      </c>
      <c r="Z8823">
        <f>SalesData[[#This Row],[Ship Date]]-SalesData[[#This Row],[Order Date]]</f>
        <v>4</v>
      </c>
    </row>
    <row r="8824" spans="1:26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>
        <f>YEAR(SalesData[[#This Row],[Order Date]])</f>
        <v>2018</v>
      </c>
      <c r="W8824" t="str">
        <f>TEXT(SalesData[[#This Row],[Order Date]],"mmm")</f>
        <v>Nov</v>
      </c>
      <c r="X8824" t="str">
        <f>TEXT(SalesData[[#This Row],[Order Date]],"yyyy-mm")</f>
        <v>2018-11</v>
      </c>
      <c r="Y8824">
        <f>IFERROR(SalesData[[#This Row],[Profit]]/SalesData[[#This Row],[Sales]],0)</f>
        <v>7.4999999999999956E-2</v>
      </c>
      <c r="Z8824">
        <f>SalesData[[#This Row],[Ship Date]]-SalesData[[#This Row],[Order Date]]</f>
        <v>4</v>
      </c>
    </row>
    <row r="8825" spans="1:26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>
        <f>YEAR(SalesData[[#This Row],[Order Date]])</f>
        <v>2018</v>
      </c>
      <c r="W8825" t="str">
        <f>TEXT(SalesData[[#This Row],[Order Date]],"mmm")</f>
        <v>Nov</v>
      </c>
      <c r="X8825" t="str">
        <f>TEXT(SalesData[[#This Row],[Order Date]],"yyyy-mm")</f>
        <v>2018-11</v>
      </c>
      <c r="Y8825">
        <f>IFERROR(SalesData[[#This Row],[Profit]]/SalesData[[#This Row],[Sales]],0)</f>
        <v>0.35</v>
      </c>
      <c r="Z8825">
        <f>SalesData[[#This Row],[Ship Date]]-SalesData[[#This Row],[Order Date]]</f>
        <v>4</v>
      </c>
    </row>
    <row r="8826" spans="1:26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>
        <f>YEAR(SalesData[[#This Row],[Order Date]])</f>
        <v>2018</v>
      </c>
      <c r="W8826" t="str">
        <f>TEXT(SalesData[[#This Row],[Order Date]],"mmm")</f>
        <v>Mar</v>
      </c>
      <c r="X8826" t="str">
        <f>TEXT(SalesData[[#This Row],[Order Date]],"yyyy-mm")</f>
        <v>2018-03</v>
      </c>
      <c r="Y8826">
        <f>IFERROR(SalesData[[#This Row],[Profit]]/SalesData[[#This Row],[Sales]],0)</f>
        <v>0.3249999999999999</v>
      </c>
      <c r="Z8826">
        <f>SalesData[[#This Row],[Ship Date]]-SalesData[[#This Row],[Order Date]]</f>
        <v>2</v>
      </c>
    </row>
    <row r="8827" spans="1:26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>
        <f>YEAR(SalesData[[#This Row],[Order Date]])</f>
        <v>2016</v>
      </c>
      <c r="W8827" t="str">
        <f>TEXT(SalesData[[#This Row],[Order Date]],"mmm")</f>
        <v>Dec</v>
      </c>
      <c r="X8827" t="str">
        <f>TEXT(SalesData[[#This Row],[Order Date]],"yyyy-mm")</f>
        <v>2016-12</v>
      </c>
      <c r="Y8827">
        <f>IFERROR(SalesData[[#This Row],[Profit]]/SalesData[[#This Row],[Sales]],0)</f>
        <v>0.3625000000000001</v>
      </c>
      <c r="Z8827">
        <f>SalesData[[#This Row],[Ship Date]]-SalesData[[#This Row],[Order Date]]</f>
        <v>3</v>
      </c>
    </row>
    <row r="8828" spans="1:26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>
        <f>YEAR(SalesData[[#This Row],[Order Date]])</f>
        <v>2015</v>
      </c>
      <c r="W8828" t="str">
        <f>TEXT(SalesData[[#This Row],[Order Date]],"mmm")</f>
        <v>Apr</v>
      </c>
      <c r="X8828" t="str">
        <f>TEXT(SalesData[[#This Row],[Order Date]],"yyyy-mm")</f>
        <v>2015-04</v>
      </c>
      <c r="Y8828">
        <f>IFERROR(SalesData[[#This Row],[Profit]]/SalesData[[#This Row],[Sales]],0)</f>
        <v>0.35</v>
      </c>
      <c r="Z8828">
        <f>SalesData[[#This Row],[Ship Date]]-SalesData[[#This Row],[Order Date]]</f>
        <v>4</v>
      </c>
    </row>
    <row r="8829" spans="1:26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>
        <f>YEAR(SalesData[[#This Row],[Order Date]])</f>
        <v>2015</v>
      </c>
      <c r="W8829" t="str">
        <f>TEXT(SalesData[[#This Row],[Order Date]],"mmm")</f>
        <v>Apr</v>
      </c>
      <c r="X8829" t="str">
        <f>TEXT(SalesData[[#This Row],[Order Date]],"yyyy-mm")</f>
        <v>2015-04</v>
      </c>
      <c r="Y8829">
        <f>IFERROR(SalesData[[#This Row],[Profit]]/SalesData[[#This Row],[Sales]],0)</f>
        <v>0.31249999999999989</v>
      </c>
      <c r="Z8829">
        <f>SalesData[[#This Row],[Ship Date]]-SalesData[[#This Row],[Order Date]]</f>
        <v>4</v>
      </c>
    </row>
    <row r="8830" spans="1:26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>
        <f>YEAR(SalesData[[#This Row],[Order Date]])</f>
        <v>2016</v>
      </c>
      <c r="W8830" t="str">
        <f>TEXT(SalesData[[#This Row],[Order Date]],"mmm")</f>
        <v>Jun</v>
      </c>
      <c r="X8830" t="str">
        <f>TEXT(SalesData[[#This Row],[Order Date]],"yyyy-mm")</f>
        <v>2016-06</v>
      </c>
      <c r="Y8830">
        <f>IFERROR(SalesData[[#This Row],[Profit]]/SalesData[[#This Row],[Sales]],0)</f>
        <v>0.44999999999999996</v>
      </c>
      <c r="Z8830">
        <f>SalesData[[#This Row],[Ship Date]]-SalesData[[#This Row],[Order Date]]</f>
        <v>4</v>
      </c>
    </row>
    <row r="8831" spans="1:26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  <c r="V8831">
        <f>YEAR(SalesData[[#This Row],[Order Date]])</f>
        <v>2015</v>
      </c>
      <c r="W8831" t="str">
        <f>TEXT(SalesData[[#This Row],[Order Date]],"mmm")</f>
        <v>Oct</v>
      </c>
      <c r="X8831" t="str">
        <f>TEXT(SalesData[[#This Row],[Order Date]],"yyyy-mm")</f>
        <v>2015-10</v>
      </c>
      <c r="Y8831">
        <f>IFERROR(SalesData[[#This Row],[Profit]]/SalesData[[#This Row],[Sales]],0)</f>
        <v>0.14000000000000004</v>
      </c>
      <c r="Z8831">
        <f>SalesData[[#This Row],[Ship Date]]-SalesData[[#This Row],[Order Date]]</f>
        <v>3</v>
      </c>
    </row>
    <row r="8832" spans="1:26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  <c r="V8832">
        <f>YEAR(SalesData[[#This Row],[Order Date]])</f>
        <v>2017</v>
      </c>
      <c r="W8832" t="str">
        <f>TEXT(SalesData[[#This Row],[Order Date]],"mmm")</f>
        <v>Aug</v>
      </c>
      <c r="X8832" t="str">
        <f>TEXT(SalesData[[#This Row],[Order Date]],"yyyy-mm")</f>
        <v>2017-08</v>
      </c>
      <c r="Y8832">
        <f>IFERROR(SalesData[[#This Row],[Profit]]/SalesData[[#This Row],[Sales]],0)</f>
        <v>0.34999999999999992</v>
      </c>
      <c r="Z8832">
        <f>SalesData[[#This Row],[Ship Date]]-SalesData[[#This Row],[Order Date]]</f>
        <v>3</v>
      </c>
    </row>
    <row r="8833" spans="1:26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>
        <f>YEAR(SalesData[[#This Row],[Order Date]])</f>
        <v>2016</v>
      </c>
      <c r="W8833" t="str">
        <f>TEXT(SalesData[[#This Row],[Order Date]],"mmm")</f>
        <v>Nov</v>
      </c>
      <c r="X8833" t="str">
        <f>TEXT(SalesData[[#This Row],[Order Date]],"yyyy-mm")</f>
        <v>2016-11</v>
      </c>
      <c r="Y8833">
        <f>IFERROR(SalesData[[#This Row],[Profit]]/SalesData[[#This Row],[Sales]],0)</f>
        <v>0.36</v>
      </c>
      <c r="Z8833">
        <f>SalesData[[#This Row],[Ship Date]]-SalesData[[#This Row],[Order Date]]</f>
        <v>4</v>
      </c>
    </row>
    <row r="8834" spans="1:26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>
        <f>YEAR(SalesData[[#This Row],[Order Date]])</f>
        <v>2016</v>
      </c>
      <c r="W8834" t="str">
        <f>TEXT(SalesData[[#This Row],[Order Date]],"mmm")</f>
        <v>Jun</v>
      </c>
      <c r="X8834" t="str">
        <f>TEXT(SalesData[[#This Row],[Order Date]],"yyyy-mm")</f>
        <v>2016-06</v>
      </c>
      <c r="Y8834">
        <f>IFERROR(SalesData[[#This Row],[Profit]]/SalesData[[#This Row],[Sales]],0)</f>
        <v>0.375</v>
      </c>
      <c r="Z8834">
        <f>SalesData[[#This Row],[Ship Date]]-SalesData[[#This Row],[Order Date]]</f>
        <v>5</v>
      </c>
    </row>
    <row r="8835" spans="1:26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  <c r="V8835">
        <f>YEAR(SalesData[[#This Row],[Order Date]])</f>
        <v>2018</v>
      </c>
      <c r="W8835" t="str">
        <f>TEXT(SalesData[[#This Row],[Order Date]],"mmm")</f>
        <v>Sep</v>
      </c>
      <c r="X8835" t="str">
        <f>TEXT(SalesData[[#This Row],[Order Date]],"yyyy-mm")</f>
        <v>2018-09</v>
      </c>
      <c r="Y8835">
        <f>IFERROR(SalesData[[#This Row],[Profit]]/SalesData[[#This Row],[Sales]],0)</f>
        <v>0.24999999999999997</v>
      </c>
      <c r="Z8835">
        <f>SalesData[[#This Row],[Ship Date]]-SalesData[[#This Row],[Order Date]]</f>
        <v>4</v>
      </c>
    </row>
    <row r="8836" spans="1:26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  <c r="V8836">
        <f>YEAR(SalesData[[#This Row],[Order Date]])</f>
        <v>2018</v>
      </c>
      <c r="W8836" t="str">
        <f>TEXT(SalesData[[#This Row],[Order Date]],"mmm")</f>
        <v>Sep</v>
      </c>
      <c r="X8836" t="str">
        <f>TEXT(SalesData[[#This Row],[Order Date]],"yyyy-mm")</f>
        <v>2018-09</v>
      </c>
      <c r="Y8836">
        <f>IFERROR(SalesData[[#This Row],[Profit]]/SalesData[[#This Row],[Sales]],0)</f>
        <v>0.27999999999999997</v>
      </c>
      <c r="Z8836">
        <f>SalesData[[#This Row],[Ship Date]]-SalesData[[#This Row],[Order Date]]</f>
        <v>4</v>
      </c>
    </row>
    <row r="8837" spans="1:26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  <c r="V8837">
        <f>YEAR(SalesData[[#This Row],[Order Date]])</f>
        <v>2018</v>
      </c>
      <c r="W8837" t="str">
        <f>TEXT(SalesData[[#This Row],[Order Date]],"mmm")</f>
        <v>Sep</v>
      </c>
      <c r="X8837" t="str">
        <f>TEXT(SalesData[[#This Row],[Order Date]],"yyyy-mm")</f>
        <v>2018-09</v>
      </c>
      <c r="Y8837">
        <f>IFERROR(SalesData[[#This Row],[Profit]]/SalesData[[#This Row],[Sales]],0)</f>
        <v>0.26</v>
      </c>
      <c r="Z8837">
        <f>SalesData[[#This Row],[Ship Date]]-SalesData[[#This Row],[Order Date]]</f>
        <v>4</v>
      </c>
    </row>
    <row r="8838" spans="1:26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>
        <f>YEAR(SalesData[[#This Row],[Order Date]])</f>
        <v>2018</v>
      </c>
      <c r="W8838" t="str">
        <f>TEXT(SalesData[[#This Row],[Order Date]],"mmm")</f>
        <v>Sep</v>
      </c>
      <c r="X8838" t="str">
        <f>TEXT(SalesData[[#This Row],[Order Date]],"yyyy-mm")</f>
        <v>2018-09</v>
      </c>
      <c r="Y8838">
        <f>IFERROR(SalesData[[#This Row],[Profit]]/SalesData[[#This Row],[Sales]],0)</f>
        <v>0.38999999999999996</v>
      </c>
      <c r="Z8838">
        <f>SalesData[[#This Row],[Ship Date]]-SalesData[[#This Row],[Order Date]]</f>
        <v>4</v>
      </c>
    </row>
    <row r="8839" spans="1:26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  <c r="V8839">
        <f>YEAR(SalesData[[#This Row],[Order Date]])</f>
        <v>2018</v>
      </c>
      <c r="W8839" t="str">
        <f>TEXT(SalesData[[#This Row],[Order Date]],"mmm")</f>
        <v>Sep</v>
      </c>
      <c r="X8839" t="str">
        <f>TEXT(SalesData[[#This Row],[Order Date]],"yyyy-mm")</f>
        <v>2018-09</v>
      </c>
      <c r="Y8839">
        <f>IFERROR(SalesData[[#This Row],[Profit]]/SalesData[[#This Row],[Sales]],0)</f>
        <v>0.48000000000000004</v>
      </c>
      <c r="Z8839">
        <f>SalesData[[#This Row],[Ship Date]]-SalesData[[#This Row],[Order Date]]</f>
        <v>4</v>
      </c>
    </row>
    <row r="8840" spans="1:26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>
        <f>YEAR(SalesData[[#This Row],[Order Date]])</f>
        <v>2015</v>
      </c>
      <c r="W8840" t="str">
        <f>TEXT(SalesData[[#This Row],[Order Date]],"mmm")</f>
        <v>Apr</v>
      </c>
      <c r="X8840" t="str">
        <f>TEXT(SalesData[[#This Row],[Order Date]],"yyyy-mm")</f>
        <v>2015-04</v>
      </c>
      <c r="Y8840">
        <f>IFERROR(SalesData[[#This Row],[Profit]]/SalesData[[#This Row],[Sales]],0)</f>
        <v>0.26000000000000006</v>
      </c>
      <c r="Z8840">
        <f>SalesData[[#This Row],[Ship Date]]-SalesData[[#This Row],[Order Date]]</f>
        <v>4</v>
      </c>
    </row>
    <row r="8841" spans="1:26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>
        <f>YEAR(SalesData[[#This Row],[Order Date]])</f>
        <v>2015</v>
      </c>
      <c r="W8841" t="str">
        <f>TEXT(SalesData[[#This Row],[Order Date]],"mmm")</f>
        <v>Apr</v>
      </c>
      <c r="X8841" t="str">
        <f>TEXT(SalesData[[#This Row],[Order Date]],"yyyy-mm")</f>
        <v>2015-04</v>
      </c>
      <c r="Y8841">
        <f>IFERROR(SalesData[[#This Row],[Profit]]/SalesData[[#This Row],[Sales]],0)</f>
        <v>0.36249999999999993</v>
      </c>
      <c r="Z8841">
        <f>SalesData[[#This Row],[Ship Date]]-SalesData[[#This Row],[Order Date]]</f>
        <v>4</v>
      </c>
    </row>
    <row r="8842" spans="1:26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>
        <f>YEAR(SalesData[[#This Row],[Order Date]])</f>
        <v>2015</v>
      </c>
      <c r="W8842" t="str">
        <f>TEXT(SalesData[[#This Row],[Order Date]],"mmm")</f>
        <v>Apr</v>
      </c>
      <c r="X8842" t="str">
        <f>TEXT(SalesData[[#This Row],[Order Date]],"yyyy-mm")</f>
        <v>2015-04</v>
      </c>
      <c r="Y8842">
        <f>IFERROR(SalesData[[#This Row],[Profit]]/SalesData[[#This Row],[Sales]],0)</f>
        <v>0.44000000000000011</v>
      </c>
      <c r="Z8842">
        <f>SalesData[[#This Row],[Ship Date]]-SalesData[[#This Row],[Order Date]]</f>
        <v>4</v>
      </c>
    </row>
    <row r="8843" spans="1:26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  <c r="V8843">
        <f>YEAR(SalesData[[#This Row],[Order Date]])</f>
        <v>2017</v>
      </c>
      <c r="W8843" t="str">
        <f>TEXT(SalesData[[#This Row],[Order Date]],"mmm")</f>
        <v>Feb</v>
      </c>
      <c r="X8843" t="str">
        <f>TEXT(SalesData[[#This Row],[Order Date]],"yyyy-mm")</f>
        <v>2017-02</v>
      </c>
      <c r="Y8843">
        <f>IFERROR(SalesData[[#This Row],[Profit]]/SalesData[[#This Row],[Sales]],0)</f>
        <v>0.44000000000000011</v>
      </c>
      <c r="Z8843">
        <f>SalesData[[#This Row],[Ship Date]]-SalesData[[#This Row],[Order Date]]</f>
        <v>4</v>
      </c>
    </row>
    <row r="8844" spans="1:26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>
        <f>YEAR(SalesData[[#This Row],[Order Date]])</f>
        <v>2017</v>
      </c>
      <c r="W8844" t="str">
        <f>TEXT(SalesData[[#This Row],[Order Date]],"mmm")</f>
        <v>Feb</v>
      </c>
      <c r="X8844" t="str">
        <f>TEXT(SalesData[[#This Row],[Order Date]],"yyyy-mm")</f>
        <v>2017-02</v>
      </c>
      <c r="Y8844">
        <f>IFERROR(SalesData[[#This Row],[Profit]]/SalesData[[#This Row],[Sales]],0)</f>
        <v>0.35</v>
      </c>
      <c r="Z8844">
        <f>SalesData[[#This Row],[Ship Date]]-SalesData[[#This Row],[Order Date]]</f>
        <v>4</v>
      </c>
    </row>
    <row r="8845" spans="1:26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>
        <f>YEAR(SalesData[[#This Row],[Order Date]])</f>
        <v>2015</v>
      </c>
      <c r="W8845" t="str">
        <f>TEXT(SalesData[[#This Row],[Order Date]],"mmm")</f>
        <v>Nov</v>
      </c>
      <c r="X8845" t="str">
        <f>TEXT(SalesData[[#This Row],[Order Date]],"yyyy-mm")</f>
        <v>2015-11</v>
      </c>
      <c r="Y8845">
        <f>IFERROR(SalesData[[#This Row],[Profit]]/SalesData[[#This Row],[Sales]],0)</f>
        <v>0.25</v>
      </c>
      <c r="Z8845">
        <f>SalesData[[#This Row],[Ship Date]]-SalesData[[#This Row],[Order Date]]</f>
        <v>2</v>
      </c>
    </row>
    <row r="8846" spans="1:26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>
        <f>YEAR(SalesData[[#This Row],[Order Date]])</f>
        <v>2018</v>
      </c>
      <c r="W8846" t="str">
        <f>TEXT(SalesData[[#This Row],[Order Date]],"mmm")</f>
        <v>Dec</v>
      </c>
      <c r="X8846" t="str">
        <f>TEXT(SalesData[[#This Row],[Order Date]],"yyyy-mm")</f>
        <v>2018-12</v>
      </c>
      <c r="Y8846">
        <f>IFERROR(SalesData[[#This Row],[Profit]]/SalesData[[#This Row],[Sales]],0)</f>
        <v>-0.83333333333333304</v>
      </c>
      <c r="Z8846">
        <f>SalesData[[#This Row],[Ship Date]]-SalesData[[#This Row],[Order Date]]</f>
        <v>5</v>
      </c>
    </row>
    <row r="8847" spans="1:26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>
        <f>YEAR(SalesData[[#This Row],[Order Date]])</f>
        <v>2018</v>
      </c>
      <c r="W8847" t="str">
        <f>TEXT(SalesData[[#This Row],[Order Date]],"mmm")</f>
        <v>Dec</v>
      </c>
      <c r="X8847" t="str">
        <f>TEXT(SalesData[[#This Row],[Order Date]],"yyyy-mm")</f>
        <v>2018-12</v>
      </c>
      <c r="Y8847">
        <f>IFERROR(SalesData[[#This Row],[Profit]]/SalesData[[#This Row],[Sales]],0)</f>
        <v>0.36249999999999999</v>
      </c>
      <c r="Z8847">
        <f>SalesData[[#This Row],[Ship Date]]-SalesData[[#This Row],[Order Date]]</f>
        <v>5</v>
      </c>
    </row>
    <row r="8848" spans="1:26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>
        <f>YEAR(SalesData[[#This Row],[Order Date]])</f>
        <v>2018</v>
      </c>
      <c r="W8848" t="str">
        <f>TEXT(SalesData[[#This Row],[Order Date]],"mmm")</f>
        <v>Dec</v>
      </c>
      <c r="X8848" t="str">
        <f>TEXT(SalesData[[#This Row],[Order Date]],"yyyy-mm")</f>
        <v>2018-12</v>
      </c>
      <c r="Y8848">
        <f>IFERROR(SalesData[[#This Row],[Profit]]/SalesData[[#This Row],[Sales]],0)</f>
        <v>0.3249999999999999</v>
      </c>
      <c r="Z8848">
        <f>SalesData[[#This Row],[Ship Date]]-SalesData[[#This Row],[Order Date]]</f>
        <v>5</v>
      </c>
    </row>
    <row r="8849" spans="1:26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>
        <f>YEAR(SalesData[[#This Row],[Order Date]])</f>
        <v>2018</v>
      </c>
      <c r="W8849" t="str">
        <f>TEXT(SalesData[[#This Row],[Order Date]],"mmm")</f>
        <v>Dec</v>
      </c>
      <c r="X8849" t="str">
        <f>TEXT(SalesData[[#This Row],[Order Date]],"yyyy-mm")</f>
        <v>2018-12</v>
      </c>
      <c r="Y8849">
        <f>IFERROR(SalesData[[#This Row],[Profit]]/SalesData[[#This Row],[Sales]],0)</f>
        <v>9.9999999999999964E-2</v>
      </c>
      <c r="Z8849">
        <f>SalesData[[#This Row],[Ship Date]]-SalesData[[#This Row],[Order Date]]</f>
        <v>5</v>
      </c>
    </row>
    <row r="8850" spans="1:26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>
        <f>YEAR(SalesData[[#This Row],[Order Date]])</f>
        <v>2016</v>
      </c>
      <c r="W8850" t="str">
        <f>TEXT(SalesData[[#This Row],[Order Date]],"mmm")</f>
        <v>Jul</v>
      </c>
      <c r="X8850" t="str">
        <f>TEXT(SalesData[[#This Row],[Order Date]],"yyyy-mm")</f>
        <v>2016-07</v>
      </c>
      <c r="Y8850">
        <f>IFERROR(SalesData[[#This Row],[Profit]]/SalesData[[#This Row],[Sales]],0)</f>
        <v>0.11249999999999992</v>
      </c>
      <c r="Z8850">
        <f>SalesData[[#This Row],[Ship Date]]-SalesData[[#This Row],[Order Date]]</f>
        <v>2</v>
      </c>
    </row>
    <row r="8851" spans="1:26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>
        <f>YEAR(SalesData[[#This Row],[Order Date]])</f>
        <v>2016</v>
      </c>
      <c r="W8851" t="str">
        <f>TEXT(SalesData[[#This Row],[Order Date]],"mmm")</f>
        <v>Jul</v>
      </c>
      <c r="X8851" t="str">
        <f>TEXT(SalesData[[#This Row],[Order Date]],"yyyy-mm")</f>
        <v>2016-07</v>
      </c>
      <c r="Y8851">
        <f>IFERROR(SalesData[[#This Row],[Profit]]/SalesData[[#This Row],[Sales]],0)</f>
        <v>0.28749999999999998</v>
      </c>
      <c r="Z8851">
        <f>SalesData[[#This Row],[Ship Date]]-SalesData[[#This Row],[Order Date]]</f>
        <v>2</v>
      </c>
    </row>
    <row r="8852" spans="1:26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>
        <f>YEAR(SalesData[[#This Row],[Order Date]])</f>
        <v>2016</v>
      </c>
      <c r="W8852" t="str">
        <f>TEXT(SalesData[[#This Row],[Order Date]],"mmm")</f>
        <v>Jul</v>
      </c>
      <c r="X8852" t="str">
        <f>TEXT(SalesData[[#This Row],[Order Date]],"yyyy-mm")</f>
        <v>2016-07</v>
      </c>
      <c r="Y8852">
        <f>IFERROR(SalesData[[#This Row],[Profit]]/SalesData[[#This Row],[Sales]],0)</f>
        <v>-0.79999999999999982</v>
      </c>
      <c r="Z8852">
        <f>SalesData[[#This Row],[Ship Date]]-SalesData[[#This Row],[Order Date]]</f>
        <v>2</v>
      </c>
    </row>
    <row r="8853" spans="1:26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>
        <f>YEAR(SalesData[[#This Row],[Order Date]])</f>
        <v>2016</v>
      </c>
      <c r="W8853" t="str">
        <f>TEXT(SalesData[[#This Row],[Order Date]],"mmm")</f>
        <v>Jul</v>
      </c>
      <c r="X8853" t="str">
        <f>TEXT(SalesData[[#This Row],[Order Date]],"yyyy-mm")</f>
        <v>2016-07</v>
      </c>
      <c r="Y8853">
        <f>IFERROR(SalesData[[#This Row],[Profit]]/SalesData[[#This Row],[Sales]],0)</f>
        <v>0.34999999999999992</v>
      </c>
      <c r="Z8853">
        <f>SalesData[[#This Row],[Ship Date]]-SalesData[[#This Row],[Order Date]]</f>
        <v>2</v>
      </c>
    </row>
    <row r="8854" spans="1:26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  <c r="V8854">
        <f>YEAR(SalesData[[#This Row],[Order Date]])</f>
        <v>2015</v>
      </c>
      <c r="W8854" t="str">
        <f>TEXT(SalesData[[#This Row],[Order Date]],"mmm")</f>
        <v>Oct</v>
      </c>
      <c r="X8854" t="str">
        <f>TEXT(SalesData[[#This Row],[Order Date]],"yyyy-mm")</f>
        <v>2015-10</v>
      </c>
      <c r="Y8854">
        <f>IFERROR(SalesData[[#This Row],[Profit]]/SalesData[[#This Row],[Sales]],0)</f>
        <v>0.44999999999999996</v>
      </c>
      <c r="Z8854">
        <f>SalesData[[#This Row],[Ship Date]]-SalesData[[#This Row],[Order Date]]</f>
        <v>5</v>
      </c>
    </row>
    <row r="8855" spans="1:26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>
        <f>YEAR(SalesData[[#This Row],[Order Date]])</f>
        <v>2016</v>
      </c>
      <c r="W8855" t="str">
        <f>TEXT(SalesData[[#This Row],[Order Date]],"mmm")</f>
        <v>Sep</v>
      </c>
      <c r="X8855" t="str">
        <f>TEXT(SalesData[[#This Row],[Order Date]],"yyyy-mm")</f>
        <v>2016-09</v>
      </c>
      <c r="Y8855">
        <f>IFERROR(SalesData[[#This Row],[Profit]]/SalesData[[#This Row],[Sales]],0)</f>
        <v>0.11249999999999984</v>
      </c>
      <c r="Z8855">
        <f>SalesData[[#This Row],[Ship Date]]-SalesData[[#This Row],[Order Date]]</f>
        <v>3</v>
      </c>
    </row>
    <row r="8856" spans="1:26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>
        <f>YEAR(SalesData[[#This Row],[Order Date]])</f>
        <v>2016</v>
      </c>
      <c r="W8856" t="str">
        <f>TEXT(SalesData[[#This Row],[Order Date]],"mmm")</f>
        <v>Sep</v>
      </c>
      <c r="X8856" t="str">
        <f>TEXT(SalesData[[#This Row],[Order Date]],"yyyy-mm")</f>
        <v>2016-09</v>
      </c>
      <c r="Y8856">
        <f>IFERROR(SalesData[[#This Row],[Profit]]/SalesData[[#This Row],[Sales]],0)</f>
        <v>-1.2500000000000157E-2</v>
      </c>
      <c r="Z8856">
        <f>SalesData[[#This Row],[Ship Date]]-SalesData[[#This Row],[Order Date]]</f>
        <v>3</v>
      </c>
    </row>
    <row r="8857" spans="1:26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>
        <f>YEAR(SalesData[[#This Row],[Order Date]])</f>
        <v>2018</v>
      </c>
      <c r="W8857" t="str">
        <f>TEXT(SalesData[[#This Row],[Order Date]],"mmm")</f>
        <v>Dec</v>
      </c>
      <c r="X8857" t="str">
        <f>TEXT(SalesData[[#This Row],[Order Date]],"yyyy-mm")</f>
        <v>2018-12</v>
      </c>
      <c r="Y8857">
        <f>IFERROR(SalesData[[#This Row],[Profit]]/SalesData[[#This Row],[Sales]],0)</f>
        <v>0.37499999999999989</v>
      </c>
      <c r="Z8857">
        <f>SalesData[[#This Row],[Ship Date]]-SalesData[[#This Row],[Order Date]]</f>
        <v>6</v>
      </c>
    </row>
    <row r="8858" spans="1:26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>
        <f>YEAR(SalesData[[#This Row],[Order Date]])</f>
        <v>2018</v>
      </c>
      <c r="W8858" t="str">
        <f>TEXT(SalesData[[#This Row],[Order Date]],"mmm")</f>
        <v>Oct</v>
      </c>
      <c r="X8858" t="str">
        <f>TEXT(SalesData[[#This Row],[Order Date]],"yyyy-mm")</f>
        <v>2018-10</v>
      </c>
      <c r="Y8858">
        <f>IFERROR(SalesData[[#This Row],[Profit]]/SalesData[[#This Row],[Sales]],0)</f>
        <v>0.18999999999999997</v>
      </c>
      <c r="Z8858">
        <f>SalesData[[#This Row],[Ship Date]]-SalesData[[#This Row],[Order Date]]</f>
        <v>7</v>
      </c>
    </row>
    <row r="8859" spans="1:26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>
        <f>YEAR(SalesData[[#This Row],[Order Date]])</f>
        <v>2018</v>
      </c>
      <c r="W8859" t="str">
        <f>TEXT(SalesData[[#This Row],[Order Date]],"mmm")</f>
        <v>Oct</v>
      </c>
      <c r="X8859" t="str">
        <f>TEXT(SalesData[[#This Row],[Order Date]],"yyyy-mm")</f>
        <v>2018-10</v>
      </c>
      <c r="Y8859">
        <f>IFERROR(SalesData[[#This Row],[Profit]]/SalesData[[#This Row],[Sales]],0)</f>
        <v>-0.25</v>
      </c>
      <c r="Z8859">
        <f>SalesData[[#This Row],[Ship Date]]-SalesData[[#This Row],[Order Date]]</f>
        <v>7</v>
      </c>
    </row>
    <row r="8860" spans="1:26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>
        <f>YEAR(SalesData[[#This Row],[Order Date]])</f>
        <v>2018</v>
      </c>
      <c r="W8860" t="str">
        <f>TEXT(SalesData[[#This Row],[Order Date]],"mmm")</f>
        <v>Oct</v>
      </c>
      <c r="X8860" t="str">
        <f>TEXT(SalesData[[#This Row],[Order Date]],"yyyy-mm")</f>
        <v>2018-10</v>
      </c>
      <c r="Y8860">
        <f>IFERROR(SalesData[[#This Row],[Profit]]/SalesData[[#This Row],[Sales]],0)</f>
        <v>0.375</v>
      </c>
      <c r="Z8860">
        <f>SalesData[[#This Row],[Ship Date]]-SalesData[[#This Row],[Order Date]]</f>
        <v>7</v>
      </c>
    </row>
    <row r="8861" spans="1:26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  <c r="V8861">
        <f>YEAR(SalesData[[#This Row],[Order Date]])</f>
        <v>2018</v>
      </c>
      <c r="W8861" t="str">
        <f>TEXT(SalesData[[#This Row],[Order Date]],"mmm")</f>
        <v>Aug</v>
      </c>
      <c r="X8861" t="str">
        <f>TEXT(SalesData[[#This Row],[Order Date]],"yyyy-mm")</f>
        <v>2018-08</v>
      </c>
      <c r="Y8861">
        <f>IFERROR(SalesData[[#This Row],[Profit]]/SalesData[[#This Row],[Sales]],0)</f>
        <v>9.999999999999995E-2</v>
      </c>
      <c r="Z8861">
        <f>SalesData[[#This Row],[Ship Date]]-SalesData[[#This Row],[Order Date]]</f>
        <v>6</v>
      </c>
    </row>
    <row r="8862" spans="1:26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  <c r="V8862">
        <f>YEAR(SalesData[[#This Row],[Order Date]])</f>
        <v>2016</v>
      </c>
      <c r="W8862" t="str">
        <f>TEXT(SalesData[[#This Row],[Order Date]],"mmm")</f>
        <v>Sep</v>
      </c>
      <c r="X8862" t="str">
        <f>TEXT(SalesData[[#This Row],[Order Date]],"yyyy-mm")</f>
        <v>2016-09</v>
      </c>
      <c r="Y8862">
        <f>IFERROR(SalesData[[#This Row],[Profit]]/SalesData[[#This Row],[Sales]],0)</f>
        <v>0.48000000000000004</v>
      </c>
      <c r="Z8862">
        <f>SalesData[[#This Row],[Ship Date]]-SalesData[[#This Row],[Order Date]]</f>
        <v>7</v>
      </c>
    </row>
    <row r="8863" spans="1:26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  <c r="V8863">
        <f>YEAR(SalesData[[#This Row],[Order Date]])</f>
        <v>2016</v>
      </c>
      <c r="W8863" t="str">
        <f>TEXT(SalesData[[#This Row],[Order Date]],"mmm")</f>
        <v>Sep</v>
      </c>
      <c r="X8863" t="str">
        <f>TEXT(SalesData[[#This Row],[Order Date]],"yyyy-mm")</f>
        <v>2016-09</v>
      </c>
      <c r="Y8863">
        <f>IFERROR(SalesData[[#This Row],[Profit]]/SalesData[[#This Row],[Sales]],0)</f>
        <v>0.44000000000000006</v>
      </c>
      <c r="Z8863">
        <f>SalesData[[#This Row],[Ship Date]]-SalesData[[#This Row],[Order Date]]</f>
        <v>7</v>
      </c>
    </row>
    <row r="8864" spans="1:26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>
        <f>YEAR(SalesData[[#This Row],[Order Date]])</f>
        <v>2016</v>
      </c>
      <c r="W8864" t="str">
        <f>TEXT(SalesData[[#This Row],[Order Date]],"mmm")</f>
        <v>Sep</v>
      </c>
      <c r="X8864" t="str">
        <f>TEXT(SalesData[[#This Row],[Order Date]],"yyyy-mm")</f>
        <v>2016-09</v>
      </c>
      <c r="Y8864">
        <f>IFERROR(SalesData[[#This Row],[Profit]]/SalesData[[#This Row],[Sales]],0)</f>
        <v>0.46</v>
      </c>
      <c r="Z8864">
        <f>SalesData[[#This Row],[Ship Date]]-SalesData[[#This Row],[Order Date]]</f>
        <v>7</v>
      </c>
    </row>
    <row r="8865" spans="1:26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  <c r="V8865">
        <f>YEAR(SalesData[[#This Row],[Order Date]])</f>
        <v>2016</v>
      </c>
      <c r="W8865" t="str">
        <f>TEXT(SalesData[[#This Row],[Order Date]],"mmm")</f>
        <v>Sep</v>
      </c>
      <c r="X8865" t="str">
        <f>TEXT(SalesData[[#This Row],[Order Date]],"yyyy-mm")</f>
        <v>2016-09</v>
      </c>
      <c r="Y8865">
        <f>IFERROR(SalesData[[#This Row],[Profit]]/SalesData[[#This Row],[Sales]],0)</f>
        <v>0.27</v>
      </c>
      <c r="Z8865">
        <f>SalesData[[#This Row],[Ship Date]]-SalesData[[#This Row],[Order Date]]</f>
        <v>7</v>
      </c>
    </row>
    <row r="8866" spans="1:26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>
        <f>YEAR(SalesData[[#This Row],[Order Date]])</f>
        <v>2016</v>
      </c>
      <c r="W8866" t="str">
        <f>TEXT(SalesData[[#This Row],[Order Date]],"mmm")</f>
        <v>Sep</v>
      </c>
      <c r="X8866" t="str">
        <f>TEXT(SalesData[[#This Row],[Order Date]],"yyyy-mm")</f>
        <v>2016-09</v>
      </c>
      <c r="Y8866">
        <f>IFERROR(SalesData[[#This Row],[Profit]]/SalesData[[#This Row],[Sales]],0)</f>
        <v>0.48000000000000004</v>
      </c>
      <c r="Z8866">
        <f>SalesData[[#This Row],[Ship Date]]-SalesData[[#This Row],[Order Date]]</f>
        <v>7</v>
      </c>
    </row>
    <row r="8867" spans="1:26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>
        <f>YEAR(SalesData[[#This Row],[Order Date]])</f>
        <v>2016</v>
      </c>
      <c r="W8867" t="str">
        <f>TEXT(SalesData[[#This Row],[Order Date]],"mmm")</f>
        <v>Dec</v>
      </c>
      <c r="X8867" t="str">
        <f>TEXT(SalesData[[#This Row],[Order Date]],"yyyy-mm")</f>
        <v>2016-12</v>
      </c>
      <c r="Y8867">
        <f>IFERROR(SalesData[[#This Row],[Profit]]/SalesData[[#This Row],[Sales]],0)</f>
        <v>0.29999999999999993</v>
      </c>
      <c r="Z8867">
        <f>SalesData[[#This Row],[Ship Date]]-SalesData[[#This Row],[Order Date]]</f>
        <v>6</v>
      </c>
    </row>
    <row r="8868" spans="1:26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>
        <f>YEAR(SalesData[[#This Row],[Order Date]])</f>
        <v>2015</v>
      </c>
      <c r="W8868" t="str">
        <f>TEXT(SalesData[[#This Row],[Order Date]],"mmm")</f>
        <v>Sep</v>
      </c>
      <c r="X8868" t="str">
        <f>TEXT(SalesData[[#This Row],[Order Date]],"yyyy-mm")</f>
        <v>2015-09</v>
      </c>
      <c r="Y8868">
        <f>IFERROR(SalesData[[#This Row],[Profit]]/SalesData[[#This Row],[Sales]],0)</f>
        <v>-0.14285714285714282</v>
      </c>
      <c r="Z8868">
        <f>SalesData[[#This Row],[Ship Date]]-SalesData[[#This Row],[Order Date]]</f>
        <v>3</v>
      </c>
    </row>
    <row r="8869" spans="1:26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>
        <f>YEAR(SalesData[[#This Row],[Order Date]])</f>
        <v>2015</v>
      </c>
      <c r="W8869" t="str">
        <f>TEXT(SalesData[[#This Row],[Order Date]],"mmm")</f>
        <v>Sep</v>
      </c>
      <c r="X8869" t="str">
        <f>TEXT(SalesData[[#This Row],[Order Date]],"yyyy-mm")</f>
        <v>2015-09</v>
      </c>
      <c r="Y8869">
        <f>IFERROR(SalesData[[#This Row],[Profit]]/SalesData[[#This Row],[Sales]],0)</f>
        <v>0.31249999999999994</v>
      </c>
      <c r="Z8869">
        <f>SalesData[[#This Row],[Ship Date]]-SalesData[[#This Row],[Order Date]]</f>
        <v>3</v>
      </c>
    </row>
    <row r="8870" spans="1:26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>
        <f>YEAR(SalesData[[#This Row],[Order Date]])</f>
        <v>2017</v>
      </c>
      <c r="W8870" t="str">
        <f>TEXT(SalesData[[#This Row],[Order Date]],"mmm")</f>
        <v>Nov</v>
      </c>
      <c r="X8870" t="str">
        <f>TEXT(SalesData[[#This Row],[Order Date]],"yyyy-mm")</f>
        <v>2017-11</v>
      </c>
      <c r="Y8870">
        <f>IFERROR(SalesData[[#This Row],[Profit]]/SalesData[[#This Row],[Sales]],0)</f>
        <v>0.11249999999999986</v>
      </c>
      <c r="Z8870">
        <f>SalesData[[#This Row],[Ship Date]]-SalesData[[#This Row],[Order Date]]</f>
        <v>4</v>
      </c>
    </row>
    <row r="8871" spans="1:26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>
        <f>YEAR(SalesData[[#This Row],[Order Date]])</f>
        <v>2018</v>
      </c>
      <c r="W8871" t="str">
        <f>TEXT(SalesData[[#This Row],[Order Date]],"mmm")</f>
        <v>Dec</v>
      </c>
      <c r="X8871" t="str">
        <f>TEXT(SalesData[[#This Row],[Order Date]],"yyyy-mm")</f>
        <v>2018-12</v>
      </c>
      <c r="Y8871">
        <f>IFERROR(SalesData[[#This Row],[Profit]]/SalesData[[#This Row],[Sales]],0)</f>
        <v>0.33749999999999991</v>
      </c>
      <c r="Z8871">
        <f>SalesData[[#This Row],[Ship Date]]-SalesData[[#This Row],[Order Date]]</f>
        <v>5</v>
      </c>
    </row>
    <row r="8872" spans="1:26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>
        <f>YEAR(SalesData[[#This Row],[Order Date]])</f>
        <v>2018</v>
      </c>
      <c r="W8872" t="str">
        <f>TEXT(SalesData[[#This Row],[Order Date]],"mmm")</f>
        <v>Dec</v>
      </c>
      <c r="X8872" t="str">
        <f>TEXT(SalesData[[#This Row],[Order Date]],"yyyy-mm")</f>
        <v>2018-12</v>
      </c>
      <c r="Y8872">
        <f>IFERROR(SalesData[[#This Row],[Profit]]/SalesData[[#This Row],[Sales]],0)</f>
        <v>0.44000000000000011</v>
      </c>
      <c r="Z8872">
        <f>SalesData[[#This Row],[Ship Date]]-SalesData[[#This Row],[Order Date]]</f>
        <v>5</v>
      </c>
    </row>
    <row r="8873" spans="1:26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  <c r="V8873">
        <f>YEAR(SalesData[[#This Row],[Order Date]])</f>
        <v>2018</v>
      </c>
      <c r="W8873" t="str">
        <f>TEXT(SalesData[[#This Row],[Order Date]],"mmm")</f>
        <v>Dec</v>
      </c>
      <c r="X8873" t="str">
        <f>TEXT(SalesData[[#This Row],[Order Date]],"yyyy-mm")</f>
        <v>2018-12</v>
      </c>
      <c r="Y8873">
        <f>IFERROR(SalesData[[#This Row],[Profit]]/SalesData[[#This Row],[Sales]],0)</f>
        <v>1.0000000000000089E-2</v>
      </c>
      <c r="Z8873">
        <f>SalesData[[#This Row],[Ship Date]]-SalesData[[#This Row],[Order Date]]</f>
        <v>5</v>
      </c>
    </row>
    <row r="8874" spans="1:26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>
        <f>YEAR(SalesData[[#This Row],[Order Date]])</f>
        <v>2015</v>
      </c>
      <c r="W8874" t="str">
        <f>TEXT(SalesData[[#This Row],[Order Date]],"mmm")</f>
        <v>Oct</v>
      </c>
      <c r="X8874" t="str">
        <f>TEXT(SalesData[[#This Row],[Order Date]],"yyyy-mm")</f>
        <v>2015-10</v>
      </c>
      <c r="Y8874">
        <f>IFERROR(SalesData[[#This Row],[Profit]]/SalesData[[#This Row],[Sales]],0)</f>
        <v>-0.69999999999999973</v>
      </c>
      <c r="Z8874">
        <f>SalesData[[#This Row],[Ship Date]]-SalesData[[#This Row],[Order Date]]</f>
        <v>0</v>
      </c>
    </row>
    <row r="8875" spans="1:26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>
        <f>YEAR(SalesData[[#This Row],[Order Date]])</f>
        <v>2015</v>
      </c>
      <c r="W8875" t="str">
        <f>TEXT(SalesData[[#This Row],[Order Date]],"mmm")</f>
        <v>Oct</v>
      </c>
      <c r="X8875" t="str">
        <f>TEXT(SalesData[[#This Row],[Order Date]],"yyyy-mm")</f>
        <v>2015-10</v>
      </c>
      <c r="Y8875">
        <f>IFERROR(SalesData[[#This Row],[Profit]]/SalesData[[#This Row],[Sales]],0)</f>
        <v>-0.73333333333333317</v>
      </c>
      <c r="Z8875">
        <f>SalesData[[#This Row],[Ship Date]]-SalesData[[#This Row],[Order Date]]</f>
        <v>0</v>
      </c>
    </row>
    <row r="8876" spans="1:26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>
        <f>YEAR(SalesData[[#This Row],[Order Date]])</f>
        <v>2018</v>
      </c>
      <c r="W8876" t="str">
        <f>TEXT(SalesData[[#This Row],[Order Date]],"mmm")</f>
        <v>Nov</v>
      </c>
      <c r="X8876" t="str">
        <f>TEXT(SalesData[[#This Row],[Order Date]],"yyyy-mm")</f>
        <v>2018-11</v>
      </c>
      <c r="Y8876">
        <f>IFERROR(SalesData[[#This Row],[Profit]]/SalesData[[#This Row],[Sales]],0)</f>
        <v>-1.5000000000000002</v>
      </c>
      <c r="Z8876">
        <f>SalesData[[#This Row],[Ship Date]]-SalesData[[#This Row],[Order Date]]</f>
        <v>2</v>
      </c>
    </row>
    <row r="8877" spans="1:26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  <c r="V8877">
        <f>YEAR(SalesData[[#This Row],[Order Date]])</f>
        <v>2017</v>
      </c>
      <c r="W8877" t="str">
        <f>TEXT(SalesData[[#This Row],[Order Date]],"mmm")</f>
        <v>Aug</v>
      </c>
      <c r="X8877" t="str">
        <f>TEXT(SalesData[[#This Row],[Order Date]],"yyyy-mm")</f>
        <v>2017-08</v>
      </c>
      <c r="Y8877">
        <f>IFERROR(SalesData[[#This Row],[Profit]]/SalesData[[#This Row],[Sales]],0)</f>
        <v>-0.18750000000000008</v>
      </c>
      <c r="Z8877">
        <f>SalesData[[#This Row],[Ship Date]]-SalesData[[#This Row],[Order Date]]</f>
        <v>6</v>
      </c>
    </row>
    <row r="8878" spans="1:26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>
        <f>YEAR(SalesData[[#This Row],[Order Date]])</f>
        <v>2017</v>
      </c>
      <c r="W8878" t="str">
        <f>TEXT(SalesData[[#This Row],[Order Date]],"mmm")</f>
        <v>Aug</v>
      </c>
      <c r="X8878" t="str">
        <f>TEXT(SalesData[[#This Row],[Order Date]],"yyyy-mm")</f>
        <v>2017-08</v>
      </c>
      <c r="Y8878">
        <f>IFERROR(SalesData[[#This Row],[Profit]]/SalesData[[#This Row],[Sales]],0)</f>
        <v>-2.600000000000001</v>
      </c>
      <c r="Z8878">
        <f>SalesData[[#This Row],[Ship Date]]-SalesData[[#This Row],[Order Date]]</f>
        <v>6</v>
      </c>
    </row>
    <row r="8879" spans="1:26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>
        <f>YEAR(SalesData[[#This Row],[Order Date]])</f>
        <v>2018</v>
      </c>
      <c r="W8879" t="str">
        <f>TEXT(SalesData[[#This Row],[Order Date]],"mmm")</f>
        <v>Sep</v>
      </c>
      <c r="X8879" t="str">
        <f>TEXT(SalesData[[#This Row],[Order Date]],"yyyy-mm")</f>
        <v>2018-09</v>
      </c>
      <c r="Y8879">
        <f>IFERROR(SalesData[[#This Row],[Profit]]/SalesData[[#This Row],[Sales]],0)</f>
        <v>0.47</v>
      </c>
      <c r="Z8879">
        <f>SalesData[[#This Row],[Ship Date]]-SalesData[[#This Row],[Order Date]]</f>
        <v>6</v>
      </c>
    </row>
    <row r="8880" spans="1:26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>
        <f>YEAR(SalesData[[#This Row],[Order Date]])</f>
        <v>2018</v>
      </c>
      <c r="W8880" t="str">
        <f>TEXT(SalesData[[#This Row],[Order Date]],"mmm")</f>
        <v>Sep</v>
      </c>
      <c r="X8880" t="str">
        <f>TEXT(SalesData[[#This Row],[Order Date]],"yyyy-mm")</f>
        <v>2018-09</v>
      </c>
      <c r="Y8880">
        <f>IFERROR(SalesData[[#This Row],[Profit]]/SalesData[[#This Row],[Sales]],0)</f>
        <v>0.28000000000000008</v>
      </c>
      <c r="Z8880">
        <f>SalesData[[#This Row],[Ship Date]]-SalesData[[#This Row],[Order Date]]</f>
        <v>6</v>
      </c>
    </row>
    <row r="8881" spans="1:26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  <c r="V8881">
        <f>YEAR(SalesData[[#This Row],[Order Date]])</f>
        <v>2016</v>
      </c>
      <c r="W8881" t="str">
        <f>TEXT(SalesData[[#This Row],[Order Date]],"mmm")</f>
        <v>Mar</v>
      </c>
      <c r="X8881" t="str">
        <f>TEXT(SalesData[[#This Row],[Order Date]],"yyyy-mm")</f>
        <v>2016-03</v>
      </c>
      <c r="Y8881">
        <f>IFERROR(SalesData[[#This Row],[Profit]]/SalesData[[#This Row],[Sales]],0)</f>
        <v>0.47999999999999993</v>
      </c>
      <c r="Z8881">
        <f>SalesData[[#This Row],[Ship Date]]-SalesData[[#This Row],[Order Date]]</f>
        <v>2</v>
      </c>
    </row>
    <row r="8882" spans="1:26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>
        <f>YEAR(SalesData[[#This Row],[Order Date]])</f>
        <v>2016</v>
      </c>
      <c r="W8882" t="str">
        <f>TEXT(SalesData[[#This Row],[Order Date]],"mmm")</f>
        <v>Mar</v>
      </c>
      <c r="X8882" t="str">
        <f>TEXT(SalesData[[#This Row],[Order Date]],"yyyy-mm")</f>
        <v>2016-03</v>
      </c>
      <c r="Y8882">
        <f>IFERROR(SalesData[[#This Row],[Profit]]/SalesData[[#This Row],[Sales]],0)</f>
        <v>0.36</v>
      </c>
      <c r="Z8882">
        <f>SalesData[[#This Row],[Ship Date]]-SalesData[[#This Row],[Order Date]]</f>
        <v>2</v>
      </c>
    </row>
    <row r="8883" spans="1:26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>
        <f>YEAR(SalesData[[#This Row],[Order Date]])</f>
        <v>2017</v>
      </c>
      <c r="W8883" t="str">
        <f>TEXT(SalesData[[#This Row],[Order Date]],"mmm")</f>
        <v>Jun</v>
      </c>
      <c r="X8883" t="str">
        <f>TEXT(SalesData[[#This Row],[Order Date]],"yyyy-mm")</f>
        <v>2017-06</v>
      </c>
      <c r="Y8883">
        <f>IFERROR(SalesData[[#This Row],[Profit]]/SalesData[[#This Row],[Sales]],0)</f>
        <v>-1.2500000000000141E-2</v>
      </c>
      <c r="Z8883">
        <f>SalesData[[#This Row],[Ship Date]]-SalesData[[#This Row],[Order Date]]</f>
        <v>3</v>
      </c>
    </row>
    <row r="8884" spans="1:26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>
        <f>YEAR(SalesData[[#This Row],[Order Date]])</f>
        <v>2018</v>
      </c>
      <c r="W8884" t="str">
        <f>TEXT(SalesData[[#This Row],[Order Date]],"mmm")</f>
        <v>Oct</v>
      </c>
      <c r="X8884" t="str">
        <f>TEXT(SalesData[[#This Row],[Order Date]],"yyyy-mm")</f>
        <v>2018-10</v>
      </c>
      <c r="Y8884">
        <f>IFERROR(SalesData[[#This Row],[Profit]]/SalesData[[#This Row],[Sales]],0)</f>
        <v>8.7499999999999994E-2</v>
      </c>
      <c r="Z8884">
        <f>SalesData[[#This Row],[Ship Date]]-SalesData[[#This Row],[Order Date]]</f>
        <v>5</v>
      </c>
    </row>
    <row r="8885" spans="1:26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>
        <f>YEAR(SalesData[[#This Row],[Order Date]])</f>
        <v>2018</v>
      </c>
      <c r="W8885" t="str">
        <f>TEXT(SalesData[[#This Row],[Order Date]],"mmm")</f>
        <v>Oct</v>
      </c>
      <c r="X8885" t="str">
        <f>TEXT(SalesData[[#This Row],[Order Date]],"yyyy-mm")</f>
        <v>2018-10</v>
      </c>
      <c r="Y8885">
        <f>IFERROR(SalesData[[#This Row],[Profit]]/SalesData[[#This Row],[Sales]],0)</f>
        <v>0.31249999999999989</v>
      </c>
      <c r="Z8885">
        <f>SalesData[[#This Row],[Ship Date]]-SalesData[[#This Row],[Order Date]]</f>
        <v>5</v>
      </c>
    </row>
    <row r="8886" spans="1:26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>
        <f>YEAR(SalesData[[#This Row],[Order Date]])</f>
        <v>2015</v>
      </c>
      <c r="W8886" t="str">
        <f>TEXT(SalesData[[#This Row],[Order Date]],"mmm")</f>
        <v>Aug</v>
      </c>
      <c r="X8886" t="str">
        <f>TEXT(SalesData[[#This Row],[Order Date]],"yyyy-mm")</f>
        <v>2015-08</v>
      </c>
      <c r="Y8886">
        <f>IFERROR(SalesData[[#This Row],[Profit]]/SalesData[[#This Row],[Sales]],0)</f>
        <v>-0.69999999999999973</v>
      </c>
      <c r="Z8886">
        <f>SalesData[[#This Row],[Ship Date]]-SalesData[[#This Row],[Order Date]]</f>
        <v>5</v>
      </c>
    </row>
    <row r="8887" spans="1:26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>
        <f>YEAR(SalesData[[#This Row],[Order Date]])</f>
        <v>2015</v>
      </c>
      <c r="W8887" t="str">
        <f>TEXT(SalesData[[#This Row],[Order Date]],"mmm")</f>
        <v>Aug</v>
      </c>
      <c r="X8887" t="str">
        <f>TEXT(SalesData[[#This Row],[Order Date]],"yyyy-mm")</f>
        <v>2015-08</v>
      </c>
      <c r="Y8887">
        <f>IFERROR(SalesData[[#This Row],[Profit]]/SalesData[[#This Row],[Sales]],0)</f>
        <v>-0.79999999999999982</v>
      </c>
      <c r="Z8887">
        <f>SalesData[[#This Row],[Ship Date]]-SalesData[[#This Row],[Order Date]]</f>
        <v>5</v>
      </c>
    </row>
    <row r="8888" spans="1:26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>
        <f>YEAR(SalesData[[#This Row],[Order Date]])</f>
        <v>2015</v>
      </c>
      <c r="W8888" t="str">
        <f>TEXT(SalesData[[#This Row],[Order Date]],"mmm")</f>
        <v>Aug</v>
      </c>
      <c r="X8888" t="str">
        <f>TEXT(SalesData[[#This Row],[Order Date]],"yyyy-mm")</f>
        <v>2015-08</v>
      </c>
      <c r="Y8888">
        <f>IFERROR(SalesData[[#This Row],[Profit]]/SalesData[[#This Row],[Sales]],0)</f>
        <v>-0.79999999999999971</v>
      </c>
      <c r="Z8888">
        <f>SalesData[[#This Row],[Ship Date]]-SalesData[[#This Row],[Order Date]]</f>
        <v>5</v>
      </c>
    </row>
    <row r="8889" spans="1:26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>
        <f>YEAR(SalesData[[#This Row],[Order Date]])</f>
        <v>2015</v>
      </c>
      <c r="W8889" t="str">
        <f>TEXT(SalesData[[#This Row],[Order Date]],"mmm")</f>
        <v>Jul</v>
      </c>
      <c r="X8889" t="str">
        <f>TEXT(SalesData[[#This Row],[Order Date]],"yyyy-mm")</f>
        <v>2015-07</v>
      </c>
      <c r="Y8889">
        <f>IFERROR(SalesData[[#This Row],[Profit]]/SalesData[[#This Row],[Sales]],0)</f>
        <v>0</v>
      </c>
      <c r="Z8889">
        <f>SalesData[[#This Row],[Ship Date]]-SalesData[[#This Row],[Order Date]]</f>
        <v>3</v>
      </c>
    </row>
    <row r="8890" spans="1:26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  <c r="V8890">
        <f>YEAR(SalesData[[#This Row],[Order Date]])</f>
        <v>2018</v>
      </c>
      <c r="W8890" t="str">
        <f>TEXT(SalesData[[#This Row],[Order Date]],"mmm")</f>
        <v>Dec</v>
      </c>
      <c r="X8890" t="str">
        <f>TEXT(SalesData[[#This Row],[Order Date]],"yyyy-mm")</f>
        <v>2018-12</v>
      </c>
      <c r="Y8890">
        <f>IFERROR(SalesData[[#This Row],[Profit]]/SalesData[[#This Row],[Sales]],0)</f>
        <v>0.1699999999999999</v>
      </c>
      <c r="Z8890">
        <f>SalesData[[#This Row],[Ship Date]]-SalesData[[#This Row],[Order Date]]</f>
        <v>6</v>
      </c>
    </row>
    <row r="8891" spans="1:26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  <c r="V8891">
        <f>YEAR(SalesData[[#This Row],[Order Date]])</f>
        <v>2017</v>
      </c>
      <c r="W8891" t="str">
        <f>TEXT(SalesData[[#This Row],[Order Date]],"mmm")</f>
        <v>Oct</v>
      </c>
      <c r="X8891" t="str">
        <f>TEXT(SalesData[[#This Row],[Order Date]],"yyyy-mm")</f>
        <v>2017-10</v>
      </c>
      <c r="Y8891">
        <f>IFERROR(SalesData[[#This Row],[Profit]]/SalesData[[#This Row],[Sales]],0)</f>
        <v>0.49000000000000005</v>
      </c>
      <c r="Z8891">
        <f>SalesData[[#This Row],[Ship Date]]-SalesData[[#This Row],[Order Date]]</f>
        <v>4</v>
      </c>
    </row>
    <row r="8892" spans="1:26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>
        <f>YEAR(SalesData[[#This Row],[Order Date]])</f>
        <v>2017</v>
      </c>
      <c r="W8892" t="str">
        <f>TEXT(SalesData[[#This Row],[Order Date]],"mmm")</f>
        <v>Oct</v>
      </c>
      <c r="X8892" t="str">
        <f>TEXT(SalesData[[#This Row],[Order Date]],"yyyy-mm")</f>
        <v>2017-10</v>
      </c>
      <c r="Y8892">
        <f>IFERROR(SalesData[[#This Row],[Profit]]/SalesData[[#This Row],[Sales]],0)</f>
        <v>0.39</v>
      </c>
      <c r="Z8892">
        <f>SalesData[[#This Row],[Ship Date]]-SalesData[[#This Row],[Order Date]]</f>
        <v>4</v>
      </c>
    </row>
    <row r="8893" spans="1:26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  <c r="V8893">
        <f>YEAR(SalesData[[#This Row],[Order Date]])</f>
        <v>2017</v>
      </c>
      <c r="W8893" t="str">
        <f>TEXT(SalesData[[#This Row],[Order Date]],"mmm")</f>
        <v>Sep</v>
      </c>
      <c r="X8893" t="str">
        <f>TEXT(SalesData[[#This Row],[Order Date]],"yyyy-mm")</f>
        <v>2017-09</v>
      </c>
      <c r="Y8893">
        <f>IFERROR(SalesData[[#This Row],[Profit]]/SalesData[[#This Row],[Sales]],0)</f>
        <v>0.24999999999999994</v>
      </c>
      <c r="Z8893">
        <f>SalesData[[#This Row],[Ship Date]]-SalesData[[#This Row],[Order Date]]</f>
        <v>2</v>
      </c>
    </row>
    <row r="8894" spans="1:26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  <c r="V8894">
        <f>YEAR(SalesData[[#This Row],[Order Date]])</f>
        <v>2016</v>
      </c>
      <c r="W8894" t="str">
        <f>TEXT(SalesData[[#This Row],[Order Date]],"mmm")</f>
        <v>Dec</v>
      </c>
      <c r="X8894" t="str">
        <f>TEXT(SalesData[[#This Row],[Order Date]],"yyyy-mm")</f>
        <v>2016-12</v>
      </c>
      <c r="Y8894">
        <f>IFERROR(SalesData[[#This Row],[Profit]]/SalesData[[#This Row],[Sales]],0)</f>
        <v>0.10000000000000003</v>
      </c>
      <c r="Z8894">
        <f>SalesData[[#This Row],[Ship Date]]-SalesData[[#This Row],[Order Date]]</f>
        <v>5</v>
      </c>
    </row>
    <row r="8895" spans="1:26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>
        <f>YEAR(SalesData[[#This Row],[Order Date]])</f>
        <v>2015</v>
      </c>
      <c r="W8895" t="str">
        <f>TEXT(SalesData[[#This Row],[Order Date]],"mmm")</f>
        <v>Aug</v>
      </c>
      <c r="X8895" t="str">
        <f>TEXT(SalesData[[#This Row],[Order Date]],"yyyy-mm")</f>
        <v>2015-08</v>
      </c>
      <c r="Y8895">
        <f>IFERROR(SalesData[[#This Row],[Profit]]/SalesData[[#This Row],[Sales]],0)</f>
        <v>8.5714285714285715E-2</v>
      </c>
      <c r="Z8895">
        <f>SalesData[[#This Row],[Ship Date]]-SalesData[[#This Row],[Order Date]]</f>
        <v>7</v>
      </c>
    </row>
    <row r="8896" spans="1:26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>
        <f>YEAR(SalesData[[#This Row],[Order Date]])</f>
        <v>2017</v>
      </c>
      <c r="W8896" t="str">
        <f>TEXT(SalesData[[#This Row],[Order Date]],"mmm")</f>
        <v>Aug</v>
      </c>
      <c r="X8896" t="str">
        <f>TEXT(SalesData[[#This Row],[Order Date]],"yyyy-mm")</f>
        <v>2017-08</v>
      </c>
      <c r="Y8896">
        <f>IFERROR(SalesData[[#This Row],[Profit]]/SalesData[[#This Row],[Sales]],0)</f>
        <v>0.14000000000000004</v>
      </c>
      <c r="Z8896">
        <f>SalesData[[#This Row],[Ship Date]]-SalesData[[#This Row],[Order Date]]</f>
        <v>7</v>
      </c>
    </row>
    <row r="8897" spans="1:26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>
        <f>YEAR(SalesData[[#This Row],[Order Date]])</f>
        <v>2017</v>
      </c>
      <c r="W8897" t="str">
        <f>TEXT(SalesData[[#This Row],[Order Date]],"mmm")</f>
        <v>Aug</v>
      </c>
      <c r="X8897" t="str">
        <f>TEXT(SalesData[[#This Row],[Order Date]],"yyyy-mm")</f>
        <v>2017-08</v>
      </c>
      <c r="Y8897">
        <f>IFERROR(SalesData[[#This Row],[Profit]]/SalesData[[#This Row],[Sales]],0)</f>
        <v>0.1699999999999999</v>
      </c>
      <c r="Z8897">
        <f>SalesData[[#This Row],[Ship Date]]-SalesData[[#This Row],[Order Date]]</f>
        <v>7</v>
      </c>
    </row>
    <row r="8898" spans="1:26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>
        <f>YEAR(SalesData[[#This Row],[Order Date]])</f>
        <v>2017</v>
      </c>
      <c r="W8898" t="str">
        <f>TEXT(SalesData[[#This Row],[Order Date]],"mmm")</f>
        <v>Aug</v>
      </c>
      <c r="X8898" t="str">
        <f>TEXT(SalesData[[#This Row],[Order Date]],"yyyy-mm")</f>
        <v>2017-08</v>
      </c>
      <c r="Y8898">
        <f>IFERROR(SalesData[[#This Row],[Profit]]/SalesData[[#This Row],[Sales]],0)</f>
        <v>6.2499999999999958E-2</v>
      </c>
      <c r="Z8898">
        <f>SalesData[[#This Row],[Ship Date]]-SalesData[[#This Row],[Order Date]]</f>
        <v>7</v>
      </c>
    </row>
    <row r="8899" spans="1:26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>
        <f>YEAR(SalesData[[#This Row],[Order Date]])</f>
        <v>2017</v>
      </c>
      <c r="W8899" t="str">
        <f>TEXT(SalesData[[#This Row],[Order Date]],"mmm")</f>
        <v>Aug</v>
      </c>
      <c r="X8899" t="str">
        <f>TEXT(SalesData[[#This Row],[Order Date]],"yyyy-mm")</f>
        <v>2017-08</v>
      </c>
      <c r="Y8899">
        <f>IFERROR(SalesData[[#This Row],[Profit]]/SalesData[[#This Row],[Sales]],0)</f>
        <v>0.48000000000000004</v>
      </c>
      <c r="Z8899">
        <f>SalesData[[#This Row],[Ship Date]]-SalesData[[#This Row],[Order Date]]</f>
        <v>7</v>
      </c>
    </row>
    <row r="8900" spans="1:26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  <c r="V8900">
        <f>YEAR(SalesData[[#This Row],[Order Date]])</f>
        <v>2016</v>
      </c>
      <c r="W8900" t="str">
        <f>TEXT(SalesData[[#This Row],[Order Date]],"mmm")</f>
        <v>Aug</v>
      </c>
      <c r="X8900" t="str">
        <f>TEXT(SalesData[[#This Row],[Order Date]],"yyyy-mm")</f>
        <v>2016-08</v>
      </c>
      <c r="Y8900">
        <f>IFERROR(SalesData[[#This Row],[Profit]]/SalesData[[#This Row],[Sales]],0)</f>
        <v>0.29999999999999988</v>
      </c>
      <c r="Z8900">
        <f>SalesData[[#This Row],[Ship Date]]-SalesData[[#This Row],[Order Date]]</f>
        <v>2</v>
      </c>
    </row>
    <row r="8901" spans="1:26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  <c r="V8901">
        <f>YEAR(SalesData[[#This Row],[Order Date]])</f>
        <v>2016</v>
      </c>
      <c r="W8901" t="str">
        <f>TEXT(SalesData[[#This Row],[Order Date]],"mmm")</f>
        <v>Aug</v>
      </c>
      <c r="X8901" t="str">
        <f>TEXT(SalesData[[#This Row],[Order Date]],"yyyy-mm")</f>
        <v>2016-08</v>
      </c>
      <c r="Y8901">
        <f>IFERROR(SalesData[[#This Row],[Profit]]/SalesData[[#This Row],[Sales]],0)</f>
        <v>0.47</v>
      </c>
      <c r="Z8901">
        <f>SalesData[[#This Row],[Ship Date]]-SalesData[[#This Row],[Order Date]]</f>
        <v>2</v>
      </c>
    </row>
    <row r="8902" spans="1:26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  <c r="V8902">
        <f>YEAR(SalesData[[#This Row],[Order Date]])</f>
        <v>2017</v>
      </c>
      <c r="W8902" t="str">
        <f>TEXT(SalesData[[#This Row],[Order Date]],"mmm")</f>
        <v>May</v>
      </c>
      <c r="X8902" t="str">
        <f>TEXT(SalesData[[#This Row],[Order Date]],"yyyy-mm")</f>
        <v>2017-05</v>
      </c>
      <c r="Y8902">
        <f>IFERROR(SalesData[[#This Row],[Profit]]/SalesData[[#This Row],[Sales]],0)</f>
        <v>-0.3999999999999998</v>
      </c>
      <c r="Z8902">
        <f>SalesData[[#This Row],[Ship Date]]-SalesData[[#This Row],[Order Date]]</f>
        <v>4</v>
      </c>
    </row>
    <row r="8903" spans="1:26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>
        <f>YEAR(SalesData[[#This Row],[Order Date]])</f>
        <v>2017</v>
      </c>
      <c r="W8903" t="str">
        <f>TEXT(SalesData[[#This Row],[Order Date]],"mmm")</f>
        <v>May</v>
      </c>
      <c r="X8903" t="str">
        <f>TEXT(SalesData[[#This Row],[Order Date]],"yyyy-mm")</f>
        <v>2017-05</v>
      </c>
      <c r="Y8903">
        <f>IFERROR(SalesData[[#This Row],[Profit]]/SalesData[[#This Row],[Sales]],0)</f>
        <v>0.36249999999999999</v>
      </c>
      <c r="Z8903">
        <f>SalesData[[#This Row],[Ship Date]]-SalesData[[#This Row],[Order Date]]</f>
        <v>4</v>
      </c>
    </row>
    <row r="8904" spans="1:26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>
        <f>YEAR(SalesData[[#This Row],[Order Date]])</f>
        <v>2017</v>
      </c>
      <c r="W8904" t="str">
        <f>TEXT(SalesData[[#This Row],[Order Date]],"mmm")</f>
        <v>May</v>
      </c>
      <c r="X8904" t="str">
        <f>TEXT(SalesData[[#This Row],[Order Date]],"yyyy-mm")</f>
        <v>2017-05</v>
      </c>
      <c r="Y8904">
        <f>IFERROR(SalesData[[#This Row],[Profit]]/SalesData[[#This Row],[Sales]],0)</f>
        <v>-0.19999999999999987</v>
      </c>
      <c r="Z8904">
        <f>SalesData[[#This Row],[Ship Date]]-SalesData[[#This Row],[Order Date]]</f>
        <v>4</v>
      </c>
    </row>
    <row r="8905" spans="1:26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  <c r="V8905">
        <f>YEAR(SalesData[[#This Row],[Order Date]])</f>
        <v>2017</v>
      </c>
      <c r="W8905" t="str">
        <f>TEXT(SalesData[[#This Row],[Order Date]],"mmm")</f>
        <v>May</v>
      </c>
      <c r="X8905" t="str">
        <f>TEXT(SalesData[[#This Row],[Order Date]],"yyyy-mm")</f>
        <v>2017-05</v>
      </c>
      <c r="Y8905">
        <f>IFERROR(SalesData[[#This Row],[Profit]]/SalesData[[#This Row],[Sales]],0)</f>
        <v>0.34999999999999992</v>
      </c>
      <c r="Z8905">
        <f>SalesData[[#This Row],[Ship Date]]-SalesData[[#This Row],[Order Date]]</f>
        <v>4</v>
      </c>
    </row>
    <row r="8906" spans="1:26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  <c r="V8906">
        <f>YEAR(SalesData[[#This Row],[Order Date]])</f>
        <v>2017</v>
      </c>
      <c r="W8906" t="str">
        <f>TEXT(SalesData[[#This Row],[Order Date]],"mmm")</f>
        <v>Jul</v>
      </c>
      <c r="X8906" t="str">
        <f>TEXT(SalesData[[#This Row],[Order Date]],"yyyy-mm")</f>
        <v>2017-07</v>
      </c>
      <c r="Y8906">
        <f>IFERROR(SalesData[[#This Row],[Profit]]/SalesData[[#This Row],[Sales]],0)</f>
        <v>0.46</v>
      </c>
      <c r="Z8906">
        <f>SalesData[[#This Row],[Ship Date]]-SalesData[[#This Row],[Order Date]]</f>
        <v>0</v>
      </c>
    </row>
    <row r="8907" spans="1:26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>
        <f>YEAR(SalesData[[#This Row],[Order Date]])</f>
        <v>2017</v>
      </c>
      <c r="W8907" t="str">
        <f>TEXT(SalesData[[#This Row],[Order Date]],"mmm")</f>
        <v>Jul</v>
      </c>
      <c r="X8907" t="str">
        <f>TEXT(SalesData[[#This Row],[Order Date]],"yyyy-mm")</f>
        <v>2017-07</v>
      </c>
      <c r="Y8907">
        <f>IFERROR(SalesData[[#This Row],[Profit]]/SalesData[[#This Row],[Sales]],0)</f>
        <v>0.19999999999999996</v>
      </c>
      <c r="Z8907">
        <f>SalesData[[#This Row],[Ship Date]]-SalesData[[#This Row],[Order Date]]</f>
        <v>0</v>
      </c>
    </row>
    <row r="8908" spans="1:26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  <c r="V8908">
        <f>YEAR(SalesData[[#This Row],[Order Date]])</f>
        <v>2017</v>
      </c>
      <c r="W8908" t="str">
        <f>TEXT(SalesData[[#This Row],[Order Date]],"mmm")</f>
        <v>Jul</v>
      </c>
      <c r="X8908" t="str">
        <f>TEXT(SalesData[[#This Row],[Order Date]],"yyyy-mm")</f>
        <v>2017-07</v>
      </c>
      <c r="Y8908">
        <f>IFERROR(SalesData[[#This Row],[Profit]]/SalesData[[#This Row],[Sales]],0)</f>
        <v>0.4499999999999999</v>
      </c>
      <c r="Z8908">
        <f>SalesData[[#This Row],[Ship Date]]-SalesData[[#This Row],[Order Date]]</f>
        <v>0</v>
      </c>
    </row>
    <row r="8909" spans="1:26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>
        <f>YEAR(SalesData[[#This Row],[Order Date]])</f>
        <v>2017</v>
      </c>
      <c r="W8909" t="str">
        <f>TEXT(SalesData[[#This Row],[Order Date]],"mmm")</f>
        <v>Dec</v>
      </c>
      <c r="X8909" t="str">
        <f>TEXT(SalesData[[#This Row],[Order Date]],"yyyy-mm")</f>
        <v>2017-12</v>
      </c>
      <c r="Y8909">
        <f>IFERROR(SalesData[[#This Row],[Profit]]/SalesData[[#This Row],[Sales]],0)</f>
        <v>0.1</v>
      </c>
      <c r="Z8909">
        <f>SalesData[[#This Row],[Ship Date]]-SalesData[[#This Row],[Order Date]]</f>
        <v>2</v>
      </c>
    </row>
    <row r="8910" spans="1:26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>
        <f>YEAR(SalesData[[#This Row],[Order Date]])</f>
        <v>2016</v>
      </c>
      <c r="W8910" t="str">
        <f>TEXT(SalesData[[#This Row],[Order Date]],"mmm")</f>
        <v>Jan</v>
      </c>
      <c r="X8910" t="str">
        <f>TEXT(SalesData[[#This Row],[Order Date]],"yyyy-mm")</f>
        <v>2016-01</v>
      </c>
      <c r="Y8910">
        <f>IFERROR(SalesData[[#This Row],[Profit]]/SalesData[[#This Row],[Sales]],0)</f>
        <v>0.45999999999999996</v>
      </c>
      <c r="Z8910">
        <f>SalesData[[#This Row],[Ship Date]]-SalesData[[#This Row],[Order Date]]</f>
        <v>6</v>
      </c>
    </row>
    <row r="8911" spans="1:26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  <c r="V8911">
        <f>YEAR(SalesData[[#This Row],[Order Date]])</f>
        <v>2018</v>
      </c>
      <c r="W8911" t="str">
        <f>TEXT(SalesData[[#This Row],[Order Date]],"mmm")</f>
        <v>Oct</v>
      </c>
      <c r="X8911" t="str">
        <f>TEXT(SalesData[[#This Row],[Order Date]],"yyyy-mm")</f>
        <v>2018-10</v>
      </c>
      <c r="Y8911">
        <f>IFERROR(SalesData[[#This Row],[Profit]]/SalesData[[#This Row],[Sales]],0)</f>
        <v>0.46999999999999992</v>
      </c>
      <c r="Z8911">
        <f>SalesData[[#This Row],[Ship Date]]-SalesData[[#This Row],[Order Date]]</f>
        <v>4</v>
      </c>
    </row>
    <row r="8912" spans="1:26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>
        <f>YEAR(SalesData[[#This Row],[Order Date]])</f>
        <v>2018</v>
      </c>
      <c r="W8912" t="str">
        <f>TEXT(SalesData[[#This Row],[Order Date]],"mmm")</f>
        <v>Nov</v>
      </c>
      <c r="X8912" t="str">
        <f>TEXT(SalesData[[#This Row],[Order Date]],"yyyy-mm")</f>
        <v>2018-11</v>
      </c>
      <c r="Y8912">
        <f>IFERROR(SalesData[[#This Row],[Profit]]/SalesData[[#This Row],[Sales]],0)</f>
        <v>0.16249999999999995</v>
      </c>
      <c r="Z8912">
        <f>SalesData[[#This Row],[Ship Date]]-SalesData[[#This Row],[Order Date]]</f>
        <v>4</v>
      </c>
    </row>
    <row r="8913" spans="1:26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  <c r="V8913">
        <f>YEAR(SalesData[[#This Row],[Order Date]])</f>
        <v>2018</v>
      </c>
      <c r="W8913" t="str">
        <f>TEXT(SalesData[[#This Row],[Order Date]],"mmm")</f>
        <v>Nov</v>
      </c>
      <c r="X8913" t="str">
        <f>TEXT(SalesData[[#This Row],[Order Date]],"yyyy-mm")</f>
        <v>2018-11</v>
      </c>
      <c r="Y8913">
        <f>IFERROR(SalesData[[#This Row],[Profit]]/SalesData[[#This Row],[Sales]],0)</f>
        <v>-0.22500000000000006</v>
      </c>
      <c r="Z8913">
        <f>SalesData[[#This Row],[Ship Date]]-SalesData[[#This Row],[Order Date]]</f>
        <v>4</v>
      </c>
    </row>
    <row r="8914" spans="1:26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>
        <f>YEAR(SalesData[[#This Row],[Order Date]])</f>
        <v>2018</v>
      </c>
      <c r="W8914" t="str">
        <f>TEXT(SalesData[[#This Row],[Order Date]],"mmm")</f>
        <v>Nov</v>
      </c>
      <c r="X8914" t="str">
        <f>TEXT(SalesData[[#This Row],[Order Date]],"yyyy-mm")</f>
        <v>2018-11</v>
      </c>
      <c r="Y8914">
        <f>IFERROR(SalesData[[#This Row],[Profit]]/SalesData[[#This Row],[Sales]],0)</f>
        <v>-0.83333333333333326</v>
      </c>
      <c r="Z8914">
        <f>SalesData[[#This Row],[Ship Date]]-SalesData[[#This Row],[Order Date]]</f>
        <v>4</v>
      </c>
    </row>
    <row r="8915" spans="1:26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>
        <f>YEAR(SalesData[[#This Row],[Order Date]])</f>
        <v>2018</v>
      </c>
      <c r="W8915" t="str">
        <f>TEXT(SalesData[[#This Row],[Order Date]],"mmm")</f>
        <v>Nov</v>
      </c>
      <c r="X8915" t="str">
        <f>TEXT(SalesData[[#This Row],[Order Date]],"yyyy-mm")</f>
        <v>2018-11</v>
      </c>
      <c r="Y8915">
        <f>IFERROR(SalesData[[#This Row],[Profit]]/SalesData[[#This Row],[Sales]],0)</f>
        <v>0.34999999999999987</v>
      </c>
      <c r="Z8915">
        <f>SalesData[[#This Row],[Ship Date]]-SalesData[[#This Row],[Order Date]]</f>
        <v>4</v>
      </c>
    </row>
    <row r="8916" spans="1:26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>
        <f>YEAR(SalesData[[#This Row],[Order Date]])</f>
        <v>2017</v>
      </c>
      <c r="W8916" t="str">
        <f>TEXT(SalesData[[#This Row],[Order Date]],"mmm")</f>
        <v>May</v>
      </c>
      <c r="X8916" t="str">
        <f>TEXT(SalesData[[#This Row],[Order Date]],"yyyy-mm")</f>
        <v>2017-05</v>
      </c>
      <c r="Y8916">
        <f>IFERROR(SalesData[[#This Row],[Profit]]/SalesData[[#This Row],[Sales]],0)</f>
        <v>0.12499999999999982</v>
      </c>
      <c r="Z8916">
        <f>SalesData[[#This Row],[Ship Date]]-SalesData[[#This Row],[Order Date]]</f>
        <v>4</v>
      </c>
    </row>
    <row r="8917" spans="1:26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>
        <f>YEAR(SalesData[[#This Row],[Order Date]])</f>
        <v>2017</v>
      </c>
      <c r="W8917" t="str">
        <f>TEXT(SalesData[[#This Row],[Order Date]],"mmm")</f>
        <v>May</v>
      </c>
      <c r="X8917" t="str">
        <f>TEXT(SalesData[[#This Row],[Order Date]],"yyyy-mm")</f>
        <v>2017-05</v>
      </c>
      <c r="Y8917">
        <f>IFERROR(SalesData[[#This Row],[Profit]]/SalesData[[#This Row],[Sales]],0)</f>
        <v>-1.5500000000000005</v>
      </c>
      <c r="Z8917">
        <f>SalesData[[#This Row],[Ship Date]]-SalesData[[#This Row],[Order Date]]</f>
        <v>4</v>
      </c>
    </row>
    <row r="8918" spans="1:26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>
        <f>YEAR(SalesData[[#This Row],[Order Date]])</f>
        <v>2017</v>
      </c>
      <c r="W8918" t="str">
        <f>TEXT(SalesData[[#This Row],[Order Date]],"mmm")</f>
        <v>May</v>
      </c>
      <c r="X8918" t="str">
        <f>TEXT(SalesData[[#This Row],[Order Date]],"yyyy-mm")</f>
        <v>2017-05</v>
      </c>
      <c r="Y8918">
        <f>IFERROR(SalesData[[#This Row],[Profit]]/SalesData[[#This Row],[Sales]],0)</f>
        <v>-2.7000000000000011</v>
      </c>
      <c r="Z8918">
        <f>SalesData[[#This Row],[Ship Date]]-SalesData[[#This Row],[Order Date]]</f>
        <v>4</v>
      </c>
    </row>
    <row r="8919" spans="1:26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  <c r="V8919">
        <f>YEAR(SalesData[[#This Row],[Order Date]])</f>
        <v>2017</v>
      </c>
      <c r="W8919" t="str">
        <f>TEXT(SalesData[[#This Row],[Order Date]],"mmm")</f>
        <v>May</v>
      </c>
      <c r="X8919" t="str">
        <f>TEXT(SalesData[[#This Row],[Order Date]],"yyyy-mm")</f>
        <v>2017-05</v>
      </c>
      <c r="Y8919">
        <f>IFERROR(SalesData[[#This Row],[Profit]]/SalesData[[#This Row],[Sales]],0)</f>
        <v>0.34999999999999992</v>
      </c>
      <c r="Z8919">
        <f>SalesData[[#This Row],[Ship Date]]-SalesData[[#This Row],[Order Date]]</f>
        <v>4</v>
      </c>
    </row>
    <row r="8920" spans="1:26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>
        <f>YEAR(SalesData[[#This Row],[Order Date]])</f>
        <v>2017</v>
      </c>
      <c r="W8920" t="str">
        <f>TEXT(SalesData[[#This Row],[Order Date]],"mmm")</f>
        <v>May</v>
      </c>
      <c r="X8920" t="str">
        <f>TEXT(SalesData[[#This Row],[Order Date]],"yyyy-mm")</f>
        <v>2017-05</v>
      </c>
      <c r="Y8920">
        <f>IFERROR(SalesData[[#This Row],[Profit]]/SalesData[[#This Row],[Sales]],0)</f>
        <v>-1.5</v>
      </c>
      <c r="Z8920">
        <f>SalesData[[#This Row],[Ship Date]]-SalesData[[#This Row],[Order Date]]</f>
        <v>4</v>
      </c>
    </row>
    <row r="8921" spans="1:26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  <c r="V8921">
        <f>YEAR(SalesData[[#This Row],[Order Date]])</f>
        <v>2015</v>
      </c>
      <c r="W8921" t="str">
        <f>TEXT(SalesData[[#This Row],[Order Date]],"mmm")</f>
        <v>Apr</v>
      </c>
      <c r="X8921" t="str">
        <f>TEXT(SalesData[[#This Row],[Order Date]],"yyyy-mm")</f>
        <v>2015-04</v>
      </c>
      <c r="Y8921">
        <f>IFERROR(SalesData[[#This Row],[Profit]]/SalesData[[#This Row],[Sales]],0)</f>
        <v>0.25999999999999995</v>
      </c>
      <c r="Z8921">
        <f>SalesData[[#This Row],[Ship Date]]-SalesData[[#This Row],[Order Date]]</f>
        <v>6</v>
      </c>
    </row>
    <row r="8922" spans="1:26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>
        <f>YEAR(SalesData[[#This Row],[Order Date]])</f>
        <v>2015</v>
      </c>
      <c r="W8922" t="str">
        <f>TEXT(SalesData[[#This Row],[Order Date]],"mmm")</f>
        <v>Apr</v>
      </c>
      <c r="X8922" t="str">
        <f>TEXT(SalesData[[#This Row],[Order Date]],"yyyy-mm")</f>
        <v>2015-04</v>
      </c>
      <c r="Y8922">
        <f>IFERROR(SalesData[[#This Row],[Profit]]/SalesData[[#This Row],[Sales]],0)</f>
        <v>0.36</v>
      </c>
      <c r="Z8922">
        <f>SalesData[[#This Row],[Ship Date]]-SalesData[[#This Row],[Order Date]]</f>
        <v>5</v>
      </c>
    </row>
    <row r="8923" spans="1:26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>
        <f>YEAR(SalesData[[#This Row],[Order Date]])</f>
        <v>2017</v>
      </c>
      <c r="W8923" t="str">
        <f>TEXT(SalesData[[#This Row],[Order Date]],"mmm")</f>
        <v>Oct</v>
      </c>
      <c r="X8923" t="str">
        <f>TEXT(SalesData[[#This Row],[Order Date]],"yyyy-mm")</f>
        <v>2017-10</v>
      </c>
      <c r="Y8923">
        <f>IFERROR(SalesData[[#This Row],[Profit]]/SalesData[[#This Row],[Sales]],0)</f>
        <v>0.37500000000000006</v>
      </c>
      <c r="Z8923">
        <f>SalesData[[#This Row],[Ship Date]]-SalesData[[#This Row],[Order Date]]</f>
        <v>4</v>
      </c>
    </row>
    <row r="8924" spans="1:26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>
        <f>YEAR(SalesData[[#This Row],[Order Date]])</f>
        <v>2017</v>
      </c>
      <c r="W8924" t="str">
        <f>TEXT(SalesData[[#This Row],[Order Date]],"mmm")</f>
        <v>Oct</v>
      </c>
      <c r="X8924" t="str">
        <f>TEXT(SalesData[[#This Row],[Order Date]],"yyyy-mm")</f>
        <v>2017-10</v>
      </c>
      <c r="Y8924">
        <f>IFERROR(SalesData[[#This Row],[Profit]]/SalesData[[#This Row],[Sales]],0)</f>
        <v>0.22500000000000006</v>
      </c>
      <c r="Z8924">
        <f>SalesData[[#This Row],[Ship Date]]-SalesData[[#This Row],[Order Date]]</f>
        <v>4</v>
      </c>
    </row>
    <row r="8925" spans="1:26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>
        <f>YEAR(SalesData[[#This Row],[Order Date]])</f>
        <v>2018</v>
      </c>
      <c r="W8925" t="str">
        <f>TEXT(SalesData[[#This Row],[Order Date]],"mmm")</f>
        <v>Jun</v>
      </c>
      <c r="X8925" t="str">
        <f>TEXT(SalesData[[#This Row],[Order Date]],"yyyy-mm")</f>
        <v>2018-06</v>
      </c>
      <c r="Y8925">
        <f>IFERROR(SalesData[[#This Row],[Profit]]/SalesData[[#This Row],[Sales]],0)</f>
        <v>-0.83333333333333326</v>
      </c>
      <c r="Z8925">
        <f>SalesData[[#This Row],[Ship Date]]-SalesData[[#This Row],[Order Date]]</f>
        <v>6</v>
      </c>
    </row>
    <row r="8926" spans="1:26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>
        <f>YEAR(SalesData[[#This Row],[Order Date]])</f>
        <v>2017</v>
      </c>
      <c r="W8926" t="str">
        <f>TEXT(SalesData[[#This Row],[Order Date]],"mmm")</f>
        <v>Jan</v>
      </c>
      <c r="X8926" t="str">
        <f>TEXT(SalesData[[#This Row],[Order Date]],"yyyy-mm")</f>
        <v>2017-01</v>
      </c>
      <c r="Y8926">
        <f>IFERROR(SalesData[[#This Row],[Profit]]/SalesData[[#This Row],[Sales]],0)</f>
        <v>0.10000000000000003</v>
      </c>
      <c r="Z8926">
        <f>SalesData[[#This Row],[Ship Date]]-SalesData[[#This Row],[Order Date]]</f>
        <v>4</v>
      </c>
    </row>
    <row r="8927" spans="1:26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>
        <f>YEAR(SalesData[[#This Row],[Order Date]])</f>
        <v>2017</v>
      </c>
      <c r="W8927" t="str">
        <f>TEXT(SalesData[[#This Row],[Order Date]],"mmm")</f>
        <v>Jan</v>
      </c>
      <c r="X8927" t="str">
        <f>TEXT(SalesData[[#This Row],[Order Date]],"yyyy-mm")</f>
        <v>2017-01</v>
      </c>
      <c r="Y8927">
        <f>IFERROR(SalesData[[#This Row],[Profit]]/SalesData[[#This Row],[Sales]],0)</f>
        <v>-1.5499999999999998</v>
      </c>
      <c r="Z8927">
        <f>SalesData[[#This Row],[Ship Date]]-SalesData[[#This Row],[Order Date]]</f>
        <v>4</v>
      </c>
    </row>
    <row r="8928" spans="1:26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>
        <f>YEAR(SalesData[[#This Row],[Order Date]])</f>
        <v>2017</v>
      </c>
      <c r="W8928" t="str">
        <f>TEXT(SalesData[[#This Row],[Order Date]],"mmm")</f>
        <v>Jan</v>
      </c>
      <c r="X8928" t="str">
        <f>TEXT(SalesData[[#This Row],[Order Date]],"yyyy-mm")</f>
        <v>2017-01</v>
      </c>
      <c r="Y8928">
        <f>IFERROR(SalesData[[#This Row],[Profit]]/SalesData[[#This Row],[Sales]],0)</f>
        <v>-0.86000000000000021</v>
      </c>
      <c r="Z8928">
        <f>SalesData[[#This Row],[Ship Date]]-SalesData[[#This Row],[Order Date]]</f>
        <v>4</v>
      </c>
    </row>
    <row r="8929" spans="1:26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>
        <f>YEAR(SalesData[[#This Row],[Order Date]])</f>
        <v>2016</v>
      </c>
      <c r="W8929" t="str">
        <f>TEXT(SalesData[[#This Row],[Order Date]],"mmm")</f>
        <v>Sep</v>
      </c>
      <c r="X8929" t="str">
        <f>TEXT(SalesData[[#This Row],[Order Date]],"yyyy-mm")</f>
        <v>2016-09</v>
      </c>
      <c r="Y8929">
        <f>IFERROR(SalesData[[#This Row],[Profit]]/SalesData[[#This Row],[Sales]],0)</f>
        <v>0.26</v>
      </c>
      <c r="Z8929">
        <f>SalesData[[#This Row],[Ship Date]]-SalesData[[#This Row],[Order Date]]</f>
        <v>2</v>
      </c>
    </row>
    <row r="8930" spans="1:26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>
        <f>YEAR(SalesData[[#This Row],[Order Date]])</f>
        <v>2016</v>
      </c>
      <c r="W8930" t="str">
        <f>TEXT(SalesData[[#This Row],[Order Date]],"mmm")</f>
        <v>Apr</v>
      </c>
      <c r="X8930" t="str">
        <f>TEXT(SalesData[[#This Row],[Order Date]],"yyyy-mm")</f>
        <v>2016-04</v>
      </c>
      <c r="Y8930">
        <f>IFERROR(SalesData[[#This Row],[Profit]]/SalesData[[#This Row],[Sales]],0)</f>
        <v>-0.1857142857142858</v>
      </c>
      <c r="Z8930">
        <f>SalesData[[#This Row],[Ship Date]]-SalesData[[#This Row],[Order Date]]</f>
        <v>4</v>
      </c>
    </row>
    <row r="8931" spans="1:26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>
        <f>YEAR(SalesData[[#This Row],[Order Date]])</f>
        <v>2016</v>
      </c>
      <c r="W8931" t="str">
        <f>TEXT(SalesData[[#This Row],[Order Date]],"mmm")</f>
        <v>Apr</v>
      </c>
      <c r="X8931" t="str">
        <f>TEXT(SalesData[[#This Row],[Order Date]],"yyyy-mm")</f>
        <v>2016-04</v>
      </c>
      <c r="Y8931">
        <f>IFERROR(SalesData[[#This Row],[Profit]]/SalesData[[#This Row],[Sales]],0)</f>
        <v>-0.21428571428571436</v>
      </c>
      <c r="Z8931">
        <f>SalesData[[#This Row],[Ship Date]]-SalesData[[#This Row],[Order Date]]</f>
        <v>4</v>
      </c>
    </row>
    <row r="8932" spans="1:26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  <c r="V8932">
        <f>YEAR(SalesData[[#This Row],[Order Date]])</f>
        <v>2016</v>
      </c>
      <c r="W8932" t="str">
        <f>TEXT(SalesData[[#This Row],[Order Date]],"mmm")</f>
        <v>Apr</v>
      </c>
      <c r="X8932" t="str">
        <f>TEXT(SalesData[[#This Row],[Order Date]],"yyyy-mm")</f>
        <v>2016-04</v>
      </c>
      <c r="Y8932">
        <f>IFERROR(SalesData[[#This Row],[Profit]]/SalesData[[#This Row],[Sales]],0)</f>
        <v>7.4999999999999983E-2</v>
      </c>
      <c r="Z8932">
        <f>SalesData[[#This Row],[Ship Date]]-SalesData[[#This Row],[Order Date]]</f>
        <v>4</v>
      </c>
    </row>
    <row r="8933" spans="1:26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>
        <f>YEAR(SalesData[[#This Row],[Order Date]])</f>
        <v>2018</v>
      </c>
      <c r="W8933" t="str">
        <f>TEXT(SalesData[[#This Row],[Order Date]],"mmm")</f>
        <v>Dec</v>
      </c>
      <c r="X8933" t="str">
        <f>TEXT(SalesData[[#This Row],[Order Date]],"yyyy-mm")</f>
        <v>2018-12</v>
      </c>
      <c r="Y8933">
        <f>IFERROR(SalesData[[#This Row],[Profit]]/SalesData[[#This Row],[Sales]],0)</f>
        <v>0.23</v>
      </c>
      <c r="Z8933">
        <f>SalesData[[#This Row],[Ship Date]]-SalesData[[#This Row],[Order Date]]</f>
        <v>6</v>
      </c>
    </row>
    <row r="8934" spans="1:26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>
        <f>YEAR(SalesData[[#This Row],[Order Date]])</f>
        <v>2018</v>
      </c>
      <c r="W8934" t="str">
        <f>TEXT(SalesData[[#This Row],[Order Date]],"mmm")</f>
        <v>Dec</v>
      </c>
      <c r="X8934" t="str">
        <f>TEXT(SalesData[[#This Row],[Order Date]],"yyyy-mm")</f>
        <v>2018-12</v>
      </c>
      <c r="Y8934">
        <f>IFERROR(SalesData[[#This Row],[Profit]]/SalesData[[#This Row],[Sales]],0)</f>
        <v>0.37</v>
      </c>
      <c r="Z8934">
        <f>SalesData[[#This Row],[Ship Date]]-SalesData[[#This Row],[Order Date]]</f>
        <v>6</v>
      </c>
    </row>
    <row r="8935" spans="1:26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>
        <f>YEAR(SalesData[[#This Row],[Order Date]])</f>
        <v>2017</v>
      </c>
      <c r="W8935" t="str">
        <f>TEXT(SalesData[[#This Row],[Order Date]],"mmm")</f>
        <v>Mar</v>
      </c>
      <c r="X8935" t="str">
        <f>TEXT(SalesData[[#This Row],[Order Date]],"yyyy-mm")</f>
        <v>2017-03</v>
      </c>
      <c r="Y8935">
        <f>IFERROR(SalesData[[#This Row],[Profit]]/SalesData[[#This Row],[Sales]],0)</f>
        <v>0.26</v>
      </c>
      <c r="Z8935">
        <f>SalesData[[#This Row],[Ship Date]]-SalesData[[#This Row],[Order Date]]</f>
        <v>5</v>
      </c>
    </row>
    <row r="8936" spans="1:26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>
        <f>YEAR(SalesData[[#This Row],[Order Date]])</f>
        <v>2018</v>
      </c>
      <c r="W8936" t="str">
        <f>TEXT(SalesData[[#This Row],[Order Date]],"mmm")</f>
        <v>Aug</v>
      </c>
      <c r="X8936" t="str">
        <f>TEXT(SalesData[[#This Row],[Order Date]],"yyyy-mm")</f>
        <v>2018-08</v>
      </c>
      <c r="Y8936">
        <f>IFERROR(SalesData[[#This Row],[Profit]]/SalesData[[#This Row],[Sales]],0)</f>
        <v>0.3125</v>
      </c>
      <c r="Z8936">
        <f>SalesData[[#This Row],[Ship Date]]-SalesData[[#This Row],[Order Date]]</f>
        <v>0</v>
      </c>
    </row>
    <row r="8937" spans="1:26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>
        <f>YEAR(SalesData[[#This Row],[Order Date]])</f>
        <v>2018</v>
      </c>
      <c r="W8937" t="str">
        <f>TEXT(SalesData[[#This Row],[Order Date]],"mmm")</f>
        <v>Aug</v>
      </c>
      <c r="X8937" t="str">
        <f>TEXT(SalesData[[#This Row],[Order Date]],"yyyy-mm")</f>
        <v>2018-08</v>
      </c>
      <c r="Y8937">
        <f>IFERROR(SalesData[[#This Row],[Profit]]/SalesData[[#This Row],[Sales]],0)</f>
        <v>0.18749999999999992</v>
      </c>
      <c r="Z8937">
        <f>SalesData[[#This Row],[Ship Date]]-SalesData[[#This Row],[Order Date]]</f>
        <v>0</v>
      </c>
    </row>
    <row r="8938" spans="1:26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>
        <f>YEAR(SalesData[[#This Row],[Order Date]])</f>
        <v>2016</v>
      </c>
      <c r="W8938" t="str">
        <f>TEXT(SalesData[[#This Row],[Order Date]],"mmm")</f>
        <v>Dec</v>
      </c>
      <c r="X8938" t="str">
        <f>TEXT(SalesData[[#This Row],[Order Date]],"yyyy-mm")</f>
        <v>2016-12</v>
      </c>
      <c r="Y8938">
        <f>IFERROR(SalesData[[#This Row],[Profit]]/SalesData[[#This Row],[Sales]],0)</f>
        <v>0.26</v>
      </c>
      <c r="Z8938">
        <f>SalesData[[#This Row],[Ship Date]]-SalesData[[#This Row],[Order Date]]</f>
        <v>2</v>
      </c>
    </row>
    <row r="8939" spans="1:26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>
        <f>YEAR(SalesData[[#This Row],[Order Date]])</f>
        <v>2016</v>
      </c>
      <c r="W8939" t="str">
        <f>TEXT(SalesData[[#This Row],[Order Date]],"mmm")</f>
        <v>Dec</v>
      </c>
      <c r="X8939" t="str">
        <f>TEXT(SalesData[[#This Row],[Order Date]],"yyyy-mm")</f>
        <v>2016-12</v>
      </c>
      <c r="Y8939">
        <f>IFERROR(SalesData[[#This Row],[Profit]]/SalesData[[#This Row],[Sales]],0)</f>
        <v>0.12499999999999988</v>
      </c>
      <c r="Z8939">
        <f>SalesData[[#This Row],[Ship Date]]-SalesData[[#This Row],[Order Date]]</f>
        <v>2</v>
      </c>
    </row>
    <row r="8940" spans="1:26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>
        <f>YEAR(SalesData[[#This Row],[Order Date]])</f>
        <v>2016</v>
      </c>
      <c r="W8940" t="str">
        <f>TEXT(SalesData[[#This Row],[Order Date]],"mmm")</f>
        <v>Dec</v>
      </c>
      <c r="X8940" t="str">
        <f>TEXT(SalesData[[#This Row],[Order Date]],"yyyy-mm")</f>
        <v>2016-12</v>
      </c>
      <c r="Y8940">
        <f>IFERROR(SalesData[[#This Row],[Profit]]/SalesData[[#This Row],[Sales]],0)</f>
        <v>0.43000000000000005</v>
      </c>
      <c r="Z8940">
        <f>SalesData[[#This Row],[Ship Date]]-SalesData[[#This Row],[Order Date]]</f>
        <v>2</v>
      </c>
    </row>
    <row r="8941" spans="1:26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>
        <f>YEAR(SalesData[[#This Row],[Order Date]])</f>
        <v>2016</v>
      </c>
      <c r="W8941" t="str">
        <f>TEXT(SalesData[[#This Row],[Order Date]],"mmm")</f>
        <v>Dec</v>
      </c>
      <c r="X8941" t="str">
        <f>TEXT(SalesData[[#This Row],[Order Date]],"yyyy-mm")</f>
        <v>2016-12</v>
      </c>
      <c r="Y8941">
        <f>IFERROR(SalesData[[#This Row],[Profit]]/SalesData[[#This Row],[Sales]],0)</f>
        <v>0.33749999999999991</v>
      </c>
      <c r="Z8941">
        <f>SalesData[[#This Row],[Ship Date]]-SalesData[[#This Row],[Order Date]]</f>
        <v>2</v>
      </c>
    </row>
    <row r="8942" spans="1:26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>
        <f>YEAR(SalesData[[#This Row],[Order Date]])</f>
        <v>2015</v>
      </c>
      <c r="W8942" t="str">
        <f>TEXT(SalesData[[#This Row],[Order Date]],"mmm")</f>
        <v>Aug</v>
      </c>
      <c r="X8942" t="str">
        <f>TEXT(SalesData[[#This Row],[Order Date]],"yyyy-mm")</f>
        <v>2015-08</v>
      </c>
      <c r="Y8942">
        <f>IFERROR(SalesData[[#This Row],[Profit]]/SalesData[[#This Row],[Sales]],0)</f>
        <v>-0.23749999999999999</v>
      </c>
      <c r="Z8942">
        <f>SalesData[[#This Row],[Ship Date]]-SalesData[[#This Row],[Order Date]]</f>
        <v>2</v>
      </c>
    </row>
    <row r="8943" spans="1:26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>
        <f>YEAR(SalesData[[#This Row],[Order Date]])</f>
        <v>2017</v>
      </c>
      <c r="W8943" t="str">
        <f>TEXT(SalesData[[#This Row],[Order Date]],"mmm")</f>
        <v>Nov</v>
      </c>
      <c r="X8943" t="str">
        <f>TEXT(SalesData[[#This Row],[Order Date]],"yyyy-mm")</f>
        <v>2017-11</v>
      </c>
      <c r="Y8943">
        <f>IFERROR(SalesData[[#This Row],[Profit]]/SalesData[[#This Row],[Sales]],0)</f>
        <v>-0.83333333333333326</v>
      </c>
      <c r="Z8943">
        <f>SalesData[[#This Row],[Ship Date]]-SalesData[[#This Row],[Order Date]]</f>
        <v>2</v>
      </c>
    </row>
    <row r="8944" spans="1:26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>
        <f>YEAR(SalesData[[#This Row],[Order Date]])</f>
        <v>2017</v>
      </c>
      <c r="W8944" t="str">
        <f>TEXT(SalesData[[#This Row],[Order Date]],"mmm")</f>
        <v>Nov</v>
      </c>
      <c r="X8944" t="str">
        <f>TEXT(SalesData[[#This Row],[Order Date]],"yyyy-mm")</f>
        <v>2017-11</v>
      </c>
      <c r="Y8944">
        <f>IFERROR(SalesData[[#This Row],[Profit]]/SalesData[[#This Row],[Sales]],0)</f>
        <v>-1.3999999999999992</v>
      </c>
      <c r="Z8944">
        <f>SalesData[[#This Row],[Ship Date]]-SalesData[[#This Row],[Order Date]]</f>
        <v>2</v>
      </c>
    </row>
    <row r="8945" spans="1:26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>
        <f>YEAR(SalesData[[#This Row],[Order Date]])</f>
        <v>2018</v>
      </c>
      <c r="W8945" t="str">
        <f>TEXT(SalesData[[#This Row],[Order Date]],"mmm")</f>
        <v>Oct</v>
      </c>
      <c r="X8945" t="str">
        <f>TEXT(SalesData[[#This Row],[Order Date]],"yyyy-mm")</f>
        <v>2018-10</v>
      </c>
      <c r="Y8945">
        <f>IFERROR(SalesData[[#This Row],[Profit]]/SalesData[[#This Row],[Sales]],0)</f>
        <v>-0.2</v>
      </c>
      <c r="Z8945">
        <f>SalesData[[#This Row],[Ship Date]]-SalesData[[#This Row],[Order Date]]</f>
        <v>6</v>
      </c>
    </row>
    <row r="8946" spans="1:26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>
        <f>YEAR(SalesData[[#This Row],[Order Date]])</f>
        <v>2015</v>
      </c>
      <c r="W8946" t="str">
        <f>TEXT(SalesData[[#This Row],[Order Date]],"mmm")</f>
        <v>Dec</v>
      </c>
      <c r="X8946" t="str">
        <f>TEXT(SalesData[[#This Row],[Order Date]],"yyyy-mm")</f>
        <v>2015-12</v>
      </c>
      <c r="Y8946">
        <f>IFERROR(SalesData[[#This Row],[Profit]]/SalesData[[#This Row],[Sales]],0)</f>
        <v>0.49000000000000005</v>
      </c>
      <c r="Z8946">
        <f>SalesData[[#This Row],[Ship Date]]-SalesData[[#This Row],[Order Date]]</f>
        <v>1</v>
      </c>
    </row>
    <row r="8947" spans="1:26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  <c r="V8947">
        <f>YEAR(SalesData[[#This Row],[Order Date]])</f>
        <v>2015</v>
      </c>
      <c r="W8947" t="str">
        <f>TEXT(SalesData[[#This Row],[Order Date]],"mmm")</f>
        <v>Nov</v>
      </c>
      <c r="X8947" t="str">
        <f>TEXT(SalesData[[#This Row],[Order Date]],"yyyy-mm")</f>
        <v>2015-11</v>
      </c>
      <c r="Y8947">
        <f>IFERROR(SalesData[[#This Row],[Profit]]/SalesData[[#This Row],[Sales]],0)</f>
        <v>0.29999999999999993</v>
      </c>
      <c r="Z8947">
        <f>SalesData[[#This Row],[Ship Date]]-SalesData[[#This Row],[Order Date]]</f>
        <v>2</v>
      </c>
    </row>
    <row r="8948" spans="1:26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>
        <f>YEAR(SalesData[[#This Row],[Order Date]])</f>
        <v>2018</v>
      </c>
      <c r="W8948" t="str">
        <f>TEXT(SalesData[[#This Row],[Order Date]],"mmm")</f>
        <v>Dec</v>
      </c>
      <c r="X8948" t="str">
        <f>TEXT(SalesData[[#This Row],[Order Date]],"yyyy-mm")</f>
        <v>2018-12</v>
      </c>
      <c r="Y8948">
        <f>IFERROR(SalesData[[#This Row],[Profit]]/SalesData[[#This Row],[Sales]],0)</f>
        <v>0.48000000000000004</v>
      </c>
      <c r="Z8948">
        <f>SalesData[[#This Row],[Ship Date]]-SalesData[[#This Row],[Order Date]]</f>
        <v>4</v>
      </c>
    </row>
    <row r="8949" spans="1:26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>
        <f>YEAR(SalesData[[#This Row],[Order Date]])</f>
        <v>2018</v>
      </c>
      <c r="W8949" t="str">
        <f>TEXT(SalesData[[#This Row],[Order Date]],"mmm")</f>
        <v>Dec</v>
      </c>
      <c r="X8949" t="str">
        <f>TEXT(SalesData[[#This Row],[Order Date]],"yyyy-mm")</f>
        <v>2018-12</v>
      </c>
      <c r="Y8949">
        <f>IFERROR(SalesData[[#This Row],[Profit]]/SalesData[[#This Row],[Sales]],0)</f>
        <v>0.5</v>
      </c>
      <c r="Z8949">
        <f>SalesData[[#This Row],[Ship Date]]-SalesData[[#This Row],[Order Date]]</f>
        <v>4</v>
      </c>
    </row>
    <row r="8950" spans="1:26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  <c r="V8950">
        <f>YEAR(SalesData[[#This Row],[Order Date]])</f>
        <v>2015</v>
      </c>
      <c r="W8950" t="str">
        <f>TEXT(SalesData[[#This Row],[Order Date]],"mmm")</f>
        <v>Dec</v>
      </c>
      <c r="X8950" t="str">
        <f>TEXT(SalesData[[#This Row],[Order Date]],"yyyy-mm")</f>
        <v>2015-12</v>
      </c>
      <c r="Y8950">
        <f>IFERROR(SalesData[[#This Row],[Profit]]/SalesData[[#This Row],[Sales]],0)</f>
        <v>0.26000000000000006</v>
      </c>
      <c r="Z8950">
        <f>SalesData[[#This Row],[Ship Date]]-SalesData[[#This Row],[Order Date]]</f>
        <v>2</v>
      </c>
    </row>
    <row r="8951" spans="1:26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>
        <f>YEAR(SalesData[[#This Row],[Order Date]])</f>
        <v>2018</v>
      </c>
      <c r="W8951" t="str">
        <f>TEXT(SalesData[[#This Row],[Order Date]],"mmm")</f>
        <v>Dec</v>
      </c>
      <c r="X8951" t="str">
        <f>TEXT(SalesData[[#This Row],[Order Date]],"yyyy-mm")</f>
        <v>2018-12</v>
      </c>
      <c r="Y8951">
        <f>IFERROR(SalesData[[#This Row],[Profit]]/SalesData[[#This Row],[Sales]],0)</f>
        <v>-0.26666666666666666</v>
      </c>
      <c r="Z8951">
        <f>SalesData[[#This Row],[Ship Date]]-SalesData[[#This Row],[Order Date]]</f>
        <v>6</v>
      </c>
    </row>
    <row r="8952" spans="1:26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>
        <f>YEAR(SalesData[[#This Row],[Order Date]])</f>
        <v>2018</v>
      </c>
      <c r="W8952" t="str">
        <f>TEXT(SalesData[[#This Row],[Order Date]],"mmm")</f>
        <v>Dec</v>
      </c>
      <c r="X8952" t="str">
        <f>TEXT(SalesData[[#This Row],[Order Date]],"yyyy-mm")</f>
        <v>2018-12</v>
      </c>
      <c r="Y8952">
        <f>IFERROR(SalesData[[#This Row],[Profit]]/SalesData[[#This Row],[Sales]],0)</f>
        <v>0.16249999999999987</v>
      </c>
      <c r="Z8952">
        <f>SalesData[[#This Row],[Ship Date]]-SalesData[[#This Row],[Order Date]]</f>
        <v>6</v>
      </c>
    </row>
    <row r="8953" spans="1:26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>
        <f>YEAR(SalesData[[#This Row],[Order Date]])</f>
        <v>2018</v>
      </c>
      <c r="W8953" t="str">
        <f>TEXT(SalesData[[#This Row],[Order Date]],"mmm")</f>
        <v>Dec</v>
      </c>
      <c r="X8953" t="str">
        <f>TEXT(SalesData[[#This Row],[Order Date]],"yyyy-mm")</f>
        <v>2018-12</v>
      </c>
      <c r="Y8953">
        <f>IFERROR(SalesData[[#This Row],[Profit]]/SalesData[[#This Row],[Sales]],0)</f>
        <v>7.4999999999999914E-2</v>
      </c>
      <c r="Z8953">
        <f>SalesData[[#This Row],[Ship Date]]-SalesData[[#This Row],[Order Date]]</f>
        <v>6</v>
      </c>
    </row>
    <row r="8954" spans="1:26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  <c r="V8954">
        <f>YEAR(SalesData[[#This Row],[Order Date]])</f>
        <v>2018</v>
      </c>
      <c r="W8954" t="str">
        <f>TEXT(SalesData[[#This Row],[Order Date]],"mmm")</f>
        <v>Dec</v>
      </c>
      <c r="X8954" t="str">
        <f>TEXT(SalesData[[#This Row],[Order Date]],"yyyy-mm")</f>
        <v>2018-12</v>
      </c>
      <c r="Y8954">
        <f>IFERROR(SalesData[[#This Row],[Profit]]/SalesData[[#This Row],[Sales]],0)</f>
        <v>0.12499999999999992</v>
      </c>
      <c r="Z8954">
        <f>SalesData[[#This Row],[Ship Date]]-SalesData[[#This Row],[Order Date]]</f>
        <v>6</v>
      </c>
    </row>
    <row r="8955" spans="1:26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  <c r="V8955">
        <f>YEAR(SalesData[[#This Row],[Order Date]])</f>
        <v>2018</v>
      </c>
      <c r="W8955" t="str">
        <f>TEXT(SalesData[[#This Row],[Order Date]],"mmm")</f>
        <v>Dec</v>
      </c>
      <c r="X8955" t="str">
        <f>TEXT(SalesData[[#This Row],[Order Date]],"yyyy-mm")</f>
        <v>2018-12</v>
      </c>
      <c r="Y8955">
        <f>IFERROR(SalesData[[#This Row],[Profit]]/SalesData[[#This Row],[Sales]],0)</f>
        <v>0.27499999999999991</v>
      </c>
      <c r="Z8955">
        <f>SalesData[[#This Row],[Ship Date]]-SalesData[[#This Row],[Order Date]]</f>
        <v>6</v>
      </c>
    </row>
    <row r="8956" spans="1:26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>
        <f>YEAR(SalesData[[#This Row],[Order Date]])</f>
        <v>2015</v>
      </c>
      <c r="W8956" t="str">
        <f>TEXT(SalesData[[#This Row],[Order Date]],"mmm")</f>
        <v>Aug</v>
      </c>
      <c r="X8956" t="str">
        <f>TEXT(SalesData[[#This Row],[Order Date]],"yyyy-mm")</f>
        <v>2015-08</v>
      </c>
      <c r="Y8956">
        <f>IFERROR(SalesData[[#This Row],[Profit]]/SalesData[[#This Row],[Sales]],0)</f>
        <v>-4.9999999999999926E-2</v>
      </c>
      <c r="Z8956">
        <f>SalesData[[#This Row],[Ship Date]]-SalesData[[#This Row],[Order Date]]</f>
        <v>2</v>
      </c>
    </row>
    <row r="8957" spans="1:26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  <c r="V8957">
        <f>YEAR(SalesData[[#This Row],[Order Date]])</f>
        <v>2015</v>
      </c>
      <c r="W8957" t="str">
        <f>TEXT(SalesData[[#This Row],[Order Date]],"mmm")</f>
        <v>Sep</v>
      </c>
      <c r="X8957" t="str">
        <f>TEXT(SalesData[[#This Row],[Order Date]],"yyyy-mm")</f>
        <v>2015-09</v>
      </c>
      <c r="Y8957">
        <f>IFERROR(SalesData[[#This Row],[Profit]]/SalesData[[#This Row],[Sales]],0)</f>
        <v>0.4499999999999999</v>
      </c>
      <c r="Z8957">
        <f>SalesData[[#This Row],[Ship Date]]-SalesData[[#This Row],[Order Date]]</f>
        <v>4</v>
      </c>
    </row>
    <row r="8958" spans="1:26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  <c r="V8958">
        <f>YEAR(SalesData[[#This Row],[Order Date]])</f>
        <v>2018</v>
      </c>
      <c r="W8958" t="str">
        <f>TEXT(SalesData[[#This Row],[Order Date]],"mmm")</f>
        <v>Dec</v>
      </c>
      <c r="X8958" t="str">
        <f>TEXT(SalesData[[#This Row],[Order Date]],"yyyy-mm")</f>
        <v>2018-12</v>
      </c>
      <c r="Y8958">
        <f>IFERROR(SalesData[[#This Row],[Profit]]/SalesData[[#This Row],[Sales]],0)</f>
        <v>0.27500000000000008</v>
      </c>
      <c r="Z8958">
        <f>SalesData[[#This Row],[Ship Date]]-SalesData[[#This Row],[Order Date]]</f>
        <v>3</v>
      </c>
    </row>
    <row r="8959" spans="1:26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  <c r="V8959">
        <f>YEAR(SalesData[[#This Row],[Order Date]])</f>
        <v>2018</v>
      </c>
      <c r="W8959" t="str">
        <f>TEXT(SalesData[[#This Row],[Order Date]],"mmm")</f>
        <v>Dec</v>
      </c>
      <c r="X8959" t="str">
        <f>TEXT(SalesData[[#This Row],[Order Date]],"yyyy-mm")</f>
        <v>2018-12</v>
      </c>
      <c r="Y8959">
        <f>IFERROR(SalesData[[#This Row],[Profit]]/SalesData[[#This Row],[Sales]],0)</f>
        <v>-6.0000000000000026E-2</v>
      </c>
      <c r="Z8959">
        <f>SalesData[[#This Row],[Ship Date]]-SalesData[[#This Row],[Order Date]]</f>
        <v>3</v>
      </c>
    </row>
    <row r="8960" spans="1:26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>
        <f>YEAR(SalesData[[#This Row],[Order Date]])</f>
        <v>2018</v>
      </c>
      <c r="W8960" t="str">
        <f>TEXT(SalesData[[#This Row],[Order Date]],"mmm")</f>
        <v>Nov</v>
      </c>
      <c r="X8960" t="str">
        <f>TEXT(SalesData[[#This Row],[Order Date]],"yyyy-mm")</f>
        <v>2018-11</v>
      </c>
      <c r="Y8960">
        <f>IFERROR(SalesData[[#This Row],[Profit]]/SalesData[[#This Row],[Sales]],0)</f>
        <v>0.12499999999999988</v>
      </c>
      <c r="Z8960">
        <f>SalesData[[#This Row],[Ship Date]]-SalesData[[#This Row],[Order Date]]</f>
        <v>5</v>
      </c>
    </row>
    <row r="8961" spans="1:26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>
        <f>YEAR(SalesData[[#This Row],[Order Date]])</f>
        <v>2018</v>
      </c>
      <c r="W8961" t="str">
        <f>TEXT(SalesData[[#This Row],[Order Date]],"mmm")</f>
        <v>Nov</v>
      </c>
      <c r="X8961" t="str">
        <f>TEXT(SalesData[[#This Row],[Order Date]],"yyyy-mm")</f>
        <v>2018-11</v>
      </c>
      <c r="Y8961">
        <f>IFERROR(SalesData[[#This Row],[Profit]]/SalesData[[#This Row],[Sales]],0)</f>
        <v>-2.6500000000000004</v>
      </c>
      <c r="Z8961">
        <f>SalesData[[#This Row],[Ship Date]]-SalesData[[#This Row],[Order Date]]</f>
        <v>5</v>
      </c>
    </row>
    <row r="8962" spans="1:26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>
        <f>YEAR(SalesData[[#This Row],[Order Date]])</f>
        <v>2018</v>
      </c>
      <c r="W8962" t="str">
        <f>TEXT(SalesData[[#This Row],[Order Date]],"mmm")</f>
        <v>Nov</v>
      </c>
      <c r="X8962" t="str">
        <f>TEXT(SalesData[[#This Row],[Order Date]],"yyyy-mm")</f>
        <v>2018-11</v>
      </c>
      <c r="Y8962">
        <f>IFERROR(SalesData[[#This Row],[Profit]]/SalesData[[#This Row],[Sales]],0)</f>
        <v>-2.8571428571428473E-2</v>
      </c>
      <c r="Z8962">
        <f>SalesData[[#This Row],[Ship Date]]-SalesData[[#This Row],[Order Date]]</f>
        <v>5</v>
      </c>
    </row>
    <row r="8963" spans="1:26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>
        <f>YEAR(SalesData[[#This Row],[Order Date]])</f>
        <v>2018</v>
      </c>
      <c r="W8963" t="str">
        <f>TEXT(SalesData[[#This Row],[Order Date]],"mmm")</f>
        <v>Nov</v>
      </c>
      <c r="X8963" t="str">
        <f>TEXT(SalesData[[#This Row],[Order Date]],"yyyy-mm")</f>
        <v>2018-11</v>
      </c>
      <c r="Y8963">
        <f>IFERROR(SalesData[[#This Row],[Profit]]/SalesData[[#This Row],[Sales]],0)</f>
        <v>0.19999999999999998</v>
      </c>
      <c r="Z8963">
        <f>SalesData[[#This Row],[Ship Date]]-SalesData[[#This Row],[Order Date]]</f>
        <v>5</v>
      </c>
    </row>
    <row r="8964" spans="1:26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>
        <f>YEAR(SalesData[[#This Row],[Order Date]])</f>
        <v>2017</v>
      </c>
      <c r="W8964" t="str">
        <f>TEXT(SalesData[[#This Row],[Order Date]],"mmm")</f>
        <v>Nov</v>
      </c>
      <c r="X8964" t="str">
        <f>TEXT(SalesData[[#This Row],[Order Date]],"yyyy-mm")</f>
        <v>2017-11</v>
      </c>
      <c r="Y8964">
        <f>IFERROR(SalesData[[#This Row],[Profit]]/SalesData[[#This Row],[Sales]],0)</f>
        <v>0.26000000000000006</v>
      </c>
      <c r="Z8964">
        <f>SalesData[[#This Row],[Ship Date]]-SalesData[[#This Row],[Order Date]]</f>
        <v>2</v>
      </c>
    </row>
    <row r="8965" spans="1:26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  <c r="V8965">
        <f>YEAR(SalesData[[#This Row],[Order Date]])</f>
        <v>2017</v>
      </c>
      <c r="W8965" t="str">
        <f>TEXT(SalesData[[#This Row],[Order Date]],"mmm")</f>
        <v>Nov</v>
      </c>
      <c r="X8965" t="str">
        <f>TEXT(SalesData[[#This Row],[Order Date]],"yyyy-mm")</f>
        <v>2017-11</v>
      </c>
      <c r="Y8965">
        <f>IFERROR(SalesData[[#This Row],[Profit]]/SalesData[[#This Row],[Sales]],0)</f>
        <v>0.20999999999999996</v>
      </c>
      <c r="Z8965">
        <f>SalesData[[#This Row],[Ship Date]]-SalesData[[#This Row],[Order Date]]</f>
        <v>2</v>
      </c>
    </row>
    <row r="8966" spans="1:26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>
        <f>YEAR(SalesData[[#This Row],[Order Date]])</f>
        <v>2017</v>
      </c>
      <c r="W8966" t="str">
        <f>TEXT(SalesData[[#This Row],[Order Date]],"mmm")</f>
        <v>Nov</v>
      </c>
      <c r="X8966" t="str">
        <f>TEXT(SalesData[[#This Row],[Order Date]],"yyyy-mm")</f>
        <v>2017-11</v>
      </c>
      <c r="Y8966">
        <f>IFERROR(SalesData[[#This Row],[Profit]]/SalesData[[#This Row],[Sales]],0)</f>
        <v>9.9999999999999964E-2</v>
      </c>
      <c r="Z8966">
        <f>SalesData[[#This Row],[Ship Date]]-SalesData[[#This Row],[Order Date]]</f>
        <v>2</v>
      </c>
    </row>
    <row r="8967" spans="1:26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>
        <f>YEAR(SalesData[[#This Row],[Order Date]])</f>
        <v>2018</v>
      </c>
      <c r="W8967" t="str">
        <f>TEXT(SalesData[[#This Row],[Order Date]],"mmm")</f>
        <v>Nov</v>
      </c>
      <c r="X8967" t="str">
        <f>TEXT(SalesData[[#This Row],[Order Date]],"yyyy-mm")</f>
        <v>2018-11</v>
      </c>
      <c r="Y8967">
        <f>IFERROR(SalesData[[#This Row],[Profit]]/SalesData[[#This Row],[Sales]],0)</f>
        <v>-1.5500000000000012</v>
      </c>
      <c r="Z8967">
        <f>SalesData[[#This Row],[Ship Date]]-SalesData[[#This Row],[Order Date]]</f>
        <v>6</v>
      </c>
    </row>
    <row r="8968" spans="1:26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  <c r="V8968">
        <f>YEAR(SalesData[[#This Row],[Order Date]])</f>
        <v>2017</v>
      </c>
      <c r="W8968" t="str">
        <f>TEXT(SalesData[[#This Row],[Order Date]],"mmm")</f>
        <v>Nov</v>
      </c>
      <c r="X8968" t="str">
        <f>TEXT(SalesData[[#This Row],[Order Date]],"yyyy-mm")</f>
        <v>2017-11</v>
      </c>
      <c r="Y8968">
        <f>IFERROR(SalesData[[#This Row],[Profit]]/SalesData[[#This Row],[Sales]],0)</f>
        <v>0.19999999999999998</v>
      </c>
      <c r="Z8968">
        <f>SalesData[[#This Row],[Ship Date]]-SalesData[[#This Row],[Order Date]]</f>
        <v>4</v>
      </c>
    </row>
    <row r="8969" spans="1:26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>
        <f>YEAR(SalesData[[#This Row],[Order Date]])</f>
        <v>2017</v>
      </c>
      <c r="W8969" t="str">
        <f>TEXT(SalesData[[#This Row],[Order Date]],"mmm")</f>
        <v>Nov</v>
      </c>
      <c r="X8969" t="str">
        <f>TEXT(SalesData[[#This Row],[Order Date]],"yyyy-mm")</f>
        <v>2017-11</v>
      </c>
      <c r="Y8969">
        <f>IFERROR(SalesData[[#This Row],[Profit]]/SalesData[[#This Row],[Sales]],0)</f>
        <v>-2.8571428571428557E-2</v>
      </c>
      <c r="Z8969">
        <f>SalesData[[#This Row],[Ship Date]]-SalesData[[#This Row],[Order Date]]</f>
        <v>4</v>
      </c>
    </row>
    <row r="8970" spans="1:26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  <c r="V8970">
        <f>YEAR(SalesData[[#This Row],[Order Date]])</f>
        <v>2015</v>
      </c>
      <c r="W8970" t="str">
        <f>TEXT(SalesData[[#This Row],[Order Date]],"mmm")</f>
        <v>Dec</v>
      </c>
      <c r="X8970" t="str">
        <f>TEXT(SalesData[[#This Row],[Order Date]],"yyyy-mm")</f>
        <v>2015-12</v>
      </c>
      <c r="Y8970">
        <f>IFERROR(SalesData[[#This Row],[Profit]]/SalesData[[#This Row],[Sales]],0)</f>
        <v>-0.22499999999999998</v>
      </c>
      <c r="Z8970">
        <f>SalesData[[#This Row],[Ship Date]]-SalesData[[#This Row],[Order Date]]</f>
        <v>2</v>
      </c>
    </row>
    <row r="8971" spans="1:26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>
        <f>YEAR(SalesData[[#This Row],[Order Date]])</f>
        <v>2018</v>
      </c>
      <c r="W8971" t="str">
        <f>TEXT(SalesData[[#This Row],[Order Date]],"mmm")</f>
        <v>Dec</v>
      </c>
      <c r="X8971" t="str">
        <f>TEXT(SalesData[[#This Row],[Order Date]],"yyyy-mm")</f>
        <v>2018-12</v>
      </c>
      <c r="Y8971">
        <f>IFERROR(SalesData[[#This Row],[Profit]]/SalesData[[#This Row],[Sales]],0)</f>
        <v>8.7500000000000105E-2</v>
      </c>
      <c r="Z8971">
        <f>SalesData[[#This Row],[Ship Date]]-SalesData[[#This Row],[Order Date]]</f>
        <v>5</v>
      </c>
    </row>
    <row r="8972" spans="1:26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>
        <f>YEAR(SalesData[[#This Row],[Order Date]])</f>
        <v>2018</v>
      </c>
      <c r="W8972" t="str">
        <f>TEXT(SalesData[[#This Row],[Order Date]],"mmm")</f>
        <v>Dec</v>
      </c>
      <c r="X8972" t="str">
        <f>TEXT(SalesData[[#This Row],[Order Date]],"yyyy-mm")</f>
        <v>2018-12</v>
      </c>
      <c r="Y8972">
        <f>IFERROR(SalesData[[#This Row],[Profit]]/SalesData[[#This Row],[Sales]],0)</f>
        <v>-0.16666666666666674</v>
      </c>
      <c r="Z8972">
        <f>SalesData[[#This Row],[Ship Date]]-SalesData[[#This Row],[Order Date]]</f>
        <v>5</v>
      </c>
    </row>
    <row r="8973" spans="1:26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>
        <f>YEAR(SalesData[[#This Row],[Order Date]])</f>
        <v>2018</v>
      </c>
      <c r="W8973" t="str">
        <f>TEXT(SalesData[[#This Row],[Order Date]],"mmm")</f>
        <v>Mar</v>
      </c>
      <c r="X8973" t="str">
        <f>TEXT(SalesData[[#This Row],[Order Date]],"yyyy-mm")</f>
        <v>2018-03</v>
      </c>
      <c r="Y8973">
        <f>IFERROR(SalesData[[#This Row],[Profit]]/SalesData[[#This Row],[Sales]],0)</f>
        <v>0.2222222222222221</v>
      </c>
      <c r="Z8973">
        <f>SalesData[[#This Row],[Ship Date]]-SalesData[[#This Row],[Order Date]]</f>
        <v>4</v>
      </c>
    </row>
    <row r="8974" spans="1:26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>
        <f>YEAR(SalesData[[#This Row],[Order Date]])</f>
        <v>2015</v>
      </c>
      <c r="W8974" t="str">
        <f>TEXT(SalesData[[#This Row],[Order Date]],"mmm")</f>
        <v>Nov</v>
      </c>
      <c r="X8974" t="str">
        <f>TEXT(SalesData[[#This Row],[Order Date]],"yyyy-mm")</f>
        <v>2015-11</v>
      </c>
      <c r="Y8974">
        <f>IFERROR(SalesData[[#This Row],[Profit]]/SalesData[[#This Row],[Sales]],0)</f>
        <v>-2.500000000000004E-2</v>
      </c>
      <c r="Z8974">
        <f>SalesData[[#This Row],[Ship Date]]-SalesData[[#This Row],[Order Date]]</f>
        <v>2</v>
      </c>
    </row>
    <row r="8975" spans="1:26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>
        <f>YEAR(SalesData[[#This Row],[Order Date]])</f>
        <v>2018</v>
      </c>
      <c r="W8975" t="str">
        <f>TEXT(SalesData[[#This Row],[Order Date]],"mmm")</f>
        <v>Apr</v>
      </c>
      <c r="X8975" t="str">
        <f>TEXT(SalesData[[#This Row],[Order Date]],"yyyy-mm")</f>
        <v>2018-04</v>
      </c>
      <c r="Y8975">
        <f>IFERROR(SalesData[[#This Row],[Profit]]/SalesData[[#This Row],[Sales]],0)</f>
        <v>8.2352941176470656E-2</v>
      </c>
      <c r="Z8975">
        <f>SalesData[[#This Row],[Ship Date]]-SalesData[[#This Row],[Order Date]]</f>
        <v>2</v>
      </c>
    </row>
    <row r="8976" spans="1:26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>
        <f>YEAR(SalesData[[#This Row],[Order Date]])</f>
        <v>2018</v>
      </c>
      <c r="W8976" t="str">
        <f>TEXT(SalesData[[#This Row],[Order Date]],"mmm")</f>
        <v>Nov</v>
      </c>
      <c r="X8976" t="str">
        <f>TEXT(SalesData[[#This Row],[Order Date]],"yyyy-mm")</f>
        <v>2018-11</v>
      </c>
      <c r="Y8976">
        <f>IFERROR(SalesData[[#This Row],[Profit]]/SalesData[[#This Row],[Sales]],0)</f>
        <v>0.34999999999999992</v>
      </c>
      <c r="Z8976">
        <f>SalesData[[#This Row],[Ship Date]]-SalesData[[#This Row],[Order Date]]</f>
        <v>3</v>
      </c>
    </row>
    <row r="8977" spans="1:26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>
        <f>YEAR(SalesData[[#This Row],[Order Date]])</f>
        <v>2018</v>
      </c>
      <c r="W8977" t="str">
        <f>TEXT(SalesData[[#This Row],[Order Date]],"mmm")</f>
        <v>Nov</v>
      </c>
      <c r="X8977" t="str">
        <f>TEXT(SalesData[[#This Row],[Order Date]],"yyyy-mm")</f>
        <v>2018-11</v>
      </c>
      <c r="Y8977">
        <f>IFERROR(SalesData[[#This Row],[Profit]]/SalesData[[#This Row],[Sales]],0)</f>
        <v>0.37499999999999994</v>
      </c>
      <c r="Z8977">
        <f>SalesData[[#This Row],[Ship Date]]-SalesData[[#This Row],[Order Date]]</f>
        <v>3</v>
      </c>
    </row>
    <row r="8978" spans="1:26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  <c r="V8978">
        <f>YEAR(SalesData[[#This Row],[Order Date]])</f>
        <v>2018</v>
      </c>
      <c r="W8978" t="str">
        <f>TEXT(SalesData[[#This Row],[Order Date]],"mmm")</f>
        <v>Nov</v>
      </c>
      <c r="X8978" t="str">
        <f>TEXT(SalesData[[#This Row],[Order Date]],"yyyy-mm")</f>
        <v>2018-11</v>
      </c>
      <c r="Y8978">
        <f>IFERROR(SalesData[[#This Row],[Profit]]/SalesData[[#This Row],[Sales]],0)</f>
        <v>-0.24285714285714277</v>
      </c>
      <c r="Z8978">
        <f>SalesData[[#This Row],[Ship Date]]-SalesData[[#This Row],[Order Date]]</f>
        <v>3</v>
      </c>
    </row>
    <row r="8979" spans="1:26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>
        <f>YEAR(SalesData[[#This Row],[Order Date]])</f>
        <v>2018</v>
      </c>
      <c r="W8979" t="str">
        <f>TEXT(SalesData[[#This Row],[Order Date]],"mmm")</f>
        <v>Nov</v>
      </c>
      <c r="X8979" t="str">
        <f>TEXT(SalesData[[#This Row],[Order Date]],"yyyy-mm")</f>
        <v>2018-11</v>
      </c>
      <c r="Y8979">
        <f>IFERROR(SalesData[[#This Row],[Profit]]/SalesData[[#This Row],[Sales]],0)</f>
        <v>-1.5000000000000004</v>
      </c>
      <c r="Z8979">
        <f>SalesData[[#This Row],[Ship Date]]-SalesData[[#This Row],[Order Date]]</f>
        <v>3</v>
      </c>
    </row>
    <row r="8980" spans="1:26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>
        <f>YEAR(SalesData[[#This Row],[Order Date]])</f>
        <v>2015</v>
      </c>
      <c r="W8980" t="str">
        <f>TEXT(SalesData[[#This Row],[Order Date]],"mmm")</f>
        <v>Nov</v>
      </c>
      <c r="X8980" t="str">
        <f>TEXT(SalesData[[#This Row],[Order Date]],"yyyy-mm")</f>
        <v>2015-11</v>
      </c>
      <c r="Y8980">
        <f>IFERROR(SalesData[[#This Row],[Profit]]/SalesData[[#This Row],[Sales]],0)</f>
        <v>0.49000000000000005</v>
      </c>
      <c r="Z8980">
        <f>SalesData[[#This Row],[Ship Date]]-SalesData[[#This Row],[Order Date]]</f>
        <v>2</v>
      </c>
    </row>
    <row r="8981" spans="1:26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>
        <f>YEAR(SalesData[[#This Row],[Order Date]])</f>
        <v>2016</v>
      </c>
      <c r="W8981" t="str">
        <f>TEXT(SalesData[[#This Row],[Order Date]],"mmm")</f>
        <v>Oct</v>
      </c>
      <c r="X8981" t="str">
        <f>TEXT(SalesData[[#This Row],[Order Date]],"yyyy-mm")</f>
        <v>2016-10</v>
      </c>
      <c r="Y8981">
        <f>IFERROR(SalesData[[#This Row],[Profit]]/SalesData[[#This Row],[Sales]],0)</f>
        <v>-1.6500000000000006</v>
      </c>
      <c r="Z8981">
        <f>SalesData[[#This Row],[Ship Date]]-SalesData[[#This Row],[Order Date]]</f>
        <v>5</v>
      </c>
    </row>
    <row r="8982" spans="1:26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>
        <f>YEAR(SalesData[[#This Row],[Order Date]])</f>
        <v>2015</v>
      </c>
      <c r="W8982" t="str">
        <f>TEXT(SalesData[[#This Row],[Order Date]],"mmm")</f>
        <v>Feb</v>
      </c>
      <c r="X8982" t="str">
        <f>TEXT(SalesData[[#This Row],[Order Date]],"yyyy-mm")</f>
        <v>2015-02</v>
      </c>
      <c r="Y8982">
        <f>IFERROR(SalesData[[#This Row],[Profit]]/SalesData[[#This Row],[Sales]],0)</f>
        <v>-1.6500000000000006</v>
      </c>
      <c r="Z8982">
        <f>SalesData[[#This Row],[Ship Date]]-SalesData[[#This Row],[Order Date]]</f>
        <v>4</v>
      </c>
    </row>
    <row r="8983" spans="1:26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>
        <f>YEAR(SalesData[[#This Row],[Order Date]])</f>
        <v>2017</v>
      </c>
      <c r="W8983" t="str">
        <f>TEXT(SalesData[[#This Row],[Order Date]],"mmm")</f>
        <v>Mar</v>
      </c>
      <c r="X8983" t="str">
        <f>TEXT(SalesData[[#This Row],[Order Date]],"yyyy-mm")</f>
        <v>2017-03</v>
      </c>
      <c r="Y8983">
        <f>IFERROR(SalesData[[#This Row],[Profit]]/SalesData[[#This Row],[Sales]],0)</f>
        <v>-2.7000000000000006</v>
      </c>
      <c r="Z8983">
        <f>SalesData[[#This Row],[Ship Date]]-SalesData[[#This Row],[Order Date]]</f>
        <v>6</v>
      </c>
    </row>
    <row r="8984" spans="1:26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>
        <f>YEAR(SalesData[[#This Row],[Order Date]])</f>
        <v>2017</v>
      </c>
      <c r="W8984" t="str">
        <f>TEXT(SalesData[[#This Row],[Order Date]],"mmm")</f>
        <v>Mar</v>
      </c>
      <c r="X8984" t="str">
        <f>TEXT(SalesData[[#This Row],[Order Date]],"yyyy-mm")</f>
        <v>2017-03</v>
      </c>
      <c r="Y8984">
        <f>IFERROR(SalesData[[#This Row],[Profit]]/SalesData[[#This Row],[Sales]],0)</f>
        <v>-1.6000000000000008</v>
      </c>
      <c r="Z8984">
        <f>SalesData[[#This Row],[Ship Date]]-SalesData[[#This Row],[Order Date]]</f>
        <v>6</v>
      </c>
    </row>
    <row r="8985" spans="1:26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>
        <f>YEAR(SalesData[[#This Row],[Order Date]])</f>
        <v>2017</v>
      </c>
      <c r="W8985" t="str">
        <f>TEXT(SalesData[[#This Row],[Order Date]],"mmm")</f>
        <v>Mar</v>
      </c>
      <c r="X8985" t="str">
        <f>TEXT(SalesData[[#This Row],[Order Date]],"yyyy-mm")</f>
        <v>2017-03</v>
      </c>
      <c r="Y8985">
        <f>IFERROR(SalesData[[#This Row],[Profit]]/SalesData[[#This Row],[Sales]],0)</f>
        <v>-1.2250000000000001</v>
      </c>
      <c r="Z8985">
        <f>SalesData[[#This Row],[Ship Date]]-SalesData[[#This Row],[Order Date]]</f>
        <v>6</v>
      </c>
    </row>
    <row r="8986" spans="1:26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>
        <f>YEAR(SalesData[[#This Row],[Order Date]])</f>
        <v>2017</v>
      </c>
      <c r="W8986" t="str">
        <f>TEXT(SalesData[[#This Row],[Order Date]],"mmm")</f>
        <v>Mar</v>
      </c>
      <c r="X8986" t="str">
        <f>TEXT(SalesData[[#This Row],[Order Date]],"yyyy-mm")</f>
        <v>2017-03</v>
      </c>
      <c r="Y8986">
        <f>IFERROR(SalesData[[#This Row],[Profit]]/SalesData[[#This Row],[Sales]],0)</f>
        <v>-0.67999999999999994</v>
      </c>
      <c r="Z8986">
        <f>SalesData[[#This Row],[Ship Date]]-SalesData[[#This Row],[Order Date]]</f>
        <v>6</v>
      </c>
    </row>
    <row r="8987" spans="1:26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>
        <f>YEAR(SalesData[[#This Row],[Order Date]])</f>
        <v>2016</v>
      </c>
      <c r="W8987" t="str">
        <f>TEXT(SalesData[[#This Row],[Order Date]],"mmm")</f>
        <v>Dec</v>
      </c>
      <c r="X8987" t="str">
        <f>TEXT(SalesData[[#This Row],[Order Date]],"yyyy-mm")</f>
        <v>2016-12</v>
      </c>
      <c r="Y8987">
        <f>IFERROR(SalesData[[#This Row],[Profit]]/SalesData[[#This Row],[Sales]],0)</f>
        <v>0.16249999999999992</v>
      </c>
      <c r="Z8987">
        <f>SalesData[[#This Row],[Ship Date]]-SalesData[[#This Row],[Order Date]]</f>
        <v>4</v>
      </c>
    </row>
    <row r="8988" spans="1:26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>
        <f>YEAR(SalesData[[#This Row],[Order Date]])</f>
        <v>2016</v>
      </c>
      <c r="W8988" t="str">
        <f>TEXT(SalesData[[#This Row],[Order Date]],"mmm")</f>
        <v>Dec</v>
      </c>
      <c r="X8988" t="str">
        <f>TEXT(SalesData[[#This Row],[Order Date]],"yyyy-mm")</f>
        <v>2016-12</v>
      </c>
      <c r="Y8988">
        <f>IFERROR(SalesData[[#This Row],[Profit]]/SalesData[[#This Row],[Sales]],0)</f>
        <v>-0.76666666666666627</v>
      </c>
      <c r="Z8988">
        <f>SalesData[[#This Row],[Ship Date]]-SalesData[[#This Row],[Order Date]]</f>
        <v>4</v>
      </c>
    </row>
    <row r="8989" spans="1:26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  <c r="V8989">
        <f>YEAR(SalesData[[#This Row],[Order Date]])</f>
        <v>2016</v>
      </c>
      <c r="W8989" t="str">
        <f>TEXT(SalesData[[#This Row],[Order Date]],"mmm")</f>
        <v>Dec</v>
      </c>
      <c r="X8989" t="str">
        <f>TEXT(SalesData[[#This Row],[Order Date]],"yyyy-mm")</f>
        <v>2016-12</v>
      </c>
      <c r="Y8989">
        <f>IFERROR(SalesData[[#This Row],[Profit]]/SalesData[[#This Row],[Sales]],0)</f>
        <v>8.750000000000005E-2</v>
      </c>
      <c r="Z8989">
        <f>SalesData[[#This Row],[Ship Date]]-SalesData[[#This Row],[Order Date]]</f>
        <v>4</v>
      </c>
    </row>
    <row r="8990" spans="1:26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>
        <f>YEAR(SalesData[[#This Row],[Order Date]])</f>
        <v>2016</v>
      </c>
      <c r="W8990" t="str">
        <f>TEXT(SalesData[[#This Row],[Order Date]],"mmm")</f>
        <v>Dec</v>
      </c>
      <c r="X8990" t="str">
        <f>TEXT(SalesData[[#This Row],[Order Date]],"yyyy-mm")</f>
        <v>2016-12</v>
      </c>
      <c r="Y8990">
        <f>IFERROR(SalesData[[#This Row],[Profit]]/SalesData[[#This Row],[Sales]],0)</f>
        <v>0.12499999999999997</v>
      </c>
      <c r="Z8990">
        <f>SalesData[[#This Row],[Ship Date]]-SalesData[[#This Row],[Order Date]]</f>
        <v>4</v>
      </c>
    </row>
    <row r="8991" spans="1:26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>
        <f>YEAR(SalesData[[#This Row],[Order Date]])</f>
        <v>2016</v>
      </c>
      <c r="W8991" t="str">
        <f>TEXT(SalesData[[#This Row],[Order Date]],"mmm")</f>
        <v>Dec</v>
      </c>
      <c r="X8991" t="str">
        <f>TEXT(SalesData[[#This Row],[Order Date]],"yyyy-mm")</f>
        <v>2016-12</v>
      </c>
      <c r="Y8991">
        <f>IFERROR(SalesData[[#This Row],[Profit]]/SalesData[[#This Row],[Sales]],0)</f>
        <v>0.39</v>
      </c>
      <c r="Z8991">
        <f>SalesData[[#This Row],[Ship Date]]-SalesData[[#This Row],[Order Date]]</f>
        <v>6</v>
      </c>
    </row>
    <row r="8992" spans="1:26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>
        <f>YEAR(SalesData[[#This Row],[Order Date]])</f>
        <v>2016</v>
      </c>
      <c r="W8992" t="str">
        <f>TEXT(SalesData[[#This Row],[Order Date]],"mmm")</f>
        <v>Dec</v>
      </c>
      <c r="X8992" t="str">
        <f>TEXT(SalesData[[#This Row],[Order Date]],"yyyy-mm")</f>
        <v>2016-12</v>
      </c>
      <c r="Y8992">
        <f>IFERROR(SalesData[[#This Row],[Profit]]/SalesData[[#This Row],[Sales]],0)</f>
        <v>0.46999999999999992</v>
      </c>
      <c r="Z8992">
        <f>SalesData[[#This Row],[Ship Date]]-SalesData[[#This Row],[Order Date]]</f>
        <v>6</v>
      </c>
    </row>
    <row r="8993" spans="1:26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>
        <f>YEAR(SalesData[[#This Row],[Order Date]])</f>
        <v>2018</v>
      </c>
      <c r="W8993" t="str">
        <f>TEXT(SalesData[[#This Row],[Order Date]],"mmm")</f>
        <v>Oct</v>
      </c>
      <c r="X8993" t="str">
        <f>TEXT(SalesData[[#This Row],[Order Date]],"yyyy-mm")</f>
        <v>2018-10</v>
      </c>
      <c r="Y8993">
        <f>IFERROR(SalesData[[#This Row],[Profit]]/SalesData[[#This Row],[Sales]],0)</f>
        <v>0.21</v>
      </c>
      <c r="Z8993">
        <f>SalesData[[#This Row],[Ship Date]]-SalesData[[#This Row],[Order Date]]</f>
        <v>5</v>
      </c>
    </row>
    <row r="8994" spans="1:26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>
        <f>YEAR(SalesData[[#This Row],[Order Date]])</f>
        <v>2018</v>
      </c>
      <c r="W8994" t="str">
        <f>TEXT(SalesData[[#This Row],[Order Date]],"mmm")</f>
        <v>Oct</v>
      </c>
      <c r="X8994" t="str">
        <f>TEXT(SalesData[[#This Row],[Order Date]],"yyyy-mm")</f>
        <v>2018-10</v>
      </c>
      <c r="Y8994">
        <f>IFERROR(SalesData[[#This Row],[Profit]]/SalesData[[#This Row],[Sales]],0)</f>
        <v>0.23749999999999999</v>
      </c>
      <c r="Z8994">
        <f>SalesData[[#This Row],[Ship Date]]-SalesData[[#This Row],[Order Date]]</f>
        <v>5</v>
      </c>
    </row>
    <row r="8995" spans="1:26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>
        <f>YEAR(SalesData[[#This Row],[Order Date]])</f>
        <v>2018</v>
      </c>
      <c r="W8995" t="str">
        <f>TEXT(SalesData[[#This Row],[Order Date]],"mmm")</f>
        <v>Oct</v>
      </c>
      <c r="X8995" t="str">
        <f>TEXT(SalesData[[#This Row],[Order Date]],"yyyy-mm")</f>
        <v>2018-10</v>
      </c>
      <c r="Y8995">
        <f>IFERROR(SalesData[[#This Row],[Profit]]/SalesData[[#This Row],[Sales]],0)</f>
        <v>-0.51666666666666661</v>
      </c>
      <c r="Z8995">
        <f>SalesData[[#This Row],[Ship Date]]-SalesData[[#This Row],[Order Date]]</f>
        <v>5</v>
      </c>
    </row>
    <row r="8996" spans="1:26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>
        <f>YEAR(SalesData[[#This Row],[Order Date]])</f>
        <v>2015</v>
      </c>
      <c r="W8996" t="str">
        <f>TEXT(SalesData[[#This Row],[Order Date]],"mmm")</f>
        <v>Aug</v>
      </c>
      <c r="X8996" t="str">
        <f>TEXT(SalesData[[#This Row],[Order Date]],"yyyy-mm")</f>
        <v>2015-08</v>
      </c>
      <c r="Y8996">
        <f>IFERROR(SalesData[[#This Row],[Profit]]/SalesData[[#This Row],[Sales]],0)</f>
        <v>0.3249999999999999</v>
      </c>
      <c r="Z8996">
        <f>SalesData[[#This Row],[Ship Date]]-SalesData[[#This Row],[Order Date]]</f>
        <v>2</v>
      </c>
    </row>
    <row r="8997" spans="1:26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  <c r="V8997">
        <f>YEAR(SalesData[[#This Row],[Order Date]])</f>
        <v>2015</v>
      </c>
      <c r="W8997" t="str">
        <f>TEXT(SalesData[[#This Row],[Order Date]],"mmm")</f>
        <v>Aug</v>
      </c>
      <c r="X8997" t="str">
        <f>TEXT(SalesData[[#This Row],[Order Date]],"yyyy-mm")</f>
        <v>2015-08</v>
      </c>
      <c r="Y8997">
        <f>IFERROR(SalesData[[#This Row],[Profit]]/SalesData[[#This Row],[Sales]],0)</f>
        <v>0.11249999999999992</v>
      </c>
      <c r="Z8997">
        <f>SalesData[[#This Row],[Ship Date]]-SalesData[[#This Row],[Order Date]]</f>
        <v>2</v>
      </c>
    </row>
    <row r="8998" spans="1:26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>
        <f>YEAR(SalesData[[#This Row],[Order Date]])</f>
        <v>2018</v>
      </c>
      <c r="W8998" t="str">
        <f>TEXT(SalesData[[#This Row],[Order Date]],"mmm")</f>
        <v>Nov</v>
      </c>
      <c r="X8998" t="str">
        <f>TEXT(SalesData[[#This Row],[Order Date]],"yyyy-mm")</f>
        <v>2018-11</v>
      </c>
      <c r="Y8998">
        <f>IFERROR(SalesData[[#This Row],[Profit]]/SalesData[[#This Row],[Sales]],0)</f>
        <v>0.35</v>
      </c>
      <c r="Z8998">
        <f>SalesData[[#This Row],[Ship Date]]-SalesData[[#This Row],[Order Date]]</f>
        <v>2</v>
      </c>
    </row>
    <row r="8999" spans="1:26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>
        <f>YEAR(SalesData[[#This Row],[Order Date]])</f>
        <v>2018</v>
      </c>
      <c r="W8999" t="str">
        <f>TEXT(SalesData[[#This Row],[Order Date]],"mmm")</f>
        <v>Mar</v>
      </c>
      <c r="X8999" t="str">
        <f>TEXT(SalesData[[#This Row],[Order Date]],"yyyy-mm")</f>
        <v>2018-03</v>
      </c>
      <c r="Y8999">
        <f>IFERROR(SalesData[[#This Row],[Profit]]/SalesData[[#This Row],[Sales]],0)</f>
        <v>0.33749999999999986</v>
      </c>
      <c r="Z8999">
        <f>SalesData[[#This Row],[Ship Date]]-SalesData[[#This Row],[Order Date]]</f>
        <v>0</v>
      </c>
    </row>
    <row r="9000" spans="1:26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>
        <f>YEAR(SalesData[[#This Row],[Order Date]])</f>
        <v>2018</v>
      </c>
      <c r="W9000" t="str">
        <f>TEXT(SalesData[[#This Row],[Order Date]],"mmm")</f>
        <v>Mar</v>
      </c>
      <c r="X9000" t="str">
        <f>TEXT(SalesData[[#This Row],[Order Date]],"yyyy-mm")</f>
        <v>2018-03</v>
      </c>
      <c r="Y9000">
        <f>IFERROR(SalesData[[#This Row],[Profit]]/SalesData[[#This Row],[Sales]],0)</f>
        <v>0.37499999999999994</v>
      </c>
      <c r="Z9000">
        <f>SalesData[[#This Row],[Ship Date]]-SalesData[[#This Row],[Order Date]]</f>
        <v>0</v>
      </c>
    </row>
    <row r="9001" spans="1:26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  <c r="V9001">
        <f>YEAR(SalesData[[#This Row],[Order Date]])</f>
        <v>2018</v>
      </c>
      <c r="W9001" t="str">
        <f>TEXT(SalesData[[#This Row],[Order Date]],"mmm")</f>
        <v>May</v>
      </c>
      <c r="X9001" t="str">
        <f>TEXT(SalesData[[#This Row],[Order Date]],"yyyy-mm")</f>
        <v>2018-05</v>
      </c>
      <c r="Y9001">
        <f>IFERROR(SalesData[[#This Row],[Profit]]/SalesData[[#This Row],[Sales]],0)</f>
        <v>-0.27142857142857146</v>
      </c>
      <c r="Z9001">
        <f>SalesData[[#This Row],[Ship Date]]-SalesData[[#This Row],[Order Date]]</f>
        <v>4</v>
      </c>
    </row>
    <row r="9002" spans="1:26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>
        <f>YEAR(SalesData[[#This Row],[Order Date]])</f>
        <v>2015</v>
      </c>
      <c r="W9002" t="str">
        <f>TEXT(SalesData[[#This Row],[Order Date]],"mmm")</f>
        <v>Jun</v>
      </c>
      <c r="X9002" t="str">
        <f>TEXT(SalesData[[#This Row],[Order Date]],"yyyy-mm")</f>
        <v>2015-06</v>
      </c>
      <c r="Y9002">
        <f>IFERROR(SalesData[[#This Row],[Profit]]/SalesData[[#This Row],[Sales]],0)</f>
        <v>-0.73333333333333317</v>
      </c>
      <c r="Z9002">
        <f>SalesData[[#This Row],[Ship Date]]-SalesData[[#This Row],[Order Date]]</f>
        <v>0</v>
      </c>
    </row>
    <row r="9003" spans="1:26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  <c r="V9003">
        <f>YEAR(SalesData[[#This Row],[Order Date]])</f>
        <v>2015</v>
      </c>
      <c r="W9003" t="str">
        <f>TEXT(SalesData[[#This Row],[Order Date]],"mmm")</f>
        <v>Dec</v>
      </c>
      <c r="X9003" t="str">
        <f>TEXT(SalesData[[#This Row],[Order Date]],"yyyy-mm")</f>
        <v>2015-12</v>
      </c>
      <c r="Y9003">
        <f>IFERROR(SalesData[[#This Row],[Profit]]/SalesData[[#This Row],[Sales]],0)</f>
        <v>0.14000000000000001</v>
      </c>
      <c r="Z9003">
        <f>SalesData[[#This Row],[Ship Date]]-SalesData[[#This Row],[Order Date]]</f>
        <v>7</v>
      </c>
    </row>
    <row r="9004" spans="1:26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>
        <f>YEAR(SalesData[[#This Row],[Order Date]])</f>
        <v>2015</v>
      </c>
      <c r="W9004" t="str">
        <f>TEXT(SalesData[[#This Row],[Order Date]],"mmm")</f>
        <v>Dec</v>
      </c>
      <c r="X9004" t="str">
        <f>TEXT(SalesData[[#This Row],[Order Date]],"yyyy-mm")</f>
        <v>2015-12</v>
      </c>
      <c r="Y9004">
        <f>IFERROR(SalesData[[#This Row],[Profit]]/SalesData[[#This Row],[Sales]],0)</f>
        <v>0.47</v>
      </c>
      <c r="Z9004">
        <f>SalesData[[#This Row],[Ship Date]]-SalesData[[#This Row],[Order Date]]</f>
        <v>7</v>
      </c>
    </row>
    <row r="9005" spans="1:26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  <c r="V9005">
        <f>YEAR(SalesData[[#This Row],[Order Date]])</f>
        <v>2016</v>
      </c>
      <c r="W9005" t="str">
        <f>TEXT(SalesData[[#This Row],[Order Date]],"mmm")</f>
        <v>Apr</v>
      </c>
      <c r="X9005" t="str">
        <f>TEXT(SalesData[[#This Row],[Order Date]],"yyyy-mm")</f>
        <v>2016-04</v>
      </c>
      <c r="Y9005">
        <f>IFERROR(SalesData[[#This Row],[Profit]]/SalesData[[#This Row],[Sales]],0)</f>
        <v>0.10999999999999995</v>
      </c>
      <c r="Z9005">
        <f>SalesData[[#This Row],[Ship Date]]-SalesData[[#This Row],[Order Date]]</f>
        <v>1</v>
      </c>
    </row>
    <row r="9006" spans="1:26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  <c r="V9006">
        <f>YEAR(SalesData[[#This Row],[Order Date]])</f>
        <v>2016</v>
      </c>
      <c r="W9006" t="str">
        <f>TEXT(SalesData[[#This Row],[Order Date]],"mmm")</f>
        <v>Apr</v>
      </c>
      <c r="X9006" t="str">
        <f>TEXT(SalesData[[#This Row],[Order Date]],"yyyy-mm")</f>
        <v>2016-04</v>
      </c>
      <c r="Y9006">
        <f>IFERROR(SalesData[[#This Row],[Profit]]/SalesData[[#This Row],[Sales]],0)</f>
        <v>0.27000000000000007</v>
      </c>
      <c r="Z9006">
        <f>SalesData[[#This Row],[Ship Date]]-SalesData[[#This Row],[Order Date]]</f>
        <v>1</v>
      </c>
    </row>
    <row r="9007" spans="1:26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  <c r="V9007">
        <f>YEAR(SalesData[[#This Row],[Order Date]])</f>
        <v>2018</v>
      </c>
      <c r="W9007" t="str">
        <f>TEXT(SalesData[[#This Row],[Order Date]],"mmm")</f>
        <v>Nov</v>
      </c>
      <c r="X9007" t="str">
        <f>TEXT(SalesData[[#This Row],[Order Date]],"yyyy-mm")</f>
        <v>2018-11</v>
      </c>
      <c r="Y9007">
        <f>IFERROR(SalesData[[#This Row],[Profit]]/SalesData[[#This Row],[Sales]],0)</f>
        <v>0.27000000000000007</v>
      </c>
      <c r="Z9007">
        <f>SalesData[[#This Row],[Ship Date]]-SalesData[[#This Row],[Order Date]]</f>
        <v>0</v>
      </c>
    </row>
    <row r="9008" spans="1:26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>
        <f>YEAR(SalesData[[#This Row],[Order Date]])</f>
        <v>2018</v>
      </c>
      <c r="W9008" t="str">
        <f>TEXT(SalesData[[#This Row],[Order Date]],"mmm")</f>
        <v>Nov</v>
      </c>
      <c r="X9008" t="str">
        <f>TEXT(SalesData[[#This Row],[Order Date]],"yyyy-mm")</f>
        <v>2018-11</v>
      </c>
      <c r="Y9008">
        <f>IFERROR(SalesData[[#This Row],[Profit]]/SalesData[[#This Row],[Sales]],0)</f>
        <v>0.28000000000000003</v>
      </c>
      <c r="Z9008">
        <f>SalesData[[#This Row],[Ship Date]]-SalesData[[#This Row],[Order Date]]</f>
        <v>0</v>
      </c>
    </row>
    <row r="9009" spans="1:26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>
        <f>YEAR(SalesData[[#This Row],[Order Date]])</f>
        <v>2018</v>
      </c>
      <c r="W9009" t="str">
        <f>TEXT(SalesData[[#This Row],[Order Date]],"mmm")</f>
        <v>Nov</v>
      </c>
      <c r="X9009" t="str">
        <f>TEXT(SalesData[[#This Row],[Order Date]],"yyyy-mm")</f>
        <v>2018-11</v>
      </c>
      <c r="Y9009">
        <f>IFERROR(SalesData[[#This Row],[Profit]]/SalesData[[#This Row],[Sales]],0)</f>
        <v>0.47</v>
      </c>
      <c r="Z9009">
        <f>SalesData[[#This Row],[Ship Date]]-SalesData[[#This Row],[Order Date]]</f>
        <v>0</v>
      </c>
    </row>
    <row r="9010" spans="1:26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>
        <f>YEAR(SalesData[[#This Row],[Order Date]])</f>
        <v>2018</v>
      </c>
      <c r="W9010" t="str">
        <f>TEXT(SalesData[[#This Row],[Order Date]],"mmm")</f>
        <v>Nov</v>
      </c>
      <c r="X9010" t="str">
        <f>TEXT(SalesData[[#This Row],[Order Date]],"yyyy-mm")</f>
        <v>2018-11</v>
      </c>
      <c r="Y9010">
        <f>IFERROR(SalesData[[#This Row],[Profit]]/SalesData[[#This Row],[Sales]],0)</f>
        <v>0.47</v>
      </c>
      <c r="Z9010">
        <f>SalesData[[#This Row],[Ship Date]]-SalesData[[#This Row],[Order Date]]</f>
        <v>0</v>
      </c>
    </row>
    <row r="9011" spans="1:26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>
        <f>YEAR(SalesData[[#This Row],[Order Date]])</f>
        <v>2018</v>
      </c>
      <c r="W9011" t="str">
        <f>TEXT(SalesData[[#This Row],[Order Date]],"mmm")</f>
        <v>Jul</v>
      </c>
      <c r="X9011" t="str">
        <f>TEXT(SalesData[[#This Row],[Order Date]],"yyyy-mm")</f>
        <v>2018-07</v>
      </c>
      <c r="Y9011">
        <f>IFERROR(SalesData[[#This Row],[Profit]]/SalesData[[#This Row],[Sales]],0)</f>
        <v>0.31249999999999994</v>
      </c>
      <c r="Z9011">
        <f>SalesData[[#This Row],[Ship Date]]-SalesData[[#This Row],[Order Date]]</f>
        <v>6</v>
      </c>
    </row>
    <row r="9012" spans="1:26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>
        <f>YEAR(SalesData[[#This Row],[Order Date]])</f>
        <v>2018</v>
      </c>
      <c r="W9012" t="str">
        <f>TEXT(SalesData[[#This Row],[Order Date]],"mmm")</f>
        <v>May</v>
      </c>
      <c r="X9012" t="str">
        <f>TEXT(SalesData[[#This Row],[Order Date]],"yyyy-mm")</f>
        <v>2018-05</v>
      </c>
      <c r="Y9012">
        <f>IFERROR(SalesData[[#This Row],[Profit]]/SalesData[[#This Row],[Sales]],0)</f>
        <v>0.49</v>
      </c>
      <c r="Z9012">
        <f>SalesData[[#This Row],[Ship Date]]-SalesData[[#This Row],[Order Date]]</f>
        <v>4</v>
      </c>
    </row>
    <row r="9013" spans="1:26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  <c r="V9013">
        <f>YEAR(SalesData[[#This Row],[Order Date]])</f>
        <v>2016</v>
      </c>
      <c r="W9013" t="str">
        <f>TEXT(SalesData[[#This Row],[Order Date]],"mmm")</f>
        <v>Dec</v>
      </c>
      <c r="X9013" t="str">
        <f>TEXT(SalesData[[#This Row],[Order Date]],"yyyy-mm")</f>
        <v>2016-12</v>
      </c>
      <c r="Y9013">
        <f>IFERROR(SalesData[[#This Row],[Profit]]/SalesData[[#This Row],[Sales]],0)</f>
        <v>0.21249999999999999</v>
      </c>
      <c r="Z9013">
        <f>SalesData[[#This Row],[Ship Date]]-SalesData[[#This Row],[Order Date]]</f>
        <v>1</v>
      </c>
    </row>
    <row r="9014" spans="1:26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>
        <f>YEAR(SalesData[[#This Row],[Order Date]])</f>
        <v>2017</v>
      </c>
      <c r="W9014" t="str">
        <f>TEXT(SalesData[[#This Row],[Order Date]],"mmm")</f>
        <v>Feb</v>
      </c>
      <c r="X9014" t="str">
        <f>TEXT(SalesData[[#This Row],[Order Date]],"yyyy-mm")</f>
        <v>2017-02</v>
      </c>
      <c r="Y9014">
        <f>IFERROR(SalesData[[#This Row],[Profit]]/SalesData[[#This Row],[Sales]],0)</f>
        <v>0.49</v>
      </c>
      <c r="Z9014">
        <f>SalesData[[#This Row],[Ship Date]]-SalesData[[#This Row],[Order Date]]</f>
        <v>1</v>
      </c>
    </row>
    <row r="9015" spans="1:26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>
        <f>YEAR(SalesData[[#This Row],[Order Date]])</f>
        <v>2018</v>
      </c>
      <c r="W9015" t="str">
        <f>TEXT(SalesData[[#This Row],[Order Date]],"mmm")</f>
        <v>Mar</v>
      </c>
      <c r="X9015" t="str">
        <f>TEXT(SalesData[[#This Row],[Order Date]],"yyyy-mm")</f>
        <v>2018-03</v>
      </c>
      <c r="Y9015">
        <f>IFERROR(SalesData[[#This Row],[Profit]]/SalesData[[#This Row],[Sales]],0)</f>
        <v>0.27</v>
      </c>
      <c r="Z9015">
        <f>SalesData[[#This Row],[Ship Date]]-SalesData[[#This Row],[Order Date]]</f>
        <v>4</v>
      </c>
    </row>
    <row r="9016" spans="1:26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>
        <f>YEAR(SalesData[[#This Row],[Order Date]])</f>
        <v>2018</v>
      </c>
      <c r="W9016" t="str">
        <f>TEXT(SalesData[[#This Row],[Order Date]],"mmm")</f>
        <v>Mar</v>
      </c>
      <c r="X9016" t="str">
        <f>TEXT(SalesData[[#This Row],[Order Date]],"yyyy-mm")</f>
        <v>2018-03</v>
      </c>
      <c r="Y9016">
        <f>IFERROR(SalesData[[#This Row],[Profit]]/SalesData[[#This Row],[Sales]],0)</f>
        <v>0.48000000000000009</v>
      </c>
      <c r="Z9016">
        <f>SalesData[[#This Row],[Ship Date]]-SalesData[[#This Row],[Order Date]]</f>
        <v>4</v>
      </c>
    </row>
    <row r="9017" spans="1:26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  <c r="V9017">
        <f>YEAR(SalesData[[#This Row],[Order Date]])</f>
        <v>2017</v>
      </c>
      <c r="W9017" t="str">
        <f>TEXT(SalesData[[#This Row],[Order Date]],"mmm")</f>
        <v>Dec</v>
      </c>
      <c r="X9017" t="str">
        <f>TEXT(SalesData[[#This Row],[Order Date]],"yyyy-mm")</f>
        <v>2017-12</v>
      </c>
      <c r="Y9017">
        <f>IFERROR(SalesData[[#This Row],[Profit]]/SalesData[[#This Row],[Sales]],0)</f>
        <v>0.32499999999999996</v>
      </c>
      <c r="Z9017">
        <f>SalesData[[#This Row],[Ship Date]]-SalesData[[#This Row],[Order Date]]</f>
        <v>6</v>
      </c>
    </row>
    <row r="9018" spans="1:26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  <c r="V9018">
        <f>YEAR(SalesData[[#This Row],[Order Date]])</f>
        <v>2017</v>
      </c>
      <c r="W9018" t="str">
        <f>TEXT(SalesData[[#This Row],[Order Date]],"mmm")</f>
        <v>Dec</v>
      </c>
      <c r="X9018" t="str">
        <f>TEXT(SalesData[[#This Row],[Order Date]],"yyyy-mm")</f>
        <v>2017-12</v>
      </c>
      <c r="Y9018">
        <f>IFERROR(SalesData[[#This Row],[Profit]]/SalesData[[#This Row],[Sales]],0)</f>
        <v>0.33749999999999991</v>
      </c>
      <c r="Z9018">
        <f>SalesData[[#This Row],[Ship Date]]-SalesData[[#This Row],[Order Date]]</f>
        <v>6</v>
      </c>
    </row>
    <row r="9019" spans="1:26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>
        <f>YEAR(SalesData[[#This Row],[Order Date]])</f>
        <v>2017</v>
      </c>
      <c r="W9019" t="str">
        <f>TEXT(SalesData[[#This Row],[Order Date]],"mmm")</f>
        <v>Mar</v>
      </c>
      <c r="X9019" t="str">
        <f>TEXT(SalesData[[#This Row],[Order Date]],"yyyy-mm")</f>
        <v>2017-03</v>
      </c>
      <c r="Y9019">
        <f>IFERROR(SalesData[[#This Row],[Profit]]/SalesData[[#This Row],[Sales]],0)</f>
        <v>0.48999999999999994</v>
      </c>
      <c r="Z9019">
        <f>SalesData[[#This Row],[Ship Date]]-SalesData[[#This Row],[Order Date]]</f>
        <v>2</v>
      </c>
    </row>
    <row r="9020" spans="1:26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  <c r="V9020">
        <f>YEAR(SalesData[[#This Row],[Order Date]])</f>
        <v>2017</v>
      </c>
      <c r="W9020" t="str">
        <f>TEXT(SalesData[[#This Row],[Order Date]],"mmm")</f>
        <v>Mar</v>
      </c>
      <c r="X9020" t="str">
        <f>TEXT(SalesData[[#This Row],[Order Date]],"yyyy-mm")</f>
        <v>2017-03</v>
      </c>
      <c r="Y9020">
        <f>IFERROR(SalesData[[#This Row],[Profit]]/SalesData[[#This Row],[Sales]],0)</f>
        <v>0.3249999999999999</v>
      </c>
      <c r="Z9020">
        <f>SalesData[[#This Row],[Ship Date]]-SalesData[[#This Row],[Order Date]]</f>
        <v>2</v>
      </c>
    </row>
    <row r="9021" spans="1:26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  <c r="V9021">
        <f>YEAR(SalesData[[#This Row],[Order Date]])</f>
        <v>2015</v>
      </c>
      <c r="W9021" t="str">
        <f>TEXT(SalesData[[#This Row],[Order Date]],"mmm")</f>
        <v>Dec</v>
      </c>
      <c r="X9021" t="str">
        <f>TEXT(SalesData[[#This Row],[Order Date]],"yyyy-mm")</f>
        <v>2015-12</v>
      </c>
      <c r="Y9021">
        <f>IFERROR(SalesData[[#This Row],[Profit]]/SalesData[[#This Row],[Sales]],0)</f>
        <v>7.9999999999999891E-2</v>
      </c>
      <c r="Z9021">
        <f>SalesData[[#This Row],[Ship Date]]-SalesData[[#This Row],[Order Date]]</f>
        <v>2</v>
      </c>
    </row>
    <row r="9022" spans="1:26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  <c r="V9022">
        <f>YEAR(SalesData[[#This Row],[Order Date]])</f>
        <v>2015</v>
      </c>
      <c r="W9022" t="str">
        <f>TEXT(SalesData[[#This Row],[Order Date]],"mmm")</f>
        <v>Dec</v>
      </c>
      <c r="X9022" t="str">
        <f>TEXT(SalesData[[#This Row],[Order Date]],"yyyy-mm")</f>
        <v>2015-12</v>
      </c>
      <c r="Y9022">
        <f>IFERROR(SalesData[[#This Row],[Profit]]/SalesData[[#This Row],[Sales]],0)</f>
        <v>0.3299999999999999</v>
      </c>
      <c r="Z9022">
        <f>SalesData[[#This Row],[Ship Date]]-SalesData[[#This Row],[Order Date]]</f>
        <v>2</v>
      </c>
    </row>
    <row r="9023" spans="1:26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>
        <f>YEAR(SalesData[[#This Row],[Order Date]])</f>
        <v>2016</v>
      </c>
      <c r="W9023" t="str">
        <f>TEXT(SalesData[[#This Row],[Order Date]],"mmm")</f>
        <v>Nov</v>
      </c>
      <c r="X9023" t="str">
        <f>TEXT(SalesData[[#This Row],[Order Date]],"yyyy-mm")</f>
        <v>2016-11</v>
      </c>
      <c r="Y9023">
        <f>IFERROR(SalesData[[#This Row],[Profit]]/SalesData[[#This Row],[Sales]],0)</f>
        <v>-0.69999999999999984</v>
      </c>
      <c r="Z9023">
        <f>SalesData[[#This Row],[Ship Date]]-SalesData[[#This Row],[Order Date]]</f>
        <v>5</v>
      </c>
    </row>
    <row r="9024" spans="1:26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>
        <f>YEAR(SalesData[[#This Row],[Order Date]])</f>
        <v>2017</v>
      </c>
      <c r="W9024" t="str">
        <f>TEXT(SalesData[[#This Row],[Order Date]],"mmm")</f>
        <v>Aug</v>
      </c>
      <c r="X9024" t="str">
        <f>TEXT(SalesData[[#This Row],[Order Date]],"yyyy-mm")</f>
        <v>2017-08</v>
      </c>
      <c r="Y9024">
        <f>IFERROR(SalesData[[#This Row],[Profit]]/SalesData[[#This Row],[Sales]],0)</f>
        <v>0.10000000000000006</v>
      </c>
      <c r="Z9024">
        <f>SalesData[[#This Row],[Ship Date]]-SalesData[[#This Row],[Order Date]]</f>
        <v>1</v>
      </c>
    </row>
    <row r="9025" spans="1:26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>
        <f>YEAR(SalesData[[#This Row],[Order Date]])</f>
        <v>2016</v>
      </c>
      <c r="W9025" t="str">
        <f>TEXT(SalesData[[#This Row],[Order Date]],"mmm")</f>
        <v>Jun</v>
      </c>
      <c r="X9025" t="str">
        <f>TEXT(SalesData[[#This Row],[Order Date]],"yyyy-mm")</f>
        <v>2016-06</v>
      </c>
      <c r="Y9025">
        <f>IFERROR(SalesData[[#This Row],[Profit]]/SalesData[[#This Row],[Sales]],0)</f>
        <v>1.1111111111111075E-2</v>
      </c>
      <c r="Z9025">
        <f>SalesData[[#This Row],[Ship Date]]-SalesData[[#This Row],[Order Date]]</f>
        <v>3</v>
      </c>
    </row>
    <row r="9026" spans="1:26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  <c r="V9026">
        <f>YEAR(SalesData[[#This Row],[Order Date]])</f>
        <v>2017</v>
      </c>
      <c r="W9026" t="str">
        <f>TEXT(SalesData[[#This Row],[Order Date]],"mmm")</f>
        <v>Jun</v>
      </c>
      <c r="X9026" t="str">
        <f>TEXT(SalesData[[#This Row],[Order Date]],"yyyy-mm")</f>
        <v>2017-06</v>
      </c>
      <c r="Y9026">
        <f>IFERROR(SalesData[[#This Row],[Profit]]/SalesData[[#This Row],[Sales]],0)</f>
        <v>0.43000000000000005</v>
      </c>
      <c r="Z9026">
        <f>SalesData[[#This Row],[Ship Date]]-SalesData[[#This Row],[Order Date]]</f>
        <v>6</v>
      </c>
    </row>
    <row r="9027" spans="1:26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  <c r="V9027">
        <f>YEAR(SalesData[[#This Row],[Order Date]])</f>
        <v>2017</v>
      </c>
      <c r="W9027" t="str">
        <f>TEXT(SalesData[[#This Row],[Order Date]],"mmm")</f>
        <v>Jun</v>
      </c>
      <c r="X9027" t="str">
        <f>TEXT(SalesData[[#This Row],[Order Date]],"yyyy-mm")</f>
        <v>2017-06</v>
      </c>
      <c r="Y9027">
        <f>IFERROR(SalesData[[#This Row],[Profit]]/SalesData[[#This Row],[Sales]],0)</f>
        <v>7.0000000000000021E-2</v>
      </c>
      <c r="Z9027">
        <f>SalesData[[#This Row],[Ship Date]]-SalesData[[#This Row],[Order Date]]</f>
        <v>6</v>
      </c>
    </row>
    <row r="9028" spans="1:26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  <c r="V9028">
        <f>YEAR(SalesData[[#This Row],[Order Date]])</f>
        <v>2017</v>
      </c>
      <c r="W9028" t="str">
        <f>TEXT(SalesData[[#This Row],[Order Date]],"mmm")</f>
        <v>Jun</v>
      </c>
      <c r="X9028" t="str">
        <f>TEXT(SalesData[[#This Row],[Order Date]],"yyyy-mm")</f>
        <v>2017-06</v>
      </c>
      <c r="Y9028">
        <f>IFERROR(SalesData[[#This Row],[Profit]]/SalesData[[#This Row],[Sales]],0)</f>
        <v>0.33999999999999986</v>
      </c>
      <c r="Z9028">
        <f>SalesData[[#This Row],[Ship Date]]-SalesData[[#This Row],[Order Date]]</f>
        <v>6</v>
      </c>
    </row>
    <row r="9029" spans="1:26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  <c r="V9029">
        <f>YEAR(SalesData[[#This Row],[Order Date]])</f>
        <v>2017</v>
      </c>
      <c r="W9029" t="str">
        <f>TEXT(SalesData[[#This Row],[Order Date]],"mmm")</f>
        <v>Sep</v>
      </c>
      <c r="X9029" t="str">
        <f>TEXT(SalesData[[#This Row],[Order Date]],"yyyy-mm")</f>
        <v>2017-09</v>
      </c>
      <c r="Y9029">
        <f>IFERROR(SalesData[[#This Row],[Profit]]/SalesData[[#This Row],[Sales]],0)</f>
        <v>0.42000000000000004</v>
      </c>
      <c r="Z9029">
        <f>SalesData[[#This Row],[Ship Date]]-SalesData[[#This Row],[Order Date]]</f>
        <v>5</v>
      </c>
    </row>
    <row r="9030" spans="1:26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>
        <f>YEAR(SalesData[[#This Row],[Order Date]])</f>
        <v>2017</v>
      </c>
      <c r="W9030" t="str">
        <f>TEXT(SalesData[[#This Row],[Order Date]],"mmm")</f>
        <v>Sep</v>
      </c>
      <c r="X9030" t="str">
        <f>TEXT(SalesData[[#This Row],[Order Date]],"yyyy-mm")</f>
        <v>2017-09</v>
      </c>
      <c r="Y9030">
        <f>IFERROR(SalesData[[#This Row],[Profit]]/SalesData[[#This Row],[Sales]],0)</f>
        <v>0.32</v>
      </c>
      <c r="Z9030">
        <f>SalesData[[#This Row],[Ship Date]]-SalesData[[#This Row],[Order Date]]</f>
        <v>5</v>
      </c>
    </row>
    <row r="9031" spans="1:26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>
        <f>YEAR(SalesData[[#This Row],[Order Date]])</f>
        <v>2015</v>
      </c>
      <c r="W9031" t="str">
        <f>TEXT(SalesData[[#This Row],[Order Date]],"mmm")</f>
        <v>Jul</v>
      </c>
      <c r="X9031" t="str">
        <f>TEXT(SalesData[[#This Row],[Order Date]],"yyyy-mm")</f>
        <v>2015-07</v>
      </c>
      <c r="Y9031">
        <f>IFERROR(SalesData[[#This Row],[Profit]]/SalesData[[#This Row],[Sales]],0)</f>
        <v>0.32499999999999996</v>
      </c>
      <c r="Z9031">
        <f>SalesData[[#This Row],[Ship Date]]-SalesData[[#This Row],[Order Date]]</f>
        <v>5</v>
      </c>
    </row>
    <row r="9032" spans="1:26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>
        <f>YEAR(SalesData[[#This Row],[Order Date]])</f>
        <v>2018</v>
      </c>
      <c r="W9032" t="str">
        <f>TEXT(SalesData[[#This Row],[Order Date]],"mmm")</f>
        <v>Sep</v>
      </c>
      <c r="X9032" t="str">
        <f>TEXT(SalesData[[#This Row],[Order Date]],"yyyy-mm")</f>
        <v>2018-09</v>
      </c>
      <c r="Y9032">
        <f>IFERROR(SalesData[[#This Row],[Profit]]/SalesData[[#This Row],[Sales]],0)</f>
        <v>0.3299999999999999</v>
      </c>
      <c r="Z9032">
        <f>SalesData[[#This Row],[Ship Date]]-SalesData[[#This Row],[Order Date]]</f>
        <v>0</v>
      </c>
    </row>
    <row r="9033" spans="1:26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  <c r="V9033">
        <f>YEAR(SalesData[[#This Row],[Order Date]])</f>
        <v>2018</v>
      </c>
      <c r="W9033" t="str">
        <f>TEXT(SalesData[[#This Row],[Order Date]],"mmm")</f>
        <v>Sep</v>
      </c>
      <c r="X9033" t="str">
        <f>TEXT(SalesData[[#This Row],[Order Date]],"yyyy-mm")</f>
        <v>2018-09</v>
      </c>
      <c r="Y9033">
        <f>IFERROR(SalesData[[#This Row],[Profit]]/SalesData[[#This Row],[Sales]],0)</f>
        <v>0.16000000000000006</v>
      </c>
      <c r="Z9033">
        <f>SalesData[[#This Row],[Ship Date]]-SalesData[[#This Row],[Order Date]]</f>
        <v>0</v>
      </c>
    </row>
    <row r="9034" spans="1:26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  <c r="V9034">
        <f>YEAR(SalesData[[#This Row],[Order Date]])</f>
        <v>2018</v>
      </c>
      <c r="W9034" t="str">
        <f>TEXT(SalesData[[#This Row],[Order Date]],"mmm")</f>
        <v>Jun</v>
      </c>
      <c r="X9034" t="str">
        <f>TEXT(SalesData[[#This Row],[Order Date]],"yyyy-mm")</f>
        <v>2018-06</v>
      </c>
      <c r="Y9034">
        <f>IFERROR(SalesData[[#This Row],[Profit]]/SalesData[[#This Row],[Sales]],0)</f>
        <v>0.3</v>
      </c>
      <c r="Z9034">
        <f>SalesData[[#This Row],[Ship Date]]-SalesData[[#This Row],[Order Date]]</f>
        <v>4</v>
      </c>
    </row>
    <row r="9035" spans="1:26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  <c r="V9035">
        <f>YEAR(SalesData[[#This Row],[Order Date]])</f>
        <v>2015</v>
      </c>
      <c r="W9035" t="str">
        <f>TEXT(SalesData[[#This Row],[Order Date]],"mmm")</f>
        <v>Sep</v>
      </c>
      <c r="X9035" t="str">
        <f>TEXT(SalesData[[#This Row],[Order Date]],"yyyy-mm")</f>
        <v>2015-09</v>
      </c>
      <c r="Y9035">
        <f>IFERROR(SalesData[[#This Row],[Profit]]/SalesData[[#This Row],[Sales]],0)</f>
        <v>0.47</v>
      </c>
      <c r="Z9035">
        <f>SalesData[[#This Row],[Ship Date]]-SalesData[[#This Row],[Order Date]]</f>
        <v>5</v>
      </c>
    </row>
    <row r="9036" spans="1:26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>
        <f>YEAR(SalesData[[#This Row],[Order Date]])</f>
        <v>2016</v>
      </c>
      <c r="W9036" t="str">
        <f>TEXT(SalesData[[#This Row],[Order Date]],"mmm")</f>
        <v>Oct</v>
      </c>
      <c r="X9036" t="str">
        <f>TEXT(SalesData[[#This Row],[Order Date]],"yyyy-mm")</f>
        <v>2016-10</v>
      </c>
      <c r="Y9036">
        <f>IFERROR(SalesData[[#This Row],[Profit]]/SalesData[[#This Row],[Sales]],0)</f>
        <v>-1.5000000000000007</v>
      </c>
      <c r="Z9036">
        <f>SalesData[[#This Row],[Ship Date]]-SalesData[[#This Row],[Order Date]]</f>
        <v>4</v>
      </c>
    </row>
    <row r="9037" spans="1:26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>
        <f>YEAR(SalesData[[#This Row],[Order Date]])</f>
        <v>2016</v>
      </c>
      <c r="W9037" t="str">
        <f>TEXT(SalesData[[#This Row],[Order Date]],"mmm")</f>
        <v>Oct</v>
      </c>
      <c r="X9037" t="str">
        <f>TEXT(SalesData[[#This Row],[Order Date]],"yyyy-mm")</f>
        <v>2016-10</v>
      </c>
      <c r="Y9037">
        <f>IFERROR(SalesData[[#This Row],[Profit]]/SalesData[[#This Row],[Sales]],0)</f>
        <v>2.4999999999999904E-2</v>
      </c>
      <c r="Z9037">
        <f>SalesData[[#This Row],[Ship Date]]-SalesData[[#This Row],[Order Date]]</f>
        <v>4</v>
      </c>
    </row>
    <row r="9038" spans="1:26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  <c r="V9038">
        <f>YEAR(SalesData[[#This Row],[Order Date]])</f>
        <v>2016</v>
      </c>
      <c r="W9038" t="str">
        <f>TEXT(SalesData[[#This Row],[Order Date]],"mmm")</f>
        <v>Apr</v>
      </c>
      <c r="X9038" t="str">
        <f>TEXT(SalesData[[#This Row],[Order Date]],"yyyy-mm")</f>
        <v>2016-04</v>
      </c>
      <c r="Y9038">
        <f>IFERROR(SalesData[[#This Row],[Profit]]/SalesData[[#This Row],[Sales]],0)</f>
        <v>0.48000000000000004</v>
      </c>
      <c r="Z9038">
        <f>SalesData[[#This Row],[Ship Date]]-SalesData[[#This Row],[Order Date]]</f>
        <v>3</v>
      </c>
    </row>
    <row r="9039" spans="1:26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  <c r="V9039">
        <f>YEAR(SalesData[[#This Row],[Order Date]])</f>
        <v>2016</v>
      </c>
      <c r="W9039" t="str">
        <f>TEXT(SalesData[[#This Row],[Order Date]],"mmm")</f>
        <v>Apr</v>
      </c>
      <c r="X9039" t="str">
        <f>TEXT(SalesData[[#This Row],[Order Date]],"yyyy-mm")</f>
        <v>2016-04</v>
      </c>
      <c r="Y9039">
        <f>IFERROR(SalesData[[#This Row],[Profit]]/SalesData[[#This Row],[Sales]],0)</f>
        <v>0.26</v>
      </c>
      <c r="Z9039">
        <f>SalesData[[#This Row],[Ship Date]]-SalesData[[#This Row],[Order Date]]</f>
        <v>3</v>
      </c>
    </row>
    <row r="9040" spans="1:26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>
        <f>YEAR(SalesData[[#This Row],[Order Date]])</f>
        <v>2018</v>
      </c>
      <c r="W9040" t="str">
        <f>TEXT(SalesData[[#This Row],[Order Date]],"mmm")</f>
        <v>Nov</v>
      </c>
      <c r="X9040" t="str">
        <f>TEXT(SalesData[[#This Row],[Order Date]],"yyyy-mm")</f>
        <v>2018-11</v>
      </c>
      <c r="Y9040">
        <f>IFERROR(SalesData[[#This Row],[Profit]]/SalesData[[#This Row],[Sales]],0)</f>
        <v>-0.22499999999999992</v>
      </c>
      <c r="Z9040">
        <f>SalesData[[#This Row],[Ship Date]]-SalesData[[#This Row],[Order Date]]</f>
        <v>0</v>
      </c>
    </row>
    <row r="9041" spans="1:26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>
        <f>YEAR(SalesData[[#This Row],[Order Date]])</f>
        <v>2017</v>
      </c>
      <c r="W9041" t="str">
        <f>TEXT(SalesData[[#This Row],[Order Date]],"mmm")</f>
        <v>Dec</v>
      </c>
      <c r="X9041" t="str">
        <f>TEXT(SalesData[[#This Row],[Order Date]],"yyyy-mm")</f>
        <v>2017-12</v>
      </c>
      <c r="Y9041">
        <f>IFERROR(SalesData[[#This Row],[Profit]]/SalesData[[#This Row],[Sales]],0)</f>
        <v>0.5</v>
      </c>
      <c r="Z9041">
        <f>SalesData[[#This Row],[Ship Date]]-SalesData[[#This Row],[Order Date]]</f>
        <v>4</v>
      </c>
    </row>
    <row r="9042" spans="1:26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>
        <f>YEAR(SalesData[[#This Row],[Order Date]])</f>
        <v>2015</v>
      </c>
      <c r="W9042" t="str">
        <f>TEXT(SalesData[[#This Row],[Order Date]],"mmm")</f>
        <v>Sep</v>
      </c>
      <c r="X9042" t="str">
        <f>TEXT(SalesData[[#This Row],[Order Date]],"yyyy-mm")</f>
        <v>2015-09</v>
      </c>
      <c r="Y9042">
        <f>IFERROR(SalesData[[#This Row],[Profit]]/SalesData[[#This Row],[Sales]],0)</f>
        <v>-0.62000000000000011</v>
      </c>
      <c r="Z9042">
        <f>SalesData[[#This Row],[Ship Date]]-SalesData[[#This Row],[Order Date]]</f>
        <v>5</v>
      </c>
    </row>
    <row r="9043" spans="1:26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>
        <f>YEAR(SalesData[[#This Row],[Order Date]])</f>
        <v>2015</v>
      </c>
      <c r="W9043" t="str">
        <f>TEXT(SalesData[[#This Row],[Order Date]],"mmm")</f>
        <v>Sep</v>
      </c>
      <c r="X9043" t="str">
        <f>TEXT(SalesData[[#This Row],[Order Date]],"yyyy-mm")</f>
        <v>2015-09</v>
      </c>
      <c r="Y9043">
        <f>IFERROR(SalesData[[#This Row],[Profit]]/SalesData[[#This Row],[Sales]],0)</f>
        <v>4.9999999999999947E-2</v>
      </c>
      <c r="Z9043">
        <f>SalesData[[#This Row],[Ship Date]]-SalesData[[#This Row],[Order Date]]</f>
        <v>5</v>
      </c>
    </row>
    <row r="9044" spans="1:26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>
        <f>YEAR(SalesData[[#This Row],[Order Date]])</f>
        <v>2016</v>
      </c>
      <c r="W9044" t="str">
        <f>TEXT(SalesData[[#This Row],[Order Date]],"mmm")</f>
        <v>Sep</v>
      </c>
      <c r="X9044" t="str">
        <f>TEXT(SalesData[[#This Row],[Order Date]],"yyyy-mm")</f>
        <v>2016-09</v>
      </c>
      <c r="Y9044">
        <f>IFERROR(SalesData[[#This Row],[Profit]]/SalesData[[#This Row],[Sales]],0)</f>
        <v>0.27</v>
      </c>
      <c r="Z9044">
        <f>SalesData[[#This Row],[Ship Date]]-SalesData[[#This Row],[Order Date]]</f>
        <v>4</v>
      </c>
    </row>
    <row r="9045" spans="1:26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>
        <f>YEAR(SalesData[[#This Row],[Order Date]])</f>
        <v>2017</v>
      </c>
      <c r="W9045" t="str">
        <f>TEXT(SalesData[[#This Row],[Order Date]],"mmm")</f>
        <v>Nov</v>
      </c>
      <c r="X9045" t="str">
        <f>TEXT(SalesData[[#This Row],[Order Date]],"yyyy-mm")</f>
        <v>2017-11</v>
      </c>
      <c r="Y9045">
        <f>IFERROR(SalesData[[#This Row],[Profit]]/SalesData[[#This Row],[Sales]],0)</f>
        <v>0.33999999999999997</v>
      </c>
      <c r="Z9045">
        <f>SalesData[[#This Row],[Ship Date]]-SalesData[[#This Row],[Order Date]]</f>
        <v>6</v>
      </c>
    </row>
    <row r="9046" spans="1:26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>
        <f>YEAR(SalesData[[#This Row],[Order Date]])</f>
        <v>2018</v>
      </c>
      <c r="W9046" t="str">
        <f>TEXT(SalesData[[#This Row],[Order Date]],"mmm")</f>
        <v>Dec</v>
      </c>
      <c r="X9046" t="str">
        <f>TEXT(SalesData[[#This Row],[Order Date]],"yyyy-mm")</f>
        <v>2018-12</v>
      </c>
      <c r="Y9046">
        <f>IFERROR(SalesData[[#This Row],[Profit]]/SalesData[[#This Row],[Sales]],0)</f>
        <v>0.37499999999999989</v>
      </c>
      <c r="Z9046">
        <f>SalesData[[#This Row],[Ship Date]]-SalesData[[#This Row],[Order Date]]</f>
        <v>4</v>
      </c>
    </row>
    <row r="9047" spans="1:26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>
        <f>YEAR(SalesData[[#This Row],[Order Date]])</f>
        <v>2018</v>
      </c>
      <c r="W9047" t="str">
        <f>TEXT(SalesData[[#This Row],[Order Date]],"mmm")</f>
        <v>Dec</v>
      </c>
      <c r="X9047" t="str">
        <f>TEXT(SalesData[[#This Row],[Order Date]],"yyyy-mm")</f>
        <v>2018-12</v>
      </c>
      <c r="Y9047">
        <f>IFERROR(SalesData[[#This Row],[Profit]]/SalesData[[#This Row],[Sales]],0)</f>
        <v>0.23999999999999994</v>
      </c>
      <c r="Z9047">
        <f>SalesData[[#This Row],[Ship Date]]-SalesData[[#This Row],[Order Date]]</f>
        <v>4</v>
      </c>
    </row>
    <row r="9048" spans="1:26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>
        <f>YEAR(SalesData[[#This Row],[Order Date]])</f>
        <v>2018</v>
      </c>
      <c r="W9048" t="str">
        <f>TEXT(SalesData[[#This Row],[Order Date]],"mmm")</f>
        <v>Dec</v>
      </c>
      <c r="X9048" t="str">
        <f>TEXT(SalesData[[#This Row],[Order Date]],"yyyy-mm")</f>
        <v>2018-12</v>
      </c>
      <c r="Y9048">
        <f>IFERROR(SalesData[[#This Row],[Profit]]/SalesData[[#This Row],[Sales]],0)</f>
        <v>0.20999999999999996</v>
      </c>
      <c r="Z9048">
        <f>SalesData[[#This Row],[Ship Date]]-SalesData[[#This Row],[Order Date]]</f>
        <v>4</v>
      </c>
    </row>
    <row r="9049" spans="1:26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>
        <f>YEAR(SalesData[[#This Row],[Order Date]])</f>
        <v>2018</v>
      </c>
      <c r="W9049" t="str">
        <f>TEXT(SalesData[[#This Row],[Order Date]],"mmm")</f>
        <v>Dec</v>
      </c>
      <c r="X9049" t="str">
        <f>TEXT(SalesData[[#This Row],[Order Date]],"yyyy-mm")</f>
        <v>2018-12</v>
      </c>
      <c r="Y9049">
        <f>IFERROR(SalesData[[#This Row],[Profit]]/SalesData[[#This Row],[Sales]],0)</f>
        <v>0.28999999999999992</v>
      </c>
      <c r="Z9049">
        <f>SalesData[[#This Row],[Ship Date]]-SalesData[[#This Row],[Order Date]]</f>
        <v>4</v>
      </c>
    </row>
    <row r="9050" spans="1:26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>
        <f>YEAR(SalesData[[#This Row],[Order Date]])</f>
        <v>2018</v>
      </c>
      <c r="W9050" t="str">
        <f>TEXT(SalesData[[#This Row],[Order Date]],"mmm")</f>
        <v>Dec</v>
      </c>
      <c r="X9050" t="str">
        <f>TEXT(SalesData[[#This Row],[Order Date]],"yyyy-mm")</f>
        <v>2018-12</v>
      </c>
      <c r="Y9050">
        <f>IFERROR(SalesData[[#This Row],[Profit]]/SalesData[[#This Row],[Sales]],0)</f>
        <v>0.5</v>
      </c>
      <c r="Z9050">
        <f>SalesData[[#This Row],[Ship Date]]-SalesData[[#This Row],[Order Date]]</f>
        <v>4</v>
      </c>
    </row>
    <row r="9051" spans="1:26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>
        <f>YEAR(SalesData[[#This Row],[Order Date]])</f>
        <v>2015</v>
      </c>
      <c r="W9051" t="str">
        <f>TEXT(SalesData[[#This Row],[Order Date]],"mmm")</f>
        <v>Sep</v>
      </c>
      <c r="X9051" t="str">
        <f>TEXT(SalesData[[#This Row],[Order Date]],"yyyy-mm")</f>
        <v>2015-09</v>
      </c>
      <c r="Y9051">
        <f>IFERROR(SalesData[[#This Row],[Profit]]/SalesData[[#This Row],[Sales]],0)</f>
        <v>0.26</v>
      </c>
      <c r="Z9051">
        <f>SalesData[[#This Row],[Ship Date]]-SalesData[[#This Row],[Order Date]]</f>
        <v>4</v>
      </c>
    </row>
    <row r="9052" spans="1:26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>
        <f>YEAR(SalesData[[#This Row],[Order Date]])</f>
        <v>2016</v>
      </c>
      <c r="W9052" t="str">
        <f>TEXT(SalesData[[#This Row],[Order Date]],"mmm")</f>
        <v>May</v>
      </c>
      <c r="X9052" t="str">
        <f>TEXT(SalesData[[#This Row],[Order Date]],"yyyy-mm")</f>
        <v>2016-05</v>
      </c>
      <c r="Y9052">
        <f>IFERROR(SalesData[[#This Row],[Profit]]/SalesData[[#This Row],[Sales]],0)</f>
        <v>0.49</v>
      </c>
      <c r="Z9052">
        <f>SalesData[[#This Row],[Ship Date]]-SalesData[[#This Row],[Order Date]]</f>
        <v>4</v>
      </c>
    </row>
    <row r="9053" spans="1:26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  <c r="V9053">
        <f>YEAR(SalesData[[#This Row],[Order Date]])</f>
        <v>2015</v>
      </c>
      <c r="W9053" t="str">
        <f>TEXT(SalesData[[#This Row],[Order Date]],"mmm")</f>
        <v>Mar</v>
      </c>
      <c r="X9053" t="str">
        <f>TEXT(SalesData[[#This Row],[Order Date]],"yyyy-mm")</f>
        <v>2015-03</v>
      </c>
      <c r="Y9053">
        <f>IFERROR(SalesData[[#This Row],[Profit]]/SalesData[[#This Row],[Sales]],0)</f>
        <v>0.24999999999999997</v>
      </c>
      <c r="Z9053">
        <f>SalesData[[#This Row],[Ship Date]]-SalesData[[#This Row],[Order Date]]</f>
        <v>5</v>
      </c>
    </row>
    <row r="9054" spans="1:26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>
        <f>YEAR(SalesData[[#This Row],[Order Date]])</f>
        <v>2015</v>
      </c>
      <c r="W9054" t="str">
        <f>TEXT(SalesData[[#This Row],[Order Date]],"mmm")</f>
        <v>Mar</v>
      </c>
      <c r="X9054" t="str">
        <f>TEXT(SalesData[[#This Row],[Order Date]],"yyyy-mm")</f>
        <v>2015-03</v>
      </c>
      <c r="Y9054">
        <f>IFERROR(SalesData[[#This Row],[Profit]]/SalesData[[#This Row],[Sales]],0)</f>
        <v>0.3374999999999998</v>
      </c>
      <c r="Z9054">
        <f>SalesData[[#This Row],[Ship Date]]-SalesData[[#This Row],[Order Date]]</f>
        <v>5</v>
      </c>
    </row>
    <row r="9055" spans="1:26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>
        <f>YEAR(SalesData[[#This Row],[Order Date]])</f>
        <v>2015</v>
      </c>
      <c r="W9055" t="str">
        <f>TEXT(SalesData[[#This Row],[Order Date]],"mmm")</f>
        <v>Mar</v>
      </c>
      <c r="X9055" t="str">
        <f>TEXT(SalesData[[#This Row],[Order Date]],"yyyy-mm")</f>
        <v>2015-03</v>
      </c>
      <c r="Y9055">
        <f>IFERROR(SalesData[[#This Row],[Profit]]/SalesData[[#This Row],[Sales]],0)</f>
        <v>0.10000000000000003</v>
      </c>
      <c r="Z9055">
        <f>SalesData[[#This Row],[Ship Date]]-SalesData[[#This Row],[Order Date]]</f>
        <v>5</v>
      </c>
    </row>
    <row r="9056" spans="1:26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  <c r="V9056">
        <f>YEAR(SalesData[[#This Row],[Order Date]])</f>
        <v>2018</v>
      </c>
      <c r="W9056" t="str">
        <f>TEXT(SalesData[[#This Row],[Order Date]],"mmm")</f>
        <v>Sep</v>
      </c>
      <c r="X9056" t="str">
        <f>TEXT(SalesData[[#This Row],[Order Date]],"yyyy-mm")</f>
        <v>2018-09</v>
      </c>
      <c r="Y9056">
        <f>IFERROR(SalesData[[#This Row],[Profit]]/SalesData[[#This Row],[Sales]],0)</f>
        <v>0.28000000000000003</v>
      </c>
      <c r="Z9056">
        <f>SalesData[[#This Row],[Ship Date]]-SalesData[[#This Row],[Order Date]]</f>
        <v>6</v>
      </c>
    </row>
    <row r="9057" spans="1:26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>
        <f>YEAR(SalesData[[#This Row],[Order Date]])</f>
        <v>2016</v>
      </c>
      <c r="W9057" t="str">
        <f>TEXT(SalesData[[#This Row],[Order Date]],"mmm")</f>
        <v>Sep</v>
      </c>
      <c r="X9057" t="str">
        <f>TEXT(SalesData[[#This Row],[Order Date]],"yyyy-mm")</f>
        <v>2016-09</v>
      </c>
      <c r="Y9057">
        <f>IFERROR(SalesData[[#This Row],[Profit]]/SalesData[[#This Row],[Sales]],0)</f>
        <v>0.39</v>
      </c>
      <c r="Z9057">
        <f>SalesData[[#This Row],[Ship Date]]-SalesData[[#This Row],[Order Date]]</f>
        <v>5</v>
      </c>
    </row>
    <row r="9058" spans="1:26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>
        <f>YEAR(SalesData[[#This Row],[Order Date]])</f>
        <v>2016</v>
      </c>
      <c r="W9058" t="str">
        <f>TEXT(SalesData[[#This Row],[Order Date]],"mmm")</f>
        <v>Nov</v>
      </c>
      <c r="X9058" t="str">
        <f>TEXT(SalesData[[#This Row],[Order Date]],"yyyy-mm")</f>
        <v>2016-11</v>
      </c>
      <c r="Y9058">
        <f>IFERROR(SalesData[[#This Row],[Profit]]/SalesData[[#This Row],[Sales]],0)</f>
        <v>0.21111111111111103</v>
      </c>
      <c r="Z9058">
        <f>SalesData[[#This Row],[Ship Date]]-SalesData[[#This Row],[Order Date]]</f>
        <v>2</v>
      </c>
    </row>
    <row r="9059" spans="1:26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>
        <f>YEAR(SalesData[[#This Row],[Order Date]])</f>
        <v>2016</v>
      </c>
      <c r="W9059" t="str">
        <f>TEXT(SalesData[[#This Row],[Order Date]],"mmm")</f>
        <v>Oct</v>
      </c>
      <c r="X9059" t="str">
        <f>TEXT(SalesData[[#This Row],[Order Date]],"yyyy-mm")</f>
        <v>2016-10</v>
      </c>
      <c r="Y9059">
        <f>IFERROR(SalesData[[#This Row],[Profit]]/SalesData[[#This Row],[Sales]],0)</f>
        <v>0.31999999999999995</v>
      </c>
      <c r="Z9059">
        <f>SalesData[[#This Row],[Ship Date]]-SalesData[[#This Row],[Order Date]]</f>
        <v>4</v>
      </c>
    </row>
    <row r="9060" spans="1:26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>
        <f>YEAR(SalesData[[#This Row],[Order Date]])</f>
        <v>2016</v>
      </c>
      <c r="W9060" t="str">
        <f>TEXT(SalesData[[#This Row],[Order Date]],"mmm")</f>
        <v>Oct</v>
      </c>
      <c r="X9060" t="str">
        <f>TEXT(SalesData[[#This Row],[Order Date]],"yyyy-mm")</f>
        <v>2016-10</v>
      </c>
      <c r="Y9060">
        <f>IFERROR(SalesData[[#This Row],[Profit]]/SalesData[[#This Row],[Sales]],0)</f>
        <v>7.5000000000000011E-2</v>
      </c>
      <c r="Z9060">
        <f>SalesData[[#This Row],[Ship Date]]-SalesData[[#This Row],[Order Date]]</f>
        <v>4</v>
      </c>
    </row>
    <row r="9061" spans="1:26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  <c r="V9061">
        <f>YEAR(SalesData[[#This Row],[Order Date]])</f>
        <v>2017</v>
      </c>
      <c r="W9061" t="str">
        <f>TEXT(SalesData[[#This Row],[Order Date]],"mmm")</f>
        <v>Jun</v>
      </c>
      <c r="X9061" t="str">
        <f>TEXT(SalesData[[#This Row],[Order Date]],"yyyy-mm")</f>
        <v>2017-06</v>
      </c>
      <c r="Y9061">
        <f>IFERROR(SalesData[[#This Row],[Profit]]/SalesData[[#This Row],[Sales]],0)</f>
        <v>0.29999999999999993</v>
      </c>
      <c r="Z9061">
        <f>SalesData[[#This Row],[Ship Date]]-SalesData[[#This Row],[Order Date]]</f>
        <v>4</v>
      </c>
    </row>
    <row r="9062" spans="1:26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>
        <f>YEAR(SalesData[[#This Row],[Order Date]])</f>
        <v>2016</v>
      </c>
      <c r="W9062" t="str">
        <f>TEXT(SalesData[[#This Row],[Order Date]],"mmm")</f>
        <v>Nov</v>
      </c>
      <c r="X9062" t="str">
        <f>TEXT(SalesData[[#This Row],[Order Date]],"yyyy-mm")</f>
        <v>2016-11</v>
      </c>
      <c r="Y9062">
        <f>IFERROR(SalesData[[#This Row],[Profit]]/SalesData[[#This Row],[Sales]],0)</f>
        <v>0.37499999999999989</v>
      </c>
      <c r="Z9062">
        <f>SalesData[[#This Row],[Ship Date]]-SalesData[[#This Row],[Order Date]]</f>
        <v>1</v>
      </c>
    </row>
    <row r="9063" spans="1:26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  <c r="V9063">
        <f>YEAR(SalesData[[#This Row],[Order Date]])</f>
        <v>2016</v>
      </c>
      <c r="W9063" t="str">
        <f>TEXT(SalesData[[#This Row],[Order Date]],"mmm")</f>
        <v>Nov</v>
      </c>
      <c r="X9063" t="str">
        <f>TEXT(SalesData[[#This Row],[Order Date]],"yyyy-mm")</f>
        <v>2016-11</v>
      </c>
      <c r="Y9063">
        <f>IFERROR(SalesData[[#This Row],[Profit]]/SalesData[[#This Row],[Sales]],0)</f>
        <v>0.47</v>
      </c>
      <c r="Z9063">
        <f>SalesData[[#This Row],[Ship Date]]-SalesData[[#This Row],[Order Date]]</f>
        <v>1</v>
      </c>
    </row>
    <row r="9064" spans="1:26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>
        <f>YEAR(SalesData[[#This Row],[Order Date]])</f>
        <v>2017</v>
      </c>
      <c r="W9064" t="str">
        <f>TEXT(SalesData[[#This Row],[Order Date]],"mmm")</f>
        <v>Feb</v>
      </c>
      <c r="X9064" t="str">
        <f>TEXT(SalesData[[#This Row],[Order Date]],"yyyy-mm")</f>
        <v>2017-02</v>
      </c>
      <c r="Y9064">
        <f>IFERROR(SalesData[[#This Row],[Profit]]/SalesData[[#This Row],[Sales]],0)</f>
        <v>0.5</v>
      </c>
      <c r="Z9064">
        <f>SalesData[[#This Row],[Ship Date]]-SalesData[[#This Row],[Order Date]]</f>
        <v>6</v>
      </c>
    </row>
    <row r="9065" spans="1:26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>
        <f>YEAR(SalesData[[#This Row],[Order Date]])</f>
        <v>2015</v>
      </c>
      <c r="W9065" t="str">
        <f>TEXT(SalesData[[#This Row],[Order Date]],"mmm")</f>
        <v>Oct</v>
      </c>
      <c r="X9065" t="str">
        <f>TEXT(SalesData[[#This Row],[Order Date]],"yyyy-mm")</f>
        <v>2015-10</v>
      </c>
      <c r="Y9065">
        <f>IFERROR(SalesData[[#This Row],[Profit]]/SalesData[[#This Row],[Sales]],0)</f>
        <v>0.31249999999999989</v>
      </c>
      <c r="Z9065">
        <f>SalesData[[#This Row],[Ship Date]]-SalesData[[#This Row],[Order Date]]</f>
        <v>6</v>
      </c>
    </row>
    <row r="9066" spans="1:26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>
        <f>YEAR(SalesData[[#This Row],[Order Date]])</f>
        <v>2015</v>
      </c>
      <c r="W9066" t="str">
        <f>TEXT(SalesData[[#This Row],[Order Date]],"mmm")</f>
        <v>Oct</v>
      </c>
      <c r="X9066" t="str">
        <f>TEXT(SalesData[[#This Row],[Order Date]],"yyyy-mm")</f>
        <v>2015-10</v>
      </c>
      <c r="Y9066">
        <f>IFERROR(SalesData[[#This Row],[Profit]]/SalesData[[#This Row],[Sales]],0)</f>
        <v>-1.6500000000000008</v>
      </c>
      <c r="Z9066">
        <f>SalesData[[#This Row],[Ship Date]]-SalesData[[#This Row],[Order Date]]</f>
        <v>6</v>
      </c>
    </row>
    <row r="9067" spans="1:26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>
        <f>YEAR(SalesData[[#This Row],[Order Date]])</f>
        <v>2015</v>
      </c>
      <c r="W9067" t="str">
        <f>TEXT(SalesData[[#This Row],[Order Date]],"mmm")</f>
        <v>Oct</v>
      </c>
      <c r="X9067" t="str">
        <f>TEXT(SalesData[[#This Row],[Order Date]],"yyyy-mm")</f>
        <v>2015-10</v>
      </c>
      <c r="Y9067">
        <f>IFERROR(SalesData[[#This Row],[Profit]]/SalesData[[#This Row],[Sales]],0)</f>
        <v>0.36249999999999993</v>
      </c>
      <c r="Z9067">
        <f>SalesData[[#This Row],[Ship Date]]-SalesData[[#This Row],[Order Date]]</f>
        <v>6</v>
      </c>
    </row>
    <row r="9068" spans="1:26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  <c r="V9068">
        <f>YEAR(SalesData[[#This Row],[Order Date]])</f>
        <v>2018</v>
      </c>
      <c r="W9068" t="str">
        <f>TEXT(SalesData[[#This Row],[Order Date]],"mmm")</f>
        <v>May</v>
      </c>
      <c r="X9068" t="str">
        <f>TEXT(SalesData[[#This Row],[Order Date]],"yyyy-mm")</f>
        <v>2018-05</v>
      </c>
      <c r="Y9068">
        <f>IFERROR(SalesData[[#This Row],[Profit]]/SalesData[[#This Row],[Sales]],0)</f>
        <v>0.3</v>
      </c>
      <c r="Z9068">
        <f>SalesData[[#This Row],[Ship Date]]-SalesData[[#This Row],[Order Date]]</f>
        <v>4</v>
      </c>
    </row>
    <row r="9069" spans="1:26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>
        <f>YEAR(SalesData[[#This Row],[Order Date]])</f>
        <v>2017</v>
      </c>
      <c r="W9069" t="str">
        <f>TEXT(SalesData[[#This Row],[Order Date]],"mmm")</f>
        <v>Feb</v>
      </c>
      <c r="X9069" t="str">
        <f>TEXT(SalesData[[#This Row],[Order Date]],"yyyy-mm")</f>
        <v>2017-02</v>
      </c>
      <c r="Y9069">
        <f>IFERROR(SalesData[[#This Row],[Profit]]/SalesData[[#This Row],[Sales]],0)</f>
        <v>0.25999999999999995</v>
      </c>
      <c r="Z9069">
        <f>SalesData[[#This Row],[Ship Date]]-SalesData[[#This Row],[Order Date]]</f>
        <v>6</v>
      </c>
    </row>
    <row r="9070" spans="1:26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  <c r="V9070">
        <f>YEAR(SalesData[[#This Row],[Order Date]])</f>
        <v>2017</v>
      </c>
      <c r="W9070" t="str">
        <f>TEXT(SalesData[[#This Row],[Order Date]],"mmm")</f>
        <v>Sep</v>
      </c>
      <c r="X9070" t="str">
        <f>TEXT(SalesData[[#This Row],[Order Date]],"yyyy-mm")</f>
        <v>2017-09</v>
      </c>
      <c r="Y9070">
        <f>IFERROR(SalesData[[#This Row],[Profit]]/SalesData[[#This Row],[Sales]],0)</f>
        <v>-1.2500000000000164E-2</v>
      </c>
      <c r="Z9070">
        <f>SalesData[[#This Row],[Ship Date]]-SalesData[[#This Row],[Order Date]]</f>
        <v>3</v>
      </c>
    </row>
    <row r="9071" spans="1:26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>
        <f>YEAR(SalesData[[#This Row],[Order Date]])</f>
        <v>2017</v>
      </c>
      <c r="W9071" t="str">
        <f>TEXT(SalesData[[#This Row],[Order Date]],"mmm")</f>
        <v>Sep</v>
      </c>
      <c r="X9071" t="str">
        <f>TEXT(SalesData[[#This Row],[Order Date]],"yyyy-mm")</f>
        <v>2017-09</v>
      </c>
      <c r="Y9071">
        <f>IFERROR(SalesData[[#This Row],[Profit]]/SalesData[[#This Row],[Sales]],0)</f>
        <v>0.47000000000000003</v>
      </c>
      <c r="Z9071">
        <f>SalesData[[#This Row],[Ship Date]]-SalesData[[#This Row],[Order Date]]</f>
        <v>3</v>
      </c>
    </row>
    <row r="9072" spans="1:26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>
        <f>YEAR(SalesData[[#This Row],[Order Date]])</f>
        <v>2018</v>
      </c>
      <c r="W9072" t="str">
        <f>TEXT(SalesData[[#This Row],[Order Date]],"mmm")</f>
        <v>Dec</v>
      </c>
      <c r="X9072" t="str">
        <f>TEXT(SalesData[[#This Row],[Order Date]],"yyyy-mm")</f>
        <v>2018-12</v>
      </c>
      <c r="Y9072">
        <f>IFERROR(SalesData[[#This Row],[Profit]]/SalesData[[#This Row],[Sales]],0)</f>
        <v>0.23750000000000002</v>
      </c>
      <c r="Z9072">
        <f>SalesData[[#This Row],[Ship Date]]-SalesData[[#This Row],[Order Date]]</f>
        <v>1</v>
      </c>
    </row>
    <row r="9073" spans="1:26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  <c r="V9073">
        <f>YEAR(SalesData[[#This Row],[Order Date]])</f>
        <v>2016</v>
      </c>
      <c r="W9073" t="str">
        <f>TEXT(SalesData[[#This Row],[Order Date]],"mmm")</f>
        <v>Jun</v>
      </c>
      <c r="X9073" t="str">
        <f>TEXT(SalesData[[#This Row],[Order Date]],"yyyy-mm")</f>
        <v>2016-06</v>
      </c>
      <c r="Y9073">
        <f>IFERROR(SalesData[[#This Row],[Profit]]/SalesData[[#This Row],[Sales]],0)</f>
        <v>0.27999999999999997</v>
      </c>
      <c r="Z9073">
        <f>SalesData[[#This Row],[Ship Date]]-SalesData[[#This Row],[Order Date]]</f>
        <v>4</v>
      </c>
    </row>
    <row r="9074" spans="1:26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>
        <f>YEAR(SalesData[[#This Row],[Order Date]])</f>
        <v>2017</v>
      </c>
      <c r="W9074" t="str">
        <f>TEXT(SalesData[[#This Row],[Order Date]],"mmm")</f>
        <v>Sep</v>
      </c>
      <c r="X9074" t="str">
        <f>TEXT(SalesData[[#This Row],[Order Date]],"yyyy-mm")</f>
        <v>2017-09</v>
      </c>
      <c r="Y9074">
        <f>IFERROR(SalesData[[#This Row],[Profit]]/SalesData[[#This Row],[Sales]],0)</f>
        <v>0.47</v>
      </c>
      <c r="Z9074">
        <f>SalesData[[#This Row],[Ship Date]]-SalesData[[#This Row],[Order Date]]</f>
        <v>4</v>
      </c>
    </row>
    <row r="9075" spans="1:26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  <c r="V9075">
        <f>YEAR(SalesData[[#This Row],[Order Date]])</f>
        <v>2017</v>
      </c>
      <c r="W9075" t="str">
        <f>TEXT(SalesData[[#This Row],[Order Date]],"mmm")</f>
        <v>Sep</v>
      </c>
      <c r="X9075" t="str">
        <f>TEXT(SalesData[[#This Row],[Order Date]],"yyyy-mm")</f>
        <v>2017-09</v>
      </c>
      <c r="Y9075">
        <f>IFERROR(SalesData[[#This Row],[Profit]]/SalesData[[#This Row],[Sales]],0)</f>
        <v>0.24000000000000007</v>
      </c>
      <c r="Z9075">
        <f>SalesData[[#This Row],[Ship Date]]-SalesData[[#This Row],[Order Date]]</f>
        <v>4</v>
      </c>
    </row>
    <row r="9076" spans="1:26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  <c r="V9076">
        <f>YEAR(SalesData[[#This Row],[Order Date]])</f>
        <v>2015</v>
      </c>
      <c r="W9076" t="str">
        <f>TEXT(SalesData[[#This Row],[Order Date]],"mmm")</f>
        <v>Apr</v>
      </c>
      <c r="X9076" t="str">
        <f>TEXT(SalesData[[#This Row],[Order Date]],"yyyy-mm")</f>
        <v>2015-04</v>
      </c>
      <c r="Y9076">
        <f>IFERROR(SalesData[[#This Row],[Profit]]/SalesData[[#This Row],[Sales]],0)</f>
        <v>0</v>
      </c>
      <c r="Z9076">
        <f>SalesData[[#This Row],[Ship Date]]-SalesData[[#This Row],[Order Date]]</f>
        <v>5</v>
      </c>
    </row>
    <row r="9077" spans="1:26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  <c r="V9077">
        <f>YEAR(SalesData[[#This Row],[Order Date]])</f>
        <v>2016</v>
      </c>
      <c r="W9077" t="str">
        <f>TEXT(SalesData[[#This Row],[Order Date]],"mmm")</f>
        <v>Nov</v>
      </c>
      <c r="X9077" t="str">
        <f>TEXT(SalesData[[#This Row],[Order Date]],"yyyy-mm")</f>
        <v>2016-11</v>
      </c>
      <c r="Y9077">
        <f>IFERROR(SalesData[[#This Row],[Profit]]/SalesData[[#This Row],[Sales]],0)</f>
        <v>-0.76666666666666683</v>
      </c>
      <c r="Z9077">
        <f>SalesData[[#This Row],[Ship Date]]-SalesData[[#This Row],[Order Date]]</f>
        <v>3</v>
      </c>
    </row>
    <row r="9078" spans="1:26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>
        <f>YEAR(SalesData[[#This Row],[Order Date]])</f>
        <v>2016</v>
      </c>
      <c r="W9078" t="str">
        <f>TEXT(SalesData[[#This Row],[Order Date]],"mmm")</f>
        <v>Nov</v>
      </c>
      <c r="X9078" t="str">
        <f>TEXT(SalesData[[#This Row],[Order Date]],"yyyy-mm")</f>
        <v>2016-11</v>
      </c>
      <c r="Y9078">
        <f>IFERROR(SalesData[[#This Row],[Profit]]/SalesData[[#This Row],[Sales]],0)</f>
        <v>7.4999999999999956E-2</v>
      </c>
      <c r="Z9078">
        <f>SalesData[[#This Row],[Ship Date]]-SalesData[[#This Row],[Order Date]]</f>
        <v>3</v>
      </c>
    </row>
    <row r="9079" spans="1:26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  <c r="V9079">
        <f>YEAR(SalesData[[#This Row],[Order Date]])</f>
        <v>2015</v>
      </c>
      <c r="W9079" t="str">
        <f>TEXT(SalesData[[#This Row],[Order Date]],"mmm")</f>
        <v>Nov</v>
      </c>
      <c r="X9079" t="str">
        <f>TEXT(SalesData[[#This Row],[Order Date]],"yyyy-mm")</f>
        <v>2015-11</v>
      </c>
      <c r="Y9079">
        <f>IFERROR(SalesData[[#This Row],[Profit]]/SalesData[[#This Row],[Sales]],0)</f>
        <v>0.20999999999999996</v>
      </c>
      <c r="Z9079">
        <f>SalesData[[#This Row],[Ship Date]]-SalesData[[#This Row],[Order Date]]</f>
        <v>4</v>
      </c>
    </row>
    <row r="9080" spans="1:26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  <c r="V9080">
        <f>YEAR(SalesData[[#This Row],[Order Date]])</f>
        <v>2017</v>
      </c>
      <c r="W9080" t="str">
        <f>TEXT(SalesData[[#This Row],[Order Date]],"mmm")</f>
        <v>Feb</v>
      </c>
      <c r="X9080" t="str">
        <f>TEXT(SalesData[[#This Row],[Order Date]],"yyyy-mm")</f>
        <v>2017-02</v>
      </c>
      <c r="Y9080">
        <f>IFERROR(SalesData[[#This Row],[Profit]]/SalesData[[#This Row],[Sales]],0)</f>
        <v>0.1099999999999999</v>
      </c>
      <c r="Z9080">
        <f>SalesData[[#This Row],[Ship Date]]-SalesData[[#This Row],[Order Date]]</f>
        <v>7</v>
      </c>
    </row>
    <row r="9081" spans="1:26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>
        <f>YEAR(SalesData[[#This Row],[Order Date]])</f>
        <v>2017</v>
      </c>
      <c r="W9081" t="str">
        <f>TEXT(SalesData[[#This Row],[Order Date]],"mmm")</f>
        <v>Feb</v>
      </c>
      <c r="X9081" t="str">
        <f>TEXT(SalesData[[#This Row],[Order Date]],"yyyy-mm")</f>
        <v>2017-02</v>
      </c>
      <c r="Y9081">
        <f>IFERROR(SalesData[[#This Row],[Profit]]/SalesData[[#This Row],[Sales]],0)</f>
        <v>0.45</v>
      </c>
      <c r="Z9081">
        <f>SalesData[[#This Row],[Ship Date]]-SalesData[[#This Row],[Order Date]]</f>
        <v>7</v>
      </c>
    </row>
    <row r="9082" spans="1:26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  <c r="V9082">
        <f>YEAR(SalesData[[#This Row],[Order Date]])</f>
        <v>2018</v>
      </c>
      <c r="W9082" t="str">
        <f>TEXT(SalesData[[#This Row],[Order Date]],"mmm")</f>
        <v>Sep</v>
      </c>
      <c r="X9082" t="str">
        <f>TEXT(SalesData[[#This Row],[Order Date]],"yyyy-mm")</f>
        <v>2018-09</v>
      </c>
      <c r="Y9082">
        <f>IFERROR(SalesData[[#This Row],[Profit]]/SalesData[[#This Row],[Sales]],0)</f>
        <v>0.12499999999999985</v>
      </c>
      <c r="Z9082">
        <f>SalesData[[#This Row],[Ship Date]]-SalesData[[#This Row],[Order Date]]</f>
        <v>2</v>
      </c>
    </row>
    <row r="9083" spans="1:26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>
        <f>YEAR(SalesData[[#This Row],[Order Date]])</f>
        <v>2018</v>
      </c>
      <c r="W9083" t="str">
        <f>TEXT(SalesData[[#This Row],[Order Date]],"mmm")</f>
        <v>Sep</v>
      </c>
      <c r="X9083" t="str">
        <f>TEXT(SalesData[[#This Row],[Order Date]],"yyyy-mm")</f>
        <v>2018-09</v>
      </c>
      <c r="Y9083">
        <f>IFERROR(SalesData[[#This Row],[Profit]]/SalesData[[#This Row],[Sales]],0)</f>
        <v>0.48000000000000004</v>
      </c>
      <c r="Z9083">
        <f>SalesData[[#This Row],[Ship Date]]-SalesData[[#This Row],[Order Date]]</f>
        <v>2</v>
      </c>
    </row>
    <row r="9084" spans="1:26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  <c r="V9084">
        <f>YEAR(SalesData[[#This Row],[Order Date]])</f>
        <v>2018</v>
      </c>
      <c r="W9084" t="str">
        <f>TEXT(SalesData[[#This Row],[Order Date]],"mmm")</f>
        <v>Nov</v>
      </c>
      <c r="X9084" t="str">
        <f>TEXT(SalesData[[#This Row],[Order Date]],"yyyy-mm")</f>
        <v>2018-11</v>
      </c>
      <c r="Y9084">
        <f>IFERROR(SalesData[[#This Row],[Profit]]/SalesData[[#This Row],[Sales]],0)</f>
        <v>0.25999999999999995</v>
      </c>
      <c r="Z9084">
        <f>SalesData[[#This Row],[Ship Date]]-SalesData[[#This Row],[Order Date]]</f>
        <v>4</v>
      </c>
    </row>
    <row r="9085" spans="1:26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>
        <f>YEAR(SalesData[[#This Row],[Order Date]])</f>
        <v>2016</v>
      </c>
      <c r="W9085" t="str">
        <f>TEXT(SalesData[[#This Row],[Order Date]],"mmm")</f>
        <v>Feb</v>
      </c>
      <c r="X9085" t="str">
        <f>TEXT(SalesData[[#This Row],[Order Date]],"yyyy-mm")</f>
        <v>2016-02</v>
      </c>
      <c r="Y9085">
        <f>IFERROR(SalesData[[#This Row],[Profit]]/SalesData[[#This Row],[Sales]],0)</f>
        <v>2.0000000000000025E-2</v>
      </c>
      <c r="Z9085">
        <f>SalesData[[#This Row],[Ship Date]]-SalesData[[#This Row],[Order Date]]</f>
        <v>2</v>
      </c>
    </row>
    <row r="9086" spans="1:26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>
        <f>YEAR(SalesData[[#This Row],[Order Date]])</f>
        <v>2016</v>
      </c>
      <c r="W9086" t="str">
        <f>TEXT(SalesData[[#This Row],[Order Date]],"mmm")</f>
        <v>Feb</v>
      </c>
      <c r="X9086" t="str">
        <f>TEXT(SalesData[[#This Row],[Order Date]],"yyyy-mm")</f>
        <v>2016-02</v>
      </c>
      <c r="Y9086">
        <f>IFERROR(SalesData[[#This Row],[Profit]]/SalesData[[#This Row],[Sales]],0)</f>
        <v>0.4499999999999999</v>
      </c>
      <c r="Z9086">
        <f>SalesData[[#This Row],[Ship Date]]-SalesData[[#This Row],[Order Date]]</f>
        <v>2</v>
      </c>
    </row>
    <row r="9087" spans="1:26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>
        <f>YEAR(SalesData[[#This Row],[Order Date]])</f>
        <v>2017</v>
      </c>
      <c r="W9087" t="str">
        <f>TEXT(SalesData[[#This Row],[Order Date]],"mmm")</f>
        <v>Sep</v>
      </c>
      <c r="X9087" t="str">
        <f>TEXT(SalesData[[#This Row],[Order Date]],"yyyy-mm")</f>
        <v>2017-09</v>
      </c>
      <c r="Y9087">
        <f>IFERROR(SalesData[[#This Row],[Profit]]/SalesData[[#This Row],[Sales]],0)</f>
        <v>0.3249999999999999</v>
      </c>
      <c r="Z9087">
        <f>SalesData[[#This Row],[Ship Date]]-SalesData[[#This Row],[Order Date]]</f>
        <v>2</v>
      </c>
    </row>
    <row r="9088" spans="1:26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>
        <f>YEAR(SalesData[[#This Row],[Order Date]])</f>
        <v>2017</v>
      </c>
      <c r="W9088" t="str">
        <f>TEXT(SalesData[[#This Row],[Order Date]],"mmm")</f>
        <v>Sep</v>
      </c>
      <c r="X9088" t="str">
        <f>TEXT(SalesData[[#This Row],[Order Date]],"yyyy-mm")</f>
        <v>2017-09</v>
      </c>
      <c r="Y9088">
        <f>IFERROR(SalesData[[#This Row],[Profit]]/SalesData[[#This Row],[Sales]],0)</f>
        <v>-2.7000000000000011</v>
      </c>
      <c r="Z9088">
        <f>SalesData[[#This Row],[Ship Date]]-SalesData[[#This Row],[Order Date]]</f>
        <v>4</v>
      </c>
    </row>
    <row r="9089" spans="1:26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>
        <f>YEAR(SalesData[[#This Row],[Order Date]])</f>
        <v>2017</v>
      </c>
      <c r="W9089" t="str">
        <f>TEXT(SalesData[[#This Row],[Order Date]],"mmm")</f>
        <v>Sep</v>
      </c>
      <c r="X9089" t="str">
        <f>TEXT(SalesData[[#This Row],[Order Date]],"yyyy-mm")</f>
        <v>2017-09</v>
      </c>
      <c r="Y9089">
        <f>IFERROR(SalesData[[#This Row],[Profit]]/SalesData[[#This Row],[Sales]],0)</f>
        <v>-0.30000000000000004</v>
      </c>
      <c r="Z9089">
        <f>SalesData[[#This Row],[Ship Date]]-SalesData[[#This Row],[Order Date]]</f>
        <v>4</v>
      </c>
    </row>
    <row r="9090" spans="1:26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>
        <f>YEAR(SalesData[[#This Row],[Order Date]])</f>
        <v>2016</v>
      </c>
      <c r="W9090" t="str">
        <f>TEXT(SalesData[[#This Row],[Order Date]],"mmm")</f>
        <v>Dec</v>
      </c>
      <c r="X9090" t="str">
        <f>TEXT(SalesData[[#This Row],[Order Date]],"yyyy-mm")</f>
        <v>2016-12</v>
      </c>
      <c r="Y9090">
        <f>IFERROR(SalesData[[#This Row],[Profit]]/SalesData[[#This Row],[Sales]],0)</f>
        <v>8.7499999999999981E-2</v>
      </c>
      <c r="Z9090">
        <f>SalesData[[#This Row],[Ship Date]]-SalesData[[#This Row],[Order Date]]</f>
        <v>5</v>
      </c>
    </row>
    <row r="9091" spans="1:26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>
        <f>YEAR(SalesData[[#This Row],[Order Date]])</f>
        <v>2017</v>
      </c>
      <c r="W9091" t="str">
        <f>TEXT(SalesData[[#This Row],[Order Date]],"mmm")</f>
        <v>Sep</v>
      </c>
      <c r="X9091" t="str">
        <f>TEXT(SalesData[[#This Row],[Order Date]],"yyyy-mm")</f>
        <v>2017-09</v>
      </c>
      <c r="Y9091">
        <f>IFERROR(SalesData[[#This Row],[Profit]]/SalesData[[#This Row],[Sales]],0)</f>
        <v>-0.21249999999999991</v>
      </c>
      <c r="Z9091">
        <f>SalesData[[#This Row],[Ship Date]]-SalesData[[#This Row],[Order Date]]</f>
        <v>3</v>
      </c>
    </row>
    <row r="9092" spans="1:26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  <c r="V9092">
        <f>YEAR(SalesData[[#This Row],[Order Date]])</f>
        <v>2018</v>
      </c>
      <c r="W9092" t="str">
        <f>TEXT(SalesData[[#This Row],[Order Date]],"mmm")</f>
        <v>Oct</v>
      </c>
      <c r="X9092" t="str">
        <f>TEXT(SalesData[[#This Row],[Order Date]],"yyyy-mm")</f>
        <v>2018-10</v>
      </c>
      <c r="Y9092">
        <f>IFERROR(SalesData[[#This Row],[Profit]]/SalesData[[#This Row],[Sales]],0)</f>
        <v>0.29999999999999993</v>
      </c>
      <c r="Z9092">
        <f>SalesData[[#This Row],[Ship Date]]-SalesData[[#This Row],[Order Date]]</f>
        <v>2</v>
      </c>
    </row>
    <row r="9093" spans="1:26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  <c r="V9093">
        <f>YEAR(SalesData[[#This Row],[Order Date]])</f>
        <v>2016</v>
      </c>
      <c r="W9093" t="str">
        <f>TEXT(SalesData[[#This Row],[Order Date]],"mmm")</f>
        <v>Jun</v>
      </c>
      <c r="X9093" t="str">
        <f>TEXT(SalesData[[#This Row],[Order Date]],"yyyy-mm")</f>
        <v>2016-06</v>
      </c>
      <c r="Y9093">
        <f>IFERROR(SalesData[[#This Row],[Profit]]/SalesData[[#This Row],[Sales]],0)</f>
        <v>0.34999999999999992</v>
      </c>
      <c r="Z9093">
        <f>SalesData[[#This Row],[Ship Date]]-SalesData[[#This Row],[Order Date]]</f>
        <v>5</v>
      </c>
    </row>
    <row r="9094" spans="1:26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>
        <f>YEAR(SalesData[[#This Row],[Order Date]])</f>
        <v>2016</v>
      </c>
      <c r="W9094" t="str">
        <f>TEXT(SalesData[[#This Row],[Order Date]],"mmm")</f>
        <v>Jun</v>
      </c>
      <c r="X9094" t="str">
        <f>TEXT(SalesData[[#This Row],[Order Date]],"yyyy-mm")</f>
        <v>2016-06</v>
      </c>
      <c r="Y9094">
        <f>IFERROR(SalesData[[#This Row],[Profit]]/SalesData[[#This Row],[Sales]],0)</f>
        <v>-0.78</v>
      </c>
      <c r="Z9094">
        <f>SalesData[[#This Row],[Ship Date]]-SalesData[[#This Row],[Order Date]]</f>
        <v>5</v>
      </c>
    </row>
    <row r="9095" spans="1:26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  <c r="V9095">
        <f>YEAR(SalesData[[#This Row],[Order Date]])</f>
        <v>2016</v>
      </c>
      <c r="W9095" t="str">
        <f>TEXT(SalesData[[#This Row],[Order Date]],"mmm")</f>
        <v>Jun</v>
      </c>
      <c r="X9095" t="str">
        <f>TEXT(SalesData[[#This Row],[Order Date]],"yyyy-mm")</f>
        <v>2016-06</v>
      </c>
      <c r="Y9095">
        <f>IFERROR(SalesData[[#This Row],[Profit]]/SalesData[[#This Row],[Sales]],0)</f>
        <v>0.28000000000000003</v>
      </c>
      <c r="Z9095">
        <f>SalesData[[#This Row],[Ship Date]]-SalesData[[#This Row],[Order Date]]</f>
        <v>4</v>
      </c>
    </row>
    <row r="9096" spans="1:26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  <c r="V9096">
        <f>YEAR(SalesData[[#This Row],[Order Date]])</f>
        <v>2016</v>
      </c>
      <c r="W9096" t="str">
        <f>TEXT(SalesData[[#This Row],[Order Date]],"mmm")</f>
        <v>Jun</v>
      </c>
      <c r="X9096" t="str">
        <f>TEXT(SalesData[[#This Row],[Order Date]],"yyyy-mm")</f>
        <v>2016-06</v>
      </c>
      <c r="Y9096">
        <f>IFERROR(SalesData[[#This Row],[Profit]]/SalesData[[#This Row],[Sales]],0)</f>
        <v>0.44999999999999996</v>
      </c>
      <c r="Z9096">
        <f>SalesData[[#This Row],[Ship Date]]-SalesData[[#This Row],[Order Date]]</f>
        <v>4</v>
      </c>
    </row>
    <row r="9097" spans="1:26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>
        <f>YEAR(SalesData[[#This Row],[Order Date]])</f>
        <v>2016</v>
      </c>
      <c r="W9097" t="str">
        <f>TEXT(SalesData[[#This Row],[Order Date]],"mmm")</f>
        <v>Jun</v>
      </c>
      <c r="X9097" t="str">
        <f>TEXT(SalesData[[#This Row],[Order Date]],"yyyy-mm")</f>
        <v>2016-06</v>
      </c>
      <c r="Y9097">
        <f>IFERROR(SalesData[[#This Row],[Profit]]/SalesData[[#This Row],[Sales]],0)</f>
        <v>0.27999999999999997</v>
      </c>
      <c r="Z9097">
        <f>SalesData[[#This Row],[Ship Date]]-SalesData[[#This Row],[Order Date]]</f>
        <v>4</v>
      </c>
    </row>
    <row r="9098" spans="1:26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>
        <f>YEAR(SalesData[[#This Row],[Order Date]])</f>
        <v>2016</v>
      </c>
      <c r="W9098" t="str">
        <f>TEXT(SalesData[[#This Row],[Order Date]],"mmm")</f>
        <v>Jun</v>
      </c>
      <c r="X9098" t="str">
        <f>TEXT(SalesData[[#This Row],[Order Date]],"yyyy-mm")</f>
        <v>2016-06</v>
      </c>
      <c r="Y9098">
        <f>IFERROR(SalesData[[#This Row],[Profit]]/SalesData[[#This Row],[Sales]],0)</f>
        <v>0.46</v>
      </c>
      <c r="Z9098">
        <f>SalesData[[#This Row],[Ship Date]]-SalesData[[#This Row],[Order Date]]</f>
        <v>4</v>
      </c>
    </row>
    <row r="9099" spans="1:26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>
        <f>YEAR(SalesData[[#This Row],[Order Date]])</f>
        <v>2015</v>
      </c>
      <c r="W9099" t="str">
        <f>TEXT(SalesData[[#This Row],[Order Date]],"mmm")</f>
        <v>Apr</v>
      </c>
      <c r="X9099" t="str">
        <f>TEXT(SalesData[[#This Row],[Order Date]],"yyyy-mm")</f>
        <v>2015-04</v>
      </c>
      <c r="Y9099">
        <f>IFERROR(SalesData[[#This Row],[Profit]]/SalesData[[#This Row],[Sales]],0)</f>
        <v>0.48</v>
      </c>
      <c r="Z9099">
        <f>SalesData[[#This Row],[Ship Date]]-SalesData[[#This Row],[Order Date]]</f>
        <v>5</v>
      </c>
    </row>
    <row r="9100" spans="1:26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>
        <f>YEAR(SalesData[[#This Row],[Order Date]])</f>
        <v>2018</v>
      </c>
      <c r="W9100" t="str">
        <f>TEXT(SalesData[[#This Row],[Order Date]],"mmm")</f>
        <v>Oct</v>
      </c>
      <c r="X9100" t="str">
        <f>TEXT(SalesData[[#This Row],[Order Date]],"yyyy-mm")</f>
        <v>2018-10</v>
      </c>
      <c r="Y9100">
        <f>IFERROR(SalesData[[#This Row],[Profit]]/SalesData[[#This Row],[Sales]],0)</f>
        <v>7.500000000000008E-2</v>
      </c>
      <c r="Z9100">
        <f>SalesData[[#This Row],[Ship Date]]-SalesData[[#This Row],[Order Date]]</f>
        <v>4</v>
      </c>
    </row>
    <row r="9101" spans="1:26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  <c r="V9101">
        <f>YEAR(SalesData[[#This Row],[Order Date]])</f>
        <v>2018</v>
      </c>
      <c r="W9101" t="str">
        <f>TEXT(SalesData[[#This Row],[Order Date]],"mmm")</f>
        <v>Oct</v>
      </c>
      <c r="X9101" t="str">
        <f>TEXT(SalesData[[#This Row],[Order Date]],"yyyy-mm")</f>
        <v>2018-10</v>
      </c>
      <c r="Y9101">
        <f>IFERROR(SalesData[[#This Row],[Profit]]/SalesData[[#This Row],[Sales]],0)</f>
        <v>0.36249999999999993</v>
      </c>
      <c r="Z9101">
        <f>SalesData[[#This Row],[Ship Date]]-SalesData[[#This Row],[Order Date]]</f>
        <v>4</v>
      </c>
    </row>
    <row r="9102" spans="1:26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>
        <f>YEAR(SalesData[[#This Row],[Order Date]])</f>
        <v>2018</v>
      </c>
      <c r="W9102" t="str">
        <f>TEXT(SalesData[[#This Row],[Order Date]],"mmm")</f>
        <v>Oct</v>
      </c>
      <c r="X9102" t="str">
        <f>TEXT(SalesData[[#This Row],[Order Date]],"yyyy-mm")</f>
        <v>2018-10</v>
      </c>
      <c r="Y9102">
        <f>IFERROR(SalesData[[#This Row],[Profit]]/SalesData[[#This Row],[Sales]],0)</f>
        <v>0.16249999999999995</v>
      </c>
      <c r="Z9102">
        <f>SalesData[[#This Row],[Ship Date]]-SalesData[[#This Row],[Order Date]]</f>
        <v>4</v>
      </c>
    </row>
    <row r="9103" spans="1:26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  <c r="V9103">
        <f>YEAR(SalesData[[#This Row],[Order Date]])</f>
        <v>2016</v>
      </c>
      <c r="W9103" t="str">
        <f>TEXT(SalesData[[#This Row],[Order Date]],"mmm")</f>
        <v>Nov</v>
      </c>
      <c r="X9103" t="str">
        <f>TEXT(SalesData[[#This Row],[Order Date]],"yyyy-mm")</f>
        <v>2016-11</v>
      </c>
      <c r="Y9103">
        <f>IFERROR(SalesData[[#This Row],[Profit]]/SalesData[[#This Row],[Sales]],0)</f>
        <v>0.22500000000000003</v>
      </c>
      <c r="Z9103">
        <f>SalesData[[#This Row],[Ship Date]]-SalesData[[#This Row],[Order Date]]</f>
        <v>5</v>
      </c>
    </row>
    <row r="9104" spans="1:26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>
        <f>YEAR(SalesData[[#This Row],[Order Date]])</f>
        <v>2016</v>
      </c>
      <c r="W9104" t="str">
        <f>TEXT(SalesData[[#This Row],[Order Date]],"mmm")</f>
        <v>Nov</v>
      </c>
      <c r="X9104" t="str">
        <f>TEXT(SalesData[[#This Row],[Order Date]],"yyyy-mm")</f>
        <v>2016-11</v>
      </c>
      <c r="Y9104">
        <f>IFERROR(SalesData[[#This Row],[Profit]]/SalesData[[#This Row],[Sales]],0)</f>
        <v>-0.20000000000000004</v>
      </c>
      <c r="Z9104">
        <f>SalesData[[#This Row],[Ship Date]]-SalesData[[#This Row],[Order Date]]</f>
        <v>5</v>
      </c>
    </row>
    <row r="9105" spans="1:26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>
        <f>YEAR(SalesData[[#This Row],[Order Date]])</f>
        <v>2016</v>
      </c>
      <c r="W9105" t="str">
        <f>TEXT(SalesData[[#This Row],[Order Date]],"mmm")</f>
        <v>Nov</v>
      </c>
      <c r="X9105" t="str">
        <f>TEXT(SalesData[[#This Row],[Order Date]],"yyyy-mm")</f>
        <v>2016-11</v>
      </c>
      <c r="Y9105">
        <f>IFERROR(SalesData[[#This Row],[Profit]]/SalesData[[#This Row],[Sales]],0)</f>
        <v>-1.3</v>
      </c>
      <c r="Z9105">
        <f>SalesData[[#This Row],[Ship Date]]-SalesData[[#This Row],[Order Date]]</f>
        <v>5</v>
      </c>
    </row>
    <row r="9106" spans="1:26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>
        <f>YEAR(SalesData[[#This Row],[Order Date]])</f>
        <v>2016</v>
      </c>
      <c r="W9106" t="str">
        <f>TEXT(SalesData[[#This Row],[Order Date]],"mmm")</f>
        <v>Nov</v>
      </c>
      <c r="X9106" t="str">
        <f>TEXT(SalesData[[#This Row],[Order Date]],"yyyy-mm")</f>
        <v>2016-11</v>
      </c>
      <c r="Y9106">
        <f>IFERROR(SalesData[[#This Row],[Profit]]/SalesData[[#This Row],[Sales]],0)</f>
        <v>-1.6000000000000005</v>
      </c>
      <c r="Z9106">
        <f>SalesData[[#This Row],[Ship Date]]-SalesData[[#This Row],[Order Date]]</f>
        <v>5</v>
      </c>
    </row>
    <row r="9107" spans="1:26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>
        <f>YEAR(SalesData[[#This Row],[Order Date]])</f>
        <v>2016</v>
      </c>
      <c r="W9107" t="str">
        <f>TEXT(SalesData[[#This Row],[Order Date]],"mmm")</f>
        <v>Nov</v>
      </c>
      <c r="X9107" t="str">
        <f>TEXT(SalesData[[#This Row],[Order Date]],"yyyy-mm")</f>
        <v>2016-11</v>
      </c>
      <c r="Y9107">
        <f>IFERROR(SalesData[[#This Row],[Profit]]/SalesData[[#This Row],[Sales]],0)</f>
        <v>-0.16250000000000006</v>
      </c>
      <c r="Z9107">
        <f>SalesData[[#This Row],[Ship Date]]-SalesData[[#This Row],[Order Date]]</f>
        <v>5</v>
      </c>
    </row>
    <row r="9108" spans="1:26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>
        <f>YEAR(SalesData[[#This Row],[Order Date]])</f>
        <v>2016</v>
      </c>
      <c r="W9108" t="str">
        <f>TEXT(SalesData[[#This Row],[Order Date]],"mmm")</f>
        <v>Nov</v>
      </c>
      <c r="X9108" t="str">
        <f>TEXT(SalesData[[#This Row],[Order Date]],"yyyy-mm")</f>
        <v>2016-11</v>
      </c>
      <c r="Y9108">
        <f>IFERROR(SalesData[[#This Row],[Profit]]/SalesData[[#This Row],[Sales]],0)</f>
        <v>0.11666666666666663</v>
      </c>
      <c r="Z9108">
        <f>SalesData[[#This Row],[Ship Date]]-SalesData[[#This Row],[Order Date]]</f>
        <v>5</v>
      </c>
    </row>
    <row r="9109" spans="1:26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  <c r="V9109">
        <f>YEAR(SalesData[[#This Row],[Order Date]])</f>
        <v>2016</v>
      </c>
      <c r="W9109" t="str">
        <f>TEXT(SalesData[[#This Row],[Order Date]],"mmm")</f>
        <v>May</v>
      </c>
      <c r="X9109" t="str">
        <f>TEXT(SalesData[[#This Row],[Order Date]],"yyyy-mm")</f>
        <v>2016-05</v>
      </c>
      <c r="Y9109">
        <f>IFERROR(SalesData[[#This Row],[Profit]]/SalesData[[#This Row],[Sales]],0)</f>
        <v>7.4999999999999997E-2</v>
      </c>
      <c r="Z9109">
        <f>SalesData[[#This Row],[Ship Date]]-SalesData[[#This Row],[Order Date]]</f>
        <v>3</v>
      </c>
    </row>
    <row r="9110" spans="1:26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>
        <f>YEAR(SalesData[[#This Row],[Order Date]])</f>
        <v>2016</v>
      </c>
      <c r="W9110" t="str">
        <f>TEXT(SalesData[[#This Row],[Order Date]],"mmm")</f>
        <v>May</v>
      </c>
      <c r="X9110" t="str">
        <f>TEXT(SalesData[[#This Row],[Order Date]],"yyyy-mm")</f>
        <v>2016-05</v>
      </c>
      <c r="Y9110">
        <f>IFERROR(SalesData[[#This Row],[Profit]]/SalesData[[#This Row],[Sales]],0)</f>
        <v>0.36250000000000004</v>
      </c>
      <c r="Z9110">
        <f>SalesData[[#This Row],[Ship Date]]-SalesData[[#This Row],[Order Date]]</f>
        <v>3</v>
      </c>
    </row>
    <row r="9111" spans="1:26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>
        <f>YEAR(SalesData[[#This Row],[Order Date]])</f>
        <v>2016</v>
      </c>
      <c r="W9111" t="str">
        <f>TEXT(SalesData[[#This Row],[Order Date]],"mmm")</f>
        <v>May</v>
      </c>
      <c r="X9111" t="str">
        <f>TEXT(SalesData[[#This Row],[Order Date]],"yyyy-mm")</f>
        <v>2016-05</v>
      </c>
      <c r="Y9111">
        <f>IFERROR(SalesData[[#This Row],[Profit]]/SalesData[[#This Row],[Sales]],0)</f>
        <v>0.17499999999999996</v>
      </c>
      <c r="Z9111">
        <f>SalesData[[#This Row],[Ship Date]]-SalesData[[#This Row],[Order Date]]</f>
        <v>3</v>
      </c>
    </row>
    <row r="9112" spans="1:26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>
        <f>YEAR(SalesData[[#This Row],[Order Date]])</f>
        <v>2015</v>
      </c>
      <c r="W9112" t="str">
        <f>TEXT(SalesData[[#This Row],[Order Date]],"mmm")</f>
        <v>Oct</v>
      </c>
      <c r="X9112" t="str">
        <f>TEXT(SalesData[[#This Row],[Order Date]],"yyyy-mm")</f>
        <v>2015-10</v>
      </c>
      <c r="Y9112">
        <f>IFERROR(SalesData[[#This Row],[Profit]]/SalesData[[#This Row],[Sales]],0)</f>
        <v>0.48000000000000004</v>
      </c>
      <c r="Z9112">
        <f>SalesData[[#This Row],[Ship Date]]-SalesData[[#This Row],[Order Date]]</f>
        <v>2</v>
      </c>
    </row>
    <row r="9113" spans="1:26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  <c r="V9113">
        <f>YEAR(SalesData[[#This Row],[Order Date]])</f>
        <v>2015</v>
      </c>
      <c r="W9113" t="str">
        <f>TEXT(SalesData[[#This Row],[Order Date]],"mmm")</f>
        <v>Oct</v>
      </c>
      <c r="X9113" t="str">
        <f>TEXT(SalesData[[#This Row],[Order Date]],"yyyy-mm")</f>
        <v>2015-10</v>
      </c>
      <c r="Y9113">
        <f>IFERROR(SalesData[[#This Row],[Profit]]/SalesData[[#This Row],[Sales]],0)</f>
        <v>0.18999999999999989</v>
      </c>
      <c r="Z9113">
        <f>SalesData[[#This Row],[Ship Date]]-SalesData[[#This Row],[Order Date]]</f>
        <v>2</v>
      </c>
    </row>
    <row r="9114" spans="1:26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  <c r="V9114">
        <f>YEAR(SalesData[[#This Row],[Order Date]])</f>
        <v>2015</v>
      </c>
      <c r="W9114" t="str">
        <f>TEXT(SalesData[[#This Row],[Order Date]],"mmm")</f>
        <v>Oct</v>
      </c>
      <c r="X9114" t="str">
        <f>TEXT(SalesData[[#This Row],[Order Date]],"yyyy-mm")</f>
        <v>2015-10</v>
      </c>
      <c r="Y9114">
        <f>IFERROR(SalesData[[#This Row],[Profit]]/SalesData[[#This Row],[Sales]],0)</f>
        <v>2.0000000000000098E-2</v>
      </c>
      <c r="Z9114">
        <f>SalesData[[#This Row],[Ship Date]]-SalesData[[#This Row],[Order Date]]</f>
        <v>2</v>
      </c>
    </row>
    <row r="9115" spans="1:26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  <c r="V9115">
        <f>YEAR(SalesData[[#This Row],[Order Date]])</f>
        <v>2015</v>
      </c>
      <c r="W9115" t="str">
        <f>TEXT(SalesData[[#This Row],[Order Date]],"mmm")</f>
        <v>Oct</v>
      </c>
      <c r="X9115" t="str">
        <f>TEXT(SalesData[[#This Row],[Order Date]],"yyyy-mm")</f>
        <v>2015-10</v>
      </c>
      <c r="Y9115">
        <f>IFERROR(SalesData[[#This Row],[Profit]]/SalesData[[#This Row],[Sales]],0)</f>
        <v>0.46999999999999992</v>
      </c>
      <c r="Z9115">
        <f>SalesData[[#This Row],[Ship Date]]-SalesData[[#This Row],[Order Date]]</f>
        <v>2</v>
      </c>
    </row>
    <row r="9116" spans="1:26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>
        <f>YEAR(SalesData[[#This Row],[Order Date]])</f>
        <v>2017</v>
      </c>
      <c r="W9116" t="str">
        <f>TEXT(SalesData[[#This Row],[Order Date]],"mmm")</f>
        <v>Feb</v>
      </c>
      <c r="X9116" t="str">
        <f>TEXT(SalesData[[#This Row],[Order Date]],"yyyy-mm")</f>
        <v>2017-02</v>
      </c>
      <c r="Y9116">
        <f>IFERROR(SalesData[[#This Row],[Profit]]/SalesData[[#This Row],[Sales]],0)</f>
        <v>6.25E-2</v>
      </c>
      <c r="Z9116">
        <f>SalesData[[#This Row],[Ship Date]]-SalesData[[#This Row],[Order Date]]</f>
        <v>3</v>
      </c>
    </row>
    <row r="9117" spans="1:26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>
        <f>YEAR(SalesData[[#This Row],[Order Date]])</f>
        <v>2018</v>
      </c>
      <c r="W9117" t="str">
        <f>TEXT(SalesData[[#This Row],[Order Date]],"mmm")</f>
        <v>Jan</v>
      </c>
      <c r="X9117" t="str">
        <f>TEXT(SalesData[[#This Row],[Order Date]],"yyyy-mm")</f>
        <v>2018-01</v>
      </c>
      <c r="Y9117">
        <f>IFERROR(SalesData[[#This Row],[Profit]]/SalesData[[#This Row],[Sales]],0)</f>
        <v>-0.21666666666666665</v>
      </c>
      <c r="Z9117">
        <f>SalesData[[#This Row],[Ship Date]]-SalesData[[#This Row],[Order Date]]</f>
        <v>5</v>
      </c>
    </row>
    <row r="9118" spans="1:26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>
        <f>YEAR(SalesData[[#This Row],[Order Date]])</f>
        <v>2018</v>
      </c>
      <c r="W9118" t="str">
        <f>TEXT(SalesData[[#This Row],[Order Date]],"mmm")</f>
        <v>Jan</v>
      </c>
      <c r="X9118" t="str">
        <f>TEXT(SalesData[[#This Row],[Order Date]],"yyyy-mm")</f>
        <v>2018-01</v>
      </c>
      <c r="Y9118">
        <f>IFERROR(SalesData[[#This Row],[Profit]]/SalesData[[#This Row],[Sales]],0)</f>
        <v>0.19999999999999996</v>
      </c>
      <c r="Z9118">
        <f>SalesData[[#This Row],[Ship Date]]-SalesData[[#This Row],[Order Date]]</f>
        <v>5</v>
      </c>
    </row>
    <row r="9119" spans="1:26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>
        <f>YEAR(SalesData[[#This Row],[Order Date]])</f>
        <v>2018</v>
      </c>
      <c r="W9119" t="str">
        <f>TEXT(SalesData[[#This Row],[Order Date]],"mmm")</f>
        <v>Jan</v>
      </c>
      <c r="X9119" t="str">
        <f>TEXT(SalesData[[#This Row],[Order Date]],"yyyy-mm")</f>
        <v>2018-01</v>
      </c>
      <c r="Y9119">
        <f>IFERROR(SalesData[[#This Row],[Profit]]/SalesData[[#This Row],[Sales]],0)</f>
        <v>-7.1428571428571397E-2</v>
      </c>
      <c r="Z9119">
        <f>SalesData[[#This Row],[Ship Date]]-SalesData[[#This Row],[Order Date]]</f>
        <v>5</v>
      </c>
    </row>
    <row r="9120" spans="1:26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>
        <f>YEAR(SalesData[[#This Row],[Order Date]])</f>
        <v>2018</v>
      </c>
      <c r="W9120" t="str">
        <f>TEXT(SalesData[[#This Row],[Order Date]],"mmm")</f>
        <v>Jan</v>
      </c>
      <c r="X9120" t="str">
        <f>TEXT(SalesData[[#This Row],[Order Date]],"yyyy-mm")</f>
        <v>2018-01</v>
      </c>
      <c r="Y9120">
        <f>IFERROR(SalesData[[#This Row],[Profit]]/SalesData[[#This Row],[Sales]],0)</f>
        <v>0.3249999999999999</v>
      </c>
      <c r="Z9120">
        <f>SalesData[[#This Row],[Ship Date]]-SalesData[[#This Row],[Order Date]]</f>
        <v>5</v>
      </c>
    </row>
    <row r="9121" spans="1:26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>
        <f>YEAR(SalesData[[#This Row],[Order Date]])</f>
        <v>2017</v>
      </c>
      <c r="W9121" t="str">
        <f>TEXT(SalesData[[#This Row],[Order Date]],"mmm")</f>
        <v>Jun</v>
      </c>
      <c r="X9121" t="str">
        <f>TEXT(SalesData[[#This Row],[Order Date]],"yyyy-mm")</f>
        <v>2017-06</v>
      </c>
      <c r="Y9121">
        <f>IFERROR(SalesData[[#This Row],[Profit]]/SalesData[[#This Row],[Sales]],0)</f>
        <v>0.48</v>
      </c>
      <c r="Z9121">
        <f>SalesData[[#This Row],[Ship Date]]-SalesData[[#This Row],[Order Date]]</f>
        <v>6</v>
      </c>
    </row>
    <row r="9122" spans="1:26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  <c r="V9122">
        <f>YEAR(SalesData[[#This Row],[Order Date]])</f>
        <v>2017</v>
      </c>
      <c r="W9122" t="str">
        <f>TEXT(SalesData[[#This Row],[Order Date]],"mmm")</f>
        <v>Jun</v>
      </c>
      <c r="X9122" t="str">
        <f>TEXT(SalesData[[#This Row],[Order Date]],"yyyy-mm")</f>
        <v>2017-06</v>
      </c>
      <c r="Y9122">
        <f>IFERROR(SalesData[[#This Row],[Profit]]/SalesData[[#This Row],[Sales]],0)</f>
        <v>0.46999999999999992</v>
      </c>
      <c r="Z9122">
        <f>SalesData[[#This Row],[Ship Date]]-SalesData[[#This Row],[Order Date]]</f>
        <v>6</v>
      </c>
    </row>
    <row r="9123" spans="1:26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  <c r="V9123">
        <f>YEAR(SalesData[[#This Row],[Order Date]])</f>
        <v>2018</v>
      </c>
      <c r="W9123" t="str">
        <f>TEXT(SalesData[[#This Row],[Order Date]],"mmm")</f>
        <v>Mar</v>
      </c>
      <c r="X9123" t="str">
        <f>TEXT(SalesData[[#This Row],[Order Date]],"yyyy-mm")</f>
        <v>2018-03</v>
      </c>
      <c r="Y9123">
        <f>IFERROR(SalesData[[#This Row],[Profit]]/SalesData[[#This Row],[Sales]],0)</f>
        <v>0.28999999999999992</v>
      </c>
      <c r="Z9123">
        <f>SalesData[[#This Row],[Ship Date]]-SalesData[[#This Row],[Order Date]]</f>
        <v>2</v>
      </c>
    </row>
    <row r="9124" spans="1:26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  <c r="V9124">
        <f>YEAR(SalesData[[#This Row],[Order Date]])</f>
        <v>2018</v>
      </c>
      <c r="W9124" t="str">
        <f>TEXT(SalesData[[#This Row],[Order Date]],"mmm")</f>
        <v>Nov</v>
      </c>
      <c r="X9124" t="str">
        <f>TEXT(SalesData[[#This Row],[Order Date]],"yyyy-mm")</f>
        <v>2018-11</v>
      </c>
      <c r="Y9124">
        <f>IFERROR(SalesData[[#This Row],[Profit]]/SalesData[[#This Row],[Sales]],0)</f>
        <v>0.4499999999999999</v>
      </c>
      <c r="Z9124">
        <f>SalesData[[#This Row],[Ship Date]]-SalesData[[#This Row],[Order Date]]</f>
        <v>0</v>
      </c>
    </row>
    <row r="9125" spans="1:26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>
        <f>YEAR(SalesData[[#This Row],[Order Date]])</f>
        <v>2017</v>
      </c>
      <c r="W9125" t="str">
        <f>TEXT(SalesData[[#This Row],[Order Date]],"mmm")</f>
        <v>Nov</v>
      </c>
      <c r="X9125" t="str">
        <f>TEXT(SalesData[[#This Row],[Order Date]],"yyyy-mm")</f>
        <v>2017-11</v>
      </c>
      <c r="Y9125">
        <f>IFERROR(SalesData[[#This Row],[Profit]]/SalesData[[#This Row],[Sales]],0)</f>
        <v>-0.7333333333333335</v>
      </c>
      <c r="Z9125">
        <f>SalesData[[#This Row],[Ship Date]]-SalesData[[#This Row],[Order Date]]</f>
        <v>2</v>
      </c>
    </row>
    <row r="9126" spans="1:26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>
        <f>YEAR(SalesData[[#This Row],[Order Date]])</f>
        <v>2017</v>
      </c>
      <c r="W9126" t="str">
        <f>TEXT(SalesData[[#This Row],[Order Date]],"mmm")</f>
        <v>Aug</v>
      </c>
      <c r="X9126" t="str">
        <f>TEXT(SalesData[[#This Row],[Order Date]],"yyyy-mm")</f>
        <v>2017-08</v>
      </c>
      <c r="Y9126">
        <f>IFERROR(SalesData[[#This Row],[Profit]]/SalesData[[#This Row],[Sales]],0)</f>
        <v>-0.39999999999999986</v>
      </c>
      <c r="Z9126">
        <f>SalesData[[#This Row],[Ship Date]]-SalesData[[#This Row],[Order Date]]</f>
        <v>2</v>
      </c>
    </row>
    <row r="9127" spans="1:26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>
        <f>YEAR(SalesData[[#This Row],[Order Date]])</f>
        <v>2017</v>
      </c>
      <c r="W9127" t="str">
        <f>TEXT(SalesData[[#This Row],[Order Date]],"mmm")</f>
        <v>Aug</v>
      </c>
      <c r="X9127" t="str">
        <f>TEXT(SalesData[[#This Row],[Order Date]],"yyyy-mm")</f>
        <v>2017-08</v>
      </c>
      <c r="Y9127">
        <f>IFERROR(SalesData[[#This Row],[Profit]]/SalesData[[#This Row],[Sales]],0)</f>
        <v>-0.3999999999999998</v>
      </c>
      <c r="Z9127">
        <f>SalesData[[#This Row],[Ship Date]]-SalesData[[#This Row],[Order Date]]</f>
        <v>2</v>
      </c>
    </row>
    <row r="9128" spans="1:26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>
        <f>YEAR(SalesData[[#This Row],[Order Date]])</f>
        <v>2016</v>
      </c>
      <c r="W9128" t="str">
        <f>TEXT(SalesData[[#This Row],[Order Date]],"mmm")</f>
        <v>Nov</v>
      </c>
      <c r="X9128" t="str">
        <f>TEXT(SalesData[[#This Row],[Order Date]],"yyyy-mm")</f>
        <v>2016-11</v>
      </c>
      <c r="Y9128">
        <f>IFERROR(SalesData[[#This Row],[Profit]]/SalesData[[#This Row],[Sales]],0)</f>
        <v>0.42</v>
      </c>
      <c r="Z9128">
        <f>SalesData[[#This Row],[Ship Date]]-SalesData[[#This Row],[Order Date]]</f>
        <v>5</v>
      </c>
    </row>
    <row r="9129" spans="1:26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  <c r="V9129">
        <f>YEAR(SalesData[[#This Row],[Order Date]])</f>
        <v>2018</v>
      </c>
      <c r="W9129" t="str">
        <f>TEXT(SalesData[[#This Row],[Order Date]],"mmm")</f>
        <v>May</v>
      </c>
      <c r="X9129" t="str">
        <f>TEXT(SalesData[[#This Row],[Order Date]],"yyyy-mm")</f>
        <v>2018-05</v>
      </c>
      <c r="Y9129">
        <f>IFERROR(SalesData[[#This Row],[Profit]]/SalesData[[#This Row],[Sales]],0)</f>
        <v>-0.22500000000000001</v>
      </c>
      <c r="Z9129">
        <f>SalesData[[#This Row],[Ship Date]]-SalesData[[#This Row],[Order Date]]</f>
        <v>7</v>
      </c>
    </row>
    <row r="9130" spans="1:26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>
        <f>YEAR(SalesData[[#This Row],[Order Date]])</f>
        <v>2018</v>
      </c>
      <c r="W9130" t="str">
        <f>TEXT(SalesData[[#This Row],[Order Date]],"mmm")</f>
        <v>Sep</v>
      </c>
      <c r="X9130" t="str">
        <f>TEXT(SalesData[[#This Row],[Order Date]],"yyyy-mm")</f>
        <v>2018-09</v>
      </c>
      <c r="Y9130">
        <f>IFERROR(SalesData[[#This Row],[Profit]]/SalesData[[#This Row],[Sales]],0)</f>
        <v>-0.6666666666666663</v>
      </c>
      <c r="Z9130">
        <f>SalesData[[#This Row],[Ship Date]]-SalesData[[#This Row],[Order Date]]</f>
        <v>1</v>
      </c>
    </row>
    <row r="9131" spans="1:26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>
        <f>YEAR(SalesData[[#This Row],[Order Date]])</f>
        <v>2017</v>
      </c>
      <c r="W9131" t="str">
        <f>TEXT(SalesData[[#This Row],[Order Date]],"mmm")</f>
        <v>Mar</v>
      </c>
      <c r="X9131" t="str">
        <f>TEXT(SalesData[[#This Row],[Order Date]],"yyyy-mm")</f>
        <v>2017-03</v>
      </c>
      <c r="Y9131">
        <f>IFERROR(SalesData[[#This Row],[Profit]]/SalesData[[#This Row],[Sales]],0)</f>
        <v>-0.80000000000000016</v>
      </c>
      <c r="Z9131">
        <f>SalesData[[#This Row],[Ship Date]]-SalesData[[#This Row],[Order Date]]</f>
        <v>2</v>
      </c>
    </row>
    <row r="9132" spans="1:26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>
        <f>YEAR(SalesData[[#This Row],[Order Date]])</f>
        <v>2017</v>
      </c>
      <c r="W9132" t="str">
        <f>TEXT(SalesData[[#This Row],[Order Date]],"mmm")</f>
        <v>Mar</v>
      </c>
      <c r="X9132" t="str">
        <f>TEXT(SalesData[[#This Row],[Order Date]],"yyyy-mm")</f>
        <v>2017-03</v>
      </c>
      <c r="Y9132">
        <f>IFERROR(SalesData[[#This Row],[Profit]]/SalesData[[#This Row],[Sales]],0)</f>
        <v>8.7500000000000064E-2</v>
      </c>
      <c r="Z9132">
        <f>SalesData[[#This Row],[Ship Date]]-SalesData[[#This Row],[Order Date]]</f>
        <v>2</v>
      </c>
    </row>
    <row r="9133" spans="1:26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>
        <f>YEAR(SalesData[[#This Row],[Order Date]])</f>
        <v>2018</v>
      </c>
      <c r="W9133" t="str">
        <f>TEXT(SalesData[[#This Row],[Order Date]],"mmm")</f>
        <v>May</v>
      </c>
      <c r="X9133" t="str">
        <f>TEXT(SalesData[[#This Row],[Order Date]],"yyyy-mm")</f>
        <v>2018-05</v>
      </c>
      <c r="Y9133">
        <f>IFERROR(SalesData[[#This Row],[Profit]]/SalesData[[#This Row],[Sales]],0)</f>
        <v>0.36</v>
      </c>
      <c r="Z9133">
        <f>SalesData[[#This Row],[Ship Date]]-SalesData[[#This Row],[Order Date]]</f>
        <v>4</v>
      </c>
    </row>
    <row r="9134" spans="1:26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  <c r="V9134">
        <f>YEAR(SalesData[[#This Row],[Order Date]])</f>
        <v>2018</v>
      </c>
      <c r="W9134" t="str">
        <f>TEXT(SalesData[[#This Row],[Order Date]],"mmm")</f>
        <v>May</v>
      </c>
      <c r="X9134" t="str">
        <f>TEXT(SalesData[[#This Row],[Order Date]],"yyyy-mm")</f>
        <v>2018-05</v>
      </c>
      <c r="Y9134">
        <f>IFERROR(SalesData[[#This Row],[Profit]]/SalesData[[#This Row],[Sales]],0)</f>
        <v>0.28999999999999992</v>
      </c>
      <c r="Z9134">
        <f>SalesData[[#This Row],[Ship Date]]-SalesData[[#This Row],[Order Date]]</f>
        <v>4</v>
      </c>
    </row>
    <row r="9135" spans="1:26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>
        <f>YEAR(SalesData[[#This Row],[Order Date]])</f>
        <v>2016</v>
      </c>
      <c r="W9135" t="str">
        <f>TEXT(SalesData[[#This Row],[Order Date]],"mmm")</f>
        <v>Aug</v>
      </c>
      <c r="X9135" t="str">
        <f>TEXT(SalesData[[#This Row],[Order Date]],"yyyy-mm")</f>
        <v>2016-08</v>
      </c>
      <c r="Y9135">
        <f>IFERROR(SalesData[[#This Row],[Profit]]/SalesData[[#This Row],[Sales]],0)</f>
        <v>7.4999999999999997E-2</v>
      </c>
      <c r="Z9135">
        <f>SalesData[[#This Row],[Ship Date]]-SalesData[[#This Row],[Order Date]]</f>
        <v>4</v>
      </c>
    </row>
    <row r="9136" spans="1:26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>
        <f>YEAR(SalesData[[#This Row],[Order Date]])</f>
        <v>2017</v>
      </c>
      <c r="W9136" t="str">
        <f>TEXT(SalesData[[#This Row],[Order Date]],"mmm")</f>
        <v>Apr</v>
      </c>
      <c r="X9136" t="str">
        <f>TEXT(SalesData[[#This Row],[Order Date]],"yyyy-mm")</f>
        <v>2017-04</v>
      </c>
      <c r="Y9136">
        <f>IFERROR(SalesData[[#This Row],[Profit]]/SalesData[[#This Row],[Sales]],0)</f>
        <v>-0.17500000000000004</v>
      </c>
      <c r="Z9136">
        <f>SalesData[[#This Row],[Ship Date]]-SalesData[[#This Row],[Order Date]]</f>
        <v>5</v>
      </c>
    </row>
    <row r="9137" spans="1:26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>
        <f>YEAR(SalesData[[#This Row],[Order Date]])</f>
        <v>2017</v>
      </c>
      <c r="W9137" t="str">
        <f>TEXT(SalesData[[#This Row],[Order Date]],"mmm")</f>
        <v>Apr</v>
      </c>
      <c r="X9137" t="str">
        <f>TEXT(SalesData[[#This Row],[Order Date]],"yyyy-mm")</f>
        <v>2017-04</v>
      </c>
      <c r="Y9137">
        <f>IFERROR(SalesData[[#This Row],[Profit]]/SalesData[[#This Row],[Sales]],0)</f>
        <v>-9.9999999999999978E-2</v>
      </c>
      <c r="Z9137">
        <f>SalesData[[#This Row],[Ship Date]]-SalesData[[#This Row],[Order Date]]</f>
        <v>5</v>
      </c>
    </row>
    <row r="9138" spans="1:26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>
        <f>YEAR(SalesData[[#This Row],[Order Date]])</f>
        <v>2017</v>
      </c>
      <c r="W9138" t="str">
        <f>TEXT(SalesData[[#This Row],[Order Date]],"mmm")</f>
        <v>Apr</v>
      </c>
      <c r="X9138" t="str">
        <f>TEXT(SalesData[[#This Row],[Order Date]],"yyyy-mm")</f>
        <v>2017-04</v>
      </c>
      <c r="Y9138">
        <f>IFERROR(SalesData[[#This Row],[Profit]]/SalesData[[#This Row],[Sales]],0)</f>
        <v>0.33749999999999997</v>
      </c>
      <c r="Z9138">
        <f>SalesData[[#This Row],[Ship Date]]-SalesData[[#This Row],[Order Date]]</f>
        <v>5</v>
      </c>
    </row>
    <row r="9139" spans="1:26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  <c r="V9139">
        <f>YEAR(SalesData[[#This Row],[Order Date]])</f>
        <v>2015</v>
      </c>
      <c r="W9139" t="str">
        <f>TEXT(SalesData[[#This Row],[Order Date]],"mmm")</f>
        <v>Feb</v>
      </c>
      <c r="X9139" t="str">
        <f>TEXT(SalesData[[#This Row],[Order Date]],"yyyy-mm")</f>
        <v>2015-02</v>
      </c>
      <c r="Y9139">
        <f>IFERROR(SalesData[[#This Row],[Profit]]/SalesData[[#This Row],[Sales]],0)</f>
        <v>-0.66666666666666663</v>
      </c>
      <c r="Z9139">
        <f>SalesData[[#This Row],[Ship Date]]-SalesData[[#This Row],[Order Date]]</f>
        <v>7</v>
      </c>
    </row>
    <row r="9140" spans="1:26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  <c r="V9140">
        <f>YEAR(SalesData[[#This Row],[Order Date]])</f>
        <v>2015</v>
      </c>
      <c r="W9140" t="str">
        <f>TEXT(SalesData[[#This Row],[Order Date]],"mmm")</f>
        <v>Feb</v>
      </c>
      <c r="X9140" t="str">
        <f>TEXT(SalesData[[#This Row],[Order Date]],"yyyy-mm")</f>
        <v>2015-02</v>
      </c>
      <c r="Y9140">
        <f>IFERROR(SalesData[[#This Row],[Profit]]/SalesData[[#This Row],[Sales]],0)</f>
        <v>7.4999999999999969E-2</v>
      </c>
      <c r="Z9140">
        <f>SalesData[[#This Row],[Ship Date]]-SalesData[[#This Row],[Order Date]]</f>
        <v>7</v>
      </c>
    </row>
    <row r="9141" spans="1:26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>
        <f>YEAR(SalesData[[#This Row],[Order Date]])</f>
        <v>2015</v>
      </c>
      <c r="W9141" t="str">
        <f>TEXT(SalesData[[#This Row],[Order Date]],"mmm")</f>
        <v>Sep</v>
      </c>
      <c r="X9141" t="str">
        <f>TEXT(SalesData[[#This Row],[Order Date]],"yyyy-mm")</f>
        <v>2015-09</v>
      </c>
      <c r="Y9141">
        <f>IFERROR(SalesData[[#This Row],[Profit]]/SalesData[[#This Row],[Sales]],0)</f>
        <v>0.19999999999999993</v>
      </c>
      <c r="Z9141">
        <f>SalesData[[#This Row],[Ship Date]]-SalesData[[#This Row],[Order Date]]</f>
        <v>6</v>
      </c>
    </row>
    <row r="9142" spans="1:26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>
        <f>YEAR(SalesData[[#This Row],[Order Date]])</f>
        <v>2018</v>
      </c>
      <c r="W9142" t="str">
        <f>TEXT(SalesData[[#This Row],[Order Date]],"mmm")</f>
        <v>Sep</v>
      </c>
      <c r="X9142" t="str">
        <f>TEXT(SalesData[[#This Row],[Order Date]],"yyyy-mm")</f>
        <v>2018-09</v>
      </c>
      <c r="Y9142">
        <f>IFERROR(SalesData[[#This Row],[Profit]]/SalesData[[#This Row],[Sales]],0)</f>
        <v>0.29999999999999993</v>
      </c>
      <c r="Z9142">
        <f>SalesData[[#This Row],[Ship Date]]-SalesData[[#This Row],[Order Date]]</f>
        <v>2</v>
      </c>
    </row>
    <row r="9143" spans="1:26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  <c r="V9143">
        <f>YEAR(SalesData[[#This Row],[Order Date]])</f>
        <v>2017</v>
      </c>
      <c r="W9143" t="str">
        <f>TEXT(SalesData[[#This Row],[Order Date]],"mmm")</f>
        <v>Sep</v>
      </c>
      <c r="X9143" t="str">
        <f>TEXT(SalesData[[#This Row],[Order Date]],"yyyy-mm")</f>
        <v>2017-09</v>
      </c>
      <c r="Y9143">
        <f>IFERROR(SalesData[[#This Row],[Profit]]/SalesData[[#This Row],[Sales]],0)</f>
        <v>0.28000000000000003</v>
      </c>
      <c r="Z9143">
        <f>SalesData[[#This Row],[Ship Date]]-SalesData[[#This Row],[Order Date]]</f>
        <v>2</v>
      </c>
    </row>
    <row r="9144" spans="1:26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>
        <f>YEAR(SalesData[[#This Row],[Order Date]])</f>
        <v>2018</v>
      </c>
      <c r="W9144" t="str">
        <f>TEXT(SalesData[[#This Row],[Order Date]],"mmm")</f>
        <v>May</v>
      </c>
      <c r="X9144" t="str">
        <f>TEXT(SalesData[[#This Row],[Order Date]],"yyyy-mm")</f>
        <v>2018-05</v>
      </c>
      <c r="Y9144">
        <f>IFERROR(SalesData[[#This Row],[Profit]]/SalesData[[#This Row],[Sales]],0)</f>
        <v>0.36249999999999993</v>
      </c>
      <c r="Z9144">
        <f>SalesData[[#This Row],[Ship Date]]-SalesData[[#This Row],[Order Date]]</f>
        <v>6</v>
      </c>
    </row>
    <row r="9145" spans="1:26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>
        <f>YEAR(SalesData[[#This Row],[Order Date]])</f>
        <v>2018</v>
      </c>
      <c r="W9145" t="str">
        <f>TEXT(SalesData[[#This Row],[Order Date]],"mmm")</f>
        <v>May</v>
      </c>
      <c r="X9145" t="str">
        <f>TEXT(SalesData[[#This Row],[Order Date]],"yyyy-mm")</f>
        <v>2018-05</v>
      </c>
      <c r="Y9145">
        <f>IFERROR(SalesData[[#This Row],[Profit]]/SalesData[[#This Row],[Sales]],0)</f>
        <v>6.2499999999999972E-2</v>
      </c>
      <c r="Z9145">
        <f>SalesData[[#This Row],[Ship Date]]-SalesData[[#This Row],[Order Date]]</f>
        <v>6</v>
      </c>
    </row>
    <row r="9146" spans="1:26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>
        <f>YEAR(SalesData[[#This Row],[Order Date]])</f>
        <v>2018</v>
      </c>
      <c r="W9146" t="str">
        <f>TEXT(SalesData[[#This Row],[Order Date]],"mmm")</f>
        <v>May</v>
      </c>
      <c r="X9146" t="str">
        <f>TEXT(SalesData[[#This Row],[Order Date]],"yyyy-mm")</f>
        <v>2018-05</v>
      </c>
      <c r="Y9146">
        <f>IFERROR(SalesData[[#This Row],[Profit]]/SalesData[[#This Row],[Sales]],0)</f>
        <v>0.28999999999999987</v>
      </c>
      <c r="Z9146">
        <f>SalesData[[#This Row],[Ship Date]]-SalesData[[#This Row],[Order Date]]</f>
        <v>6</v>
      </c>
    </row>
    <row r="9147" spans="1:26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>
        <f>YEAR(SalesData[[#This Row],[Order Date]])</f>
        <v>2016</v>
      </c>
      <c r="W9147" t="str">
        <f>TEXT(SalesData[[#This Row],[Order Date]],"mmm")</f>
        <v>Sep</v>
      </c>
      <c r="X9147" t="str">
        <f>TEXT(SalesData[[#This Row],[Order Date]],"yyyy-mm")</f>
        <v>2016-09</v>
      </c>
      <c r="Y9147">
        <f>IFERROR(SalesData[[#This Row],[Profit]]/SalesData[[#This Row],[Sales]],0)</f>
        <v>-1.6000000000000003</v>
      </c>
      <c r="Z9147">
        <f>SalesData[[#This Row],[Ship Date]]-SalesData[[#This Row],[Order Date]]</f>
        <v>4</v>
      </c>
    </row>
    <row r="9148" spans="1:26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  <c r="V9148">
        <f>YEAR(SalesData[[#This Row],[Order Date]])</f>
        <v>2017</v>
      </c>
      <c r="W9148" t="str">
        <f>TEXT(SalesData[[#This Row],[Order Date]],"mmm")</f>
        <v>Jan</v>
      </c>
      <c r="X9148" t="str">
        <f>TEXT(SalesData[[#This Row],[Order Date]],"yyyy-mm")</f>
        <v>2017-01</v>
      </c>
      <c r="Y9148">
        <f>IFERROR(SalesData[[#This Row],[Profit]]/SalesData[[#This Row],[Sales]],0)</f>
        <v>0.43000000000000005</v>
      </c>
      <c r="Z9148">
        <f>SalesData[[#This Row],[Ship Date]]-SalesData[[#This Row],[Order Date]]</f>
        <v>4</v>
      </c>
    </row>
    <row r="9149" spans="1:26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  <c r="V9149">
        <f>YEAR(SalesData[[#This Row],[Order Date]])</f>
        <v>2017</v>
      </c>
      <c r="W9149" t="str">
        <f>TEXT(SalesData[[#This Row],[Order Date]],"mmm")</f>
        <v>Jan</v>
      </c>
      <c r="X9149" t="str">
        <f>TEXT(SalesData[[#This Row],[Order Date]],"yyyy-mm")</f>
        <v>2017-01</v>
      </c>
      <c r="Y9149">
        <f>IFERROR(SalesData[[#This Row],[Profit]]/SalesData[[#This Row],[Sales]],0)</f>
        <v>0.33999999999999997</v>
      </c>
      <c r="Z9149">
        <f>SalesData[[#This Row],[Ship Date]]-SalesData[[#This Row],[Order Date]]</f>
        <v>4</v>
      </c>
    </row>
    <row r="9150" spans="1:26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  <c r="V9150">
        <f>YEAR(SalesData[[#This Row],[Order Date]])</f>
        <v>2017</v>
      </c>
      <c r="W9150" t="str">
        <f>TEXT(SalesData[[#This Row],[Order Date]],"mmm")</f>
        <v>Jan</v>
      </c>
      <c r="X9150" t="str">
        <f>TEXT(SalesData[[#This Row],[Order Date]],"yyyy-mm")</f>
        <v>2017-01</v>
      </c>
      <c r="Y9150">
        <f>IFERROR(SalesData[[#This Row],[Profit]]/SalesData[[#This Row],[Sales]],0)</f>
        <v>0.25999999999999995</v>
      </c>
      <c r="Z9150">
        <f>SalesData[[#This Row],[Ship Date]]-SalesData[[#This Row],[Order Date]]</f>
        <v>4</v>
      </c>
    </row>
    <row r="9151" spans="1:26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>
        <f>YEAR(SalesData[[#This Row],[Order Date]])</f>
        <v>2015</v>
      </c>
      <c r="W9151" t="str">
        <f>TEXT(SalesData[[#This Row],[Order Date]],"mmm")</f>
        <v>Jun</v>
      </c>
      <c r="X9151" t="str">
        <f>TEXT(SalesData[[#This Row],[Order Date]],"yyyy-mm")</f>
        <v>2015-06</v>
      </c>
      <c r="Y9151">
        <f>IFERROR(SalesData[[#This Row],[Profit]]/SalesData[[#This Row],[Sales]],0)</f>
        <v>0.47999999999999993</v>
      </c>
      <c r="Z9151">
        <f>SalesData[[#This Row],[Ship Date]]-SalesData[[#This Row],[Order Date]]</f>
        <v>5</v>
      </c>
    </row>
    <row r="9152" spans="1:26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>
        <f>YEAR(SalesData[[#This Row],[Order Date]])</f>
        <v>2015</v>
      </c>
      <c r="W9152" t="str">
        <f>TEXT(SalesData[[#This Row],[Order Date]],"mmm")</f>
        <v>Jun</v>
      </c>
      <c r="X9152" t="str">
        <f>TEXT(SalesData[[#This Row],[Order Date]],"yyyy-mm")</f>
        <v>2015-06</v>
      </c>
      <c r="Y9152">
        <f>IFERROR(SalesData[[#This Row],[Profit]]/SalesData[[#This Row],[Sales]],0)</f>
        <v>0.18888888888888888</v>
      </c>
      <c r="Z9152">
        <f>SalesData[[#This Row],[Ship Date]]-SalesData[[#This Row],[Order Date]]</f>
        <v>5</v>
      </c>
    </row>
    <row r="9153" spans="1:26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>
        <f>YEAR(SalesData[[#This Row],[Order Date]])</f>
        <v>2016</v>
      </c>
      <c r="W9153" t="str">
        <f>TEXT(SalesData[[#This Row],[Order Date]],"mmm")</f>
        <v>Sep</v>
      </c>
      <c r="X9153" t="str">
        <f>TEXT(SalesData[[#This Row],[Order Date]],"yyyy-mm")</f>
        <v>2016-09</v>
      </c>
      <c r="Y9153">
        <f>IFERROR(SalesData[[#This Row],[Profit]]/SalesData[[#This Row],[Sales]],0)</f>
        <v>0.16249999999999992</v>
      </c>
      <c r="Z9153">
        <f>SalesData[[#This Row],[Ship Date]]-SalesData[[#This Row],[Order Date]]</f>
        <v>5</v>
      </c>
    </row>
    <row r="9154" spans="1:26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>
        <f>YEAR(SalesData[[#This Row],[Order Date]])</f>
        <v>2016</v>
      </c>
      <c r="W9154" t="str">
        <f>TEXT(SalesData[[#This Row],[Order Date]],"mmm")</f>
        <v>Sep</v>
      </c>
      <c r="X9154" t="str">
        <f>TEXT(SalesData[[#This Row],[Order Date]],"yyyy-mm")</f>
        <v>2016-09</v>
      </c>
      <c r="Y9154">
        <f>IFERROR(SalesData[[#This Row],[Profit]]/SalesData[[#This Row],[Sales]],0)</f>
        <v>6.2499999999999958E-2</v>
      </c>
      <c r="Z9154">
        <f>SalesData[[#This Row],[Ship Date]]-SalesData[[#This Row],[Order Date]]</f>
        <v>5</v>
      </c>
    </row>
    <row r="9155" spans="1:26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>
        <f>YEAR(SalesData[[#This Row],[Order Date]])</f>
        <v>2016</v>
      </c>
      <c r="W9155" t="str">
        <f>TEXT(SalesData[[#This Row],[Order Date]],"mmm")</f>
        <v>Sep</v>
      </c>
      <c r="X9155" t="str">
        <f>TEXT(SalesData[[#This Row],[Order Date]],"yyyy-mm")</f>
        <v>2016-09</v>
      </c>
      <c r="Y9155">
        <f>IFERROR(SalesData[[#This Row],[Profit]]/SalesData[[#This Row],[Sales]],0)</f>
        <v>0.11249999999999995</v>
      </c>
      <c r="Z9155">
        <f>SalesData[[#This Row],[Ship Date]]-SalesData[[#This Row],[Order Date]]</f>
        <v>5</v>
      </c>
    </row>
    <row r="9156" spans="1:26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>
        <f>YEAR(SalesData[[#This Row],[Order Date]])</f>
        <v>2017</v>
      </c>
      <c r="W9156" t="str">
        <f>TEXT(SalesData[[#This Row],[Order Date]],"mmm")</f>
        <v>Aug</v>
      </c>
      <c r="X9156" t="str">
        <f>TEXT(SalesData[[#This Row],[Order Date]],"yyyy-mm")</f>
        <v>2017-08</v>
      </c>
      <c r="Y9156">
        <f>IFERROR(SalesData[[#This Row],[Profit]]/SalesData[[#This Row],[Sales]],0)</f>
        <v>0.16250000000000001</v>
      </c>
      <c r="Z9156">
        <f>SalesData[[#This Row],[Ship Date]]-SalesData[[#This Row],[Order Date]]</f>
        <v>2</v>
      </c>
    </row>
    <row r="9157" spans="1:26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>
        <f>YEAR(SalesData[[#This Row],[Order Date]])</f>
        <v>2015</v>
      </c>
      <c r="W9157" t="str">
        <f>TEXT(SalesData[[#This Row],[Order Date]],"mmm")</f>
        <v>Jan</v>
      </c>
      <c r="X9157" t="str">
        <f>TEXT(SalesData[[#This Row],[Order Date]],"yyyy-mm")</f>
        <v>2015-01</v>
      </c>
      <c r="Y9157">
        <f>IFERROR(SalesData[[#This Row],[Profit]]/SalesData[[#This Row],[Sales]],0)</f>
        <v>0.48</v>
      </c>
      <c r="Z9157">
        <f>SalesData[[#This Row],[Ship Date]]-SalesData[[#This Row],[Order Date]]</f>
        <v>5</v>
      </c>
    </row>
    <row r="9158" spans="1:26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  <c r="V9158">
        <f>YEAR(SalesData[[#This Row],[Order Date]])</f>
        <v>2015</v>
      </c>
      <c r="W9158" t="str">
        <f>TEXT(SalesData[[#This Row],[Order Date]],"mmm")</f>
        <v>Aug</v>
      </c>
      <c r="X9158" t="str">
        <f>TEXT(SalesData[[#This Row],[Order Date]],"yyyy-mm")</f>
        <v>2015-08</v>
      </c>
      <c r="Y9158">
        <f>IFERROR(SalesData[[#This Row],[Profit]]/SalesData[[#This Row],[Sales]],0)</f>
        <v>0.27000000000000007</v>
      </c>
      <c r="Z9158">
        <f>SalesData[[#This Row],[Ship Date]]-SalesData[[#This Row],[Order Date]]</f>
        <v>4</v>
      </c>
    </row>
    <row r="9159" spans="1:26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>
        <f>YEAR(SalesData[[#This Row],[Order Date]])</f>
        <v>2015</v>
      </c>
      <c r="W9159" t="str">
        <f>TEXT(SalesData[[#This Row],[Order Date]],"mmm")</f>
        <v>Aug</v>
      </c>
      <c r="X9159" t="str">
        <f>TEXT(SalesData[[#This Row],[Order Date]],"yyyy-mm")</f>
        <v>2015-08</v>
      </c>
      <c r="Y9159">
        <f>IFERROR(SalesData[[#This Row],[Profit]]/SalesData[[#This Row],[Sales]],0)</f>
        <v>0.48</v>
      </c>
      <c r="Z9159">
        <f>SalesData[[#This Row],[Ship Date]]-SalesData[[#This Row],[Order Date]]</f>
        <v>4</v>
      </c>
    </row>
    <row r="9160" spans="1:26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>
        <f>YEAR(SalesData[[#This Row],[Order Date]])</f>
        <v>2015</v>
      </c>
      <c r="W9160" t="str">
        <f>TEXT(SalesData[[#This Row],[Order Date]],"mmm")</f>
        <v>Aug</v>
      </c>
      <c r="X9160" t="str">
        <f>TEXT(SalesData[[#This Row],[Order Date]],"yyyy-mm")</f>
        <v>2015-08</v>
      </c>
      <c r="Y9160">
        <f>IFERROR(SalesData[[#This Row],[Profit]]/SalesData[[#This Row],[Sales]],0)</f>
        <v>0.41000000000000003</v>
      </c>
      <c r="Z9160">
        <f>SalesData[[#This Row],[Ship Date]]-SalesData[[#This Row],[Order Date]]</f>
        <v>4</v>
      </c>
    </row>
    <row r="9161" spans="1:26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  <c r="V9161">
        <f>YEAR(SalesData[[#This Row],[Order Date]])</f>
        <v>2017</v>
      </c>
      <c r="W9161" t="str">
        <f>TEXT(SalesData[[#This Row],[Order Date]],"mmm")</f>
        <v>Aug</v>
      </c>
      <c r="X9161" t="str">
        <f>TEXT(SalesData[[#This Row],[Order Date]],"yyyy-mm")</f>
        <v>2017-08</v>
      </c>
      <c r="Y9161">
        <f>IFERROR(SalesData[[#This Row],[Profit]]/SalesData[[#This Row],[Sales]],0)</f>
        <v>-0.69999999999999984</v>
      </c>
      <c r="Z9161">
        <f>SalesData[[#This Row],[Ship Date]]-SalesData[[#This Row],[Order Date]]</f>
        <v>5</v>
      </c>
    </row>
    <row r="9162" spans="1:26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>
        <f>YEAR(SalesData[[#This Row],[Order Date]])</f>
        <v>2017</v>
      </c>
      <c r="W9162" t="str">
        <f>TEXT(SalesData[[#This Row],[Order Date]],"mmm")</f>
        <v>Aug</v>
      </c>
      <c r="X9162" t="str">
        <f>TEXT(SalesData[[#This Row],[Order Date]],"yyyy-mm")</f>
        <v>2017-08</v>
      </c>
      <c r="Y9162">
        <f>IFERROR(SalesData[[#This Row],[Profit]]/SalesData[[#This Row],[Sales]],0)</f>
        <v>-0.66666666666666641</v>
      </c>
      <c r="Z9162">
        <f>SalesData[[#This Row],[Ship Date]]-SalesData[[#This Row],[Order Date]]</f>
        <v>5</v>
      </c>
    </row>
    <row r="9163" spans="1:26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>
        <f>YEAR(SalesData[[#This Row],[Order Date]])</f>
        <v>2017</v>
      </c>
      <c r="W9163" t="str">
        <f>TEXT(SalesData[[#This Row],[Order Date]],"mmm")</f>
        <v>Dec</v>
      </c>
      <c r="X9163" t="str">
        <f>TEXT(SalesData[[#This Row],[Order Date]],"yyyy-mm")</f>
        <v>2017-12</v>
      </c>
      <c r="Y9163">
        <f>IFERROR(SalesData[[#This Row],[Profit]]/SalesData[[#This Row],[Sales]],0)</f>
        <v>7.999999999999996E-2</v>
      </c>
      <c r="Z9163">
        <f>SalesData[[#This Row],[Ship Date]]-SalesData[[#This Row],[Order Date]]</f>
        <v>4</v>
      </c>
    </row>
    <row r="9164" spans="1:26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>
        <f>YEAR(SalesData[[#This Row],[Order Date]])</f>
        <v>2017</v>
      </c>
      <c r="W9164" t="str">
        <f>TEXT(SalesData[[#This Row],[Order Date]],"mmm")</f>
        <v>Dec</v>
      </c>
      <c r="X9164" t="str">
        <f>TEXT(SalesData[[#This Row],[Order Date]],"yyyy-mm")</f>
        <v>2017-12</v>
      </c>
      <c r="Y9164">
        <f>IFERROR(SalesData[[#This Row],[Profit]]/SalesData[[#This Row],[Sales]],0)</f>
        <v>0.26</v>
      </c>
      <c r="Z9164">
        <f>SalesData[[#This Row],[Ship Date]]-SalesData[[#This Row],[Order Date]]</f>
        <v>4</v>
      </c>
    </row>
    <row r="9165" spans="1:26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>
        <f>YEAR(SalesData[[#This Row],[Order Date]])</f>
        <v>2016</v>
      </c>
      <c r="W9165" t="str">
        <f>TEXT(SalesData[[#This Row],[Order Date]],"mmm")</f>
        <v>Jun</v>
      </c>
      <c r="X9165" t="str">
        <f>TEXT(SalesData[[#This Row],[Order Date]],"yyyy-mm")</f>
        <v>2016-06</v>
      </c>
      <c r="Y9165">
        <f>IFERROR(SalesData[[#This Row],[Profit]]/SalesData[[#This Row],[Sales]],0)</f>
        <v>0.31249999999999994</v>
      </c>
      <c r="Z9165">
        <f>SalesData[[#This Row],[Ship Date]]-SalesData[[#This Row],[Order Date]]</f>
        <v>4</v>
      </c>
    </row>
    <row r="9166" spans="1:26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>
        <f>YEAR(SalesData[[#This Row],[Order Date]])</f>
        <v>2016</v>
      </c>
      <c r="W9166" t="str">
        <f>TEXT(SalesData[[#This Row],[Order Date]],"mmm")</f>
        <v>Jun</v>
      </c>
      <c r="X9166" t="str">
        <f>TEXT(SalesData[[#This Row],[Order Date]],"yyyy-mm")</f>
        <v>2016-06</v>
      </c>
      <c r="Y9166">
        <f>IFERROR(SalesData[[#This Row],[Profit]]/SalesData[[#This Row],[Sales]],0)</f>
        <v>-2.7500000000000013</v>
      </c>
      <c r="Z9166">
        <f>SalesData[[#This Row],[Ship Date]]-SalesData[[#This Row],[Order Date]]</f>
        <v>4</v>
      </c>
    </row>
    <row r="9167" spans="1:26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  <c r="V9167">
        <f>YEAR(SalesData[[#This Row],[Order Date]])</f>
        <v>2017</v>
      </c>
      <c r="W9167" t="str">
        <f>TEXT(SalesData[[#This Row],[Order Date]],"mmm")</f>
        <v>Jun</v>
      </c>
      <c r="X9167" t="str">
        <f>TEXT(SalesData[[#This Row],[Order Date]],"yyyy-mm")</f>
        <v>2017-06</v>
      </c>
      <c r="Y9167">
        <f>IFERROR(SalesData[[#This Row],[Profit]]/SalesData[[#This Row],[Sales]],0)</f>
        <v>0.11249999999999992</v>
      </c>
      <c r="Z9167">
        <f>SalesData[[#This Row],[Ship Date]]-SalesData[[#This Row],[Order Date]]</f>
        <v>2</v>
      </c>
    </row>
    <row r="9168" spans="1:26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  <c r="V9168">
        <f>YEAR(SalesData[[#This Row],[Order Date]])</f>
        <v>2017</v>
      </c>
      <c r="W9168" t="str">
        <f>TEXT(SalesData[[#This Row],[Order Date]],"mmm")</f>
        <v>Jun</v>
      </c>
      <c r="X9168" t="str">
        <f>TEXT(SalesData[[#This Row],[Order Date]],"yyyy-mm")</f>
        <v>2017-06</v>
      </c>
      <c r="Y9168">
        <f>IFERROR(SalesData[[#This Row],[Profit]]/SalesData[[#This Row],[Sales]],0)</f>
        <v>0.48</v>
      </c>
      <c r="Z9168">
        <f>SalesData[[#This Row],[Ship Date]]-SalesData[[#This Row],[Order Date]]</f>
        <v>2</v>
      </c>
    </row>
    <row r="9169" spans="1:26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  <c r="V9169">
        <f>YEAR(SalesData[[#This Row],[Order Date]])</f>
        <v>2017</v>
      </c>
      <c r="W9169" t="str">
        <f>TEXT(SalesData[[#This Row],[Order Date]],"mmm")</f>
        <v>Jun</v>
      </c>
      <c r="X9169" t="str">
        <f>TEXT(SalesData[[#This Row],[Order Date]],"yyyy-mm")</f>
        <v>2017-06</v>
      </c>
      <c r="Y9169">
        <f>IFERROR(SalesData[[#This Row],[Profit]]/SalesData[[#This Row],[Sales]],0)</f>
        <v>0.29999999999999993</v>
      </c>
      <c r="Z9169">
        <f>SalesData[[#This Row],[Ship Date]]-SalesData[[#This Row],[Order Date]]</f>
        <v>2</v>
      </c>
    </row>
    <row r="9170" spans="1:26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>
        <f>YEAR(SalesData[[#This Row],[Order Date]])</f>
        <v>2017</v>
      </c>
      <c r="W9170" t="str">
        <f>TEXT(SalesData[[#This Row],[Order Date]],"mmm")</f>
        <v>Mar</v>
      </c>
      <c r="X9170" t="str">
        <f>TEXT(SalesData[[#This Row],[Order Date]],"yyyy-mm")</f>
        <v>2017-03</v>
      </c>
      <c r="Y9170">
        <f>IFERROR(SalesData[[#This Row],[Profit]]/SalesData[[#This Row],[Sales]],0)</f>
        <v>0.45999999999999996</v>
      </c>
      <c r="Z9170">
        <f>SalesData[[#This Row],[Ship Date]]-SalesData[[#This Row],[Order Date]]</f>
        <v>4</v>
      </c>
    </row>
    <row r="9171" spans="1:26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>
        <f>YEAR(SalesData[[#This Row],[Order Date]])</f>
        <v>2017</v>
      </c>
      <c r="W9171" t="str">
        <f>TEXT(SalesData[[#This Row],[Order Date]],"mmm")</f>
        <v>Mar</v>
      </c>
      <c r="X9171" t="str">
        <f>TEXT(SalesData[[#This Row],[Order Date]],"yyyy-mm")</f>
        <v>2017-03</v>
      </c>
      <c r="Y9171">
        <f>IFERROR(SalesData[[#This Row],[Profit]]/SalesData[[#This Row],[Sales]],0)</f>
        <v>0.45999999999999996</v>
      </c>
      <c r="Z9171">
        <f>SalesData[[#This Row],[Ship Date]]-SalesData[[#This Row],[Order Date]]</f>
        <v>4</v>
      </c>
    </row>
    <row r="9172" spans="1:26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  <c r="V9172">
        <f>YEAR(SalesData[[#This Row],[Order Date]])</f>
        <v>2017</v>
      </c>
      <c r="W9172" t="str">
        <f>TEXT(SalesData[[#This Row],[Order Date]],"mmm")</f>
        <v>Dec</v>
      </c>
      <c r="X9172" t="str">
        <f>TEXT(SalesData[[#This Row],[Order Date]],"yyyy-mm")</f>
        <v>2017-12</v>
      </c>
      <c r="Y9172">
        <f>IFERROR(SalesData[[#This Row],[Profit]]/SalesData[[#This Row],[Sales]],0)</f>
        <v>4.9999999999999968E-2</v>
      </c>
      <c r="Z9172">
        <f>SalesData[[#This Row],[Ship Date]]-SalesData[[#This Row],[Order Date]]</f>
        <v>0</v>
      </c>
    </row>
    <row r="9173" spans="1:26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  <c r="V9173">
        <f>YEAR(SalesData[[#This Row],[Order Date]])</f>
        <v>2017</v>
      </c>
      <c r="W9173" t="str">
        <f>TEXT(SalesData[[#This Row],[Order Date]],"mmm")</f>
        <v>Dec</v>
      </c>
      <c r="X9173" t="str">
        <f>TEXT(SalesData[[#This Row],[Order Date]],"yyyy-mm")</f>
        <v>2017-12</v>
      </c>
      <c r="Y9173">
        <f>IFERROR(SalesData[[#This Row],[Profit]]/SalesData[[#This Row],[Sales]],0)</f>
        <v>0.48</v>
      </c>
      <c r="Z9173">
        <f>SalesData[[#This Row],[Ship Date]]-SalesData[[#This Row],[Order Date]]</f>
        <v>0</v>
      </c>
    </row>
    <row r="9174" spans="1:26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  <c r="V9174">
        <f>YEAR(SalesData[[#This Row],[Order Date]])</f>
        <v>2017</v>
      </c>
      <c r="W9174" t="str">
        <f>TEXT(SalesData[[#This Row],[Order Date]],"mmm")</f>
        <v>Dec</v>
      </c>
      <c r="X9174" t="str">
        <f>TEXT(SalesData[[#This Row],[Order Date]],"yyyy-mm")</f>
        <v>2017-12</v>
      </c>
      <c r="Y9174">
        <f>IFERROR(SalesData[[#This Row],[Profit]]/SalesData[[#This Row],[Sales]],0)</f>
        <v>0.1999999999999999</v>
      </c>
      <c r="Z9174">
        <f>SalesData[[#This Row],[Ship Date]]-SalesData[[#This Row],[Order Date]]</f>
        <v>0</v>
      </c>
    </row>
    <row r="9175" spans="1:26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>
        <f>YEAR(SalesData[[#This Row],[Order Date]])</f>
        <v>2017</v>
      </c>
      <c r="W9175" t="str">
        <f>TEXT(SalesData[[#This Row],[Order Date]],"mmm")</f>
        <v>Dec</v>
      </c>
      <c r="X9175" t="str">
        <f>TEXT(SalesData[[#This Row],[Order Date]],"yyyy-mm")</f>
        <v>2017-12</v>
      </c>
      <c r="Y9175">
        <f>IFERROR(SalesData[[#This Row],[Profit]]/SalesData[[#This Row],[Sales]],0)</f>
        <v>0.49</v>
      </c>
      <c r="Z9175">
        <f>SalesData[[#This Row],[Ship Date]]-SalesData[[#This Row],[Order Date]]</f>
        <v>0</v>
      </c>
    </row>
    <row r="9176" spans="1:26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>
        <f>YEAR(SalesData[[#This Row],[Order Date]])</f>
        <v>2018</v>
      </c>
      <c r="W9176" t="str">
        <f>TEXT(SalesData[[#This Row],[Order Date]],"mmm")</f>
        <v>Jun</v>
      </c>
      <c r="X9176" t="str">
        <f>TEXT(SalesData[[#This Row],[Order Date]],"yyyy-mm")</f>
        <v>2018-06</v>
      </c>
      <c r="Y9176">
        <f>IFERROR(SalesData[[#This Row],[Profit]]/SalesData[[#This Row],[Sales]],0)</f>
        <v>0.12499999999999985</v>
      </c>
      <c r="Z9176">
        <f>SalesData[[#This Row],[Ship Date]]-SalesData[[#This Row],[Order Date]]</f>
        <v>2</v>
      </c>
    </row>
    <row r="9177" spans="1:26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>
        <f>YEAR(SalesData[[#This Row],[Order Date]])</f>
        <v>2018</v>
      </c>
      <c r="W9177" t="str">
        <f>TEXT(SalesData[[#This Row],[Order Date]],"mmm")</f>
        <v>Jun</v>
      </c>
      <c r="X9177" t="str">
        <f>TEXT(SalesData[[#This Row],[Order Date]],"yyyy-mm")</f>
        <v>2018-06</v>
      </c>
      <c r="Y9177">
        <f>IFERROR(SalesData[[#This Row],[Profit]]/SalesData[[#This Row],[Sales]],0)</f>
        <v>0.48000000000000004</v>
      </c>
      <c r="Z9177">
        <f>SalesData[[#This Row],[Ship Date]]-SalesData[[#This Row],[Order Date]]</f>
        <v>2</v>
      </c>
    </row>
    <row r="9178" spans="1:26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>
        <f>YEAR(SalesData[[#This Row],[Order Date]])</f>
        <v>2017</v>
      </c>
      <c r="W9178" t="str">
        <f>TEXT(SalesData[[#This Row],[Order Date]],"mmm")</f>
        <v>Mar</v>
      </c>
      <c r="X9178" t="str">
        <f>TEXT(SalesData[[#This Row],[Order Date]],"yyyy-mm")</f>
        <v>2017-03</v>
      </c>
      <c r="Y9178">
        <f>IFERROR(SalesData[[#This Row],[Profit]]/SalesData[[#This Row],[Sales]],0)</f>
        <v>-0.66666666666666619</v>
      </c>
      <c r="Z9178">
        <f>SalesData[[#This Row],[Ship Date]]-SalesData[[#This Row],[Order Date]]</f>
        <v>5</v>
      </c>
    </row>
    <row r="9179" spans="1:26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  <c r="V9179">
        <f>YEAR(SalesData[[#This Row],[Order Date]])</f>
        <v>2017</v>
      </c>
      <c r="W9179" t="str">
        <f>TEXT(SalesData[[#This Row],[Order Date]],"mmm")</f>
        <v>Nov</v>
      </c>
      <c r="X9179" t="str">
        <f>TEXT(SalesData[[#This Row],[Order Date]],"yyyy-mm")</f>
        <v>2017-11</v>
      </c>
      <c r="Y9179">
        <f>IFERROR(SalesData[[#This Row],[Profit]]/SalesData[[#This Row],[Sales]],0)</f>
        <v>0.28000000000000003</v>
      </c>
      <c r="Z9179">
        <f>SalesData[[#This Row],[Ship Date]]-SalesData[[#This Row],[Order Date]]</f>
        <v>4</v>
      </c>
    </row>
    <row r="9180" spans="1:26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  <c r="V9180">
        <f>YEAR(SalesData[[#This Row],[Order Date]])</f>
        <v>2017</v>
      </c>
      <c r="W9180" t="str">
        <f>TEXT(SalesData[[#This Row],[Order Date]],"mmm")</f>
        <v>Nov</v>
      </c>
      <c r="X9180" t="str">
        <f>TEXT(SalesData[[#This Row],[Order Date]],"yyyy-mm")</f>
        <v>2017-11</v>
      </c>
      <c r="Y9180">
        <f>IFERROR(SalesData[[#This Row],[Profit]]/SalesData[[#This Row],[Sales]],0)</f>
        <v>0.26000000000000006</v>
      </c>
      <c r="Z9180">
        <f>SalesData[[#This Row],[Ship Date]]-SalesData[[#This Row],[Order Date]]</f>
        <v>4</v>
      </c>
    </row>
    <row r="9181" spans="1:26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  <c r="V9181">
        <f>YEAR(SalesData[[#This Row],[Order Date]])</f>
        <v>2018</v>
      </c>
      <c r="W9181" t="str">
        <f>TEXT(SalesData[[#This Row],[Order Date]],"mmm")</f>
        <v>Aug</v>
      </c>
      <c r="X9181" t="str">
        <f>TEXT(SalesData[[#This Row],[Order Date]],"yyyy-mm")</f>
        <v>2018-08</v>
      </c>
      <c r="Y9181">
        <f>IFERROR(SalesData[[#This Row],[Profit]]/SalesData[[#This Row],[Sales]],0)</f>
        <v>6.2500000000000056E-2</v>
      </c>
      <c r="Z9181">
        <f>SalesData[[#This Row],[Ship Date]]-SalesData[[#This Row],[Order Date]]</f>
        <v>4</v>
      </c>
    </row>
    <row r="9182" spans="1:26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>
        <f>YEAR(SalesData[[#This Row],[Order Date]])</f>
        <v>2018</v>
      </c>
      <c r="W9182" t="str">
        <f>TEXT(SalesData[[#This Row],[Order Date]],"mmm")</f>
        <v>Aug</v>
      </c>
      <c r="X9182" t="str">
        <f>TEXT(SalesData[[#This Row],[Order Date]],"yyyy-mm")</f>
        <v>2018-08</v>
      </c>
      <c r="Y9182">
        <f>IFERROR(SalesData[[#This Row],[Profit]]/SalesData[[#This Row],[Sales]],0)</f>
        <v>0.35</v>
      </c>
      <c r="Z9182">
        <f>SalesData[[#This Row],[Ship Date]]-SalesData[[#This Row],[Order Date]]</f>
        <v>4</v>
      </c>
    </row>
    <row r="9183" spans="1:26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>
        <f>YEAR(SalesData[[#This Row],[Order Date]])</f>
        <v>2018</v>
      </c>
      <c r="W9183" t="str">
        <f>TEXT(SalesData[[#This Row],[Order Date]],"mmm")</f>
        <v>Aug</v>
      </c>
      <c r="X9183" t="str">
        <f>TEXT(SalesData[[#This Row],[Order Date]],"yyyy-mm")</f>
        <v>2018-08</v>
      </c>
      <c r="Y9183">
        <f>IFERROR(SalesData[[#This Row],[Profit]]/SalesData[[#This Row],[Sales]],0)</f>
        <v>0.375</v>
      </c>
      <c r="Z9183">
        <f>SalesData[[#This Row],[Ship Date]]-SalesData[[#This Row],[Order Date]]</f>
        <v>4</v>
      </c>
    </row>
    <row r="9184" spans="1:26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  <c r="V9184">
        <f>YEAR(SalesData[[#This Row],[Order Date]])</f>
        <v>2018</v>
      </c>
      <c r="W9184" t="str">
        <f>TEXT(SalesData[[#This Row],[Order Date]],"mmm")</f>
        <v>Aug</v>
      </c>
      <c r="X9184" t="str">
        <f>TEXT(SalesData[[#This Row],[Order Date]],"yyyy-mm")</f>
        <v>2018-08</v>
      </c>
      <c r="Y9184">
        <f>IFERROR(SalesData[[#This Row],[Profit]]/SalesData[[#This Row],[Sales]],0)</f>
        <v>0.14000000000000007</v>
      </c>
      <c r="Z9184">
        <f>SalesData[[#This Row],[Ship Date]]-SalesData[[#This Row],[Order Date]]</f>
        <v>4</v>
      </c>
    </row>
    <row r="9185" spans="1:26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  <c r="V9185">
        <f>YEAR(SalesData[[#This Row],[Order Date]])</f>
        <v>2018</v>
      </c>
      <c r="W9185" t="str">
        <f>TEXT(SalesData[[#This Row],[Order Date]],"mmm")</f>
        <v>Aug</v>
      </c>
      <c r="X9185" t="str">
        <f>TEXT(SalesData[[#This Row],[Order Date]],"yyyy-mm")</f>
        <v>2018-08</v>
      </c>
      <c r="Y9185">
        <f>IFERROR(SalesData[[#This Row],[Profit]]/SalesData[[#This Row],[Sales]],0)</f>
        <v>0.47</v>
      </c>
      <c r="Z9185">
        <f>SalesData[[#This Row],[Ship Date]]-SalesData[[#This Row],[Order Date]]</f>
        <v>4</v>
      </c>
    </row>
    <row r="9186" spans="1:26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  <c r="V9186">
        <f>YEAR(SalesData[[#This Row],[Order Date]])</f>
        <v>2018</v>
      </c>
      <c r="W9186" t="str">
        <f>TEXT(SalesData[[#This Row],[Order Date]],"mmm")</f>
        <v>Aug</v>
      </c>
      <c r="X9186" t="str">
        <f>TEXT(SalesData[[#This Row],[Order Date]],"yyyy-mm")</f>
        <v>2018-08</v>
      </c>
      <c r="Y9186">
        <f>IFERROR(SalesData[[#This Row],[Profit]]/SalesData[[#This Row],[Sales]],0)</f>
        <v>0.3</v>
      </c>
      <c r="Z9186">
        <f>SalesData[[#This Row],[Ship Date]]-SalesData[[#This Row],[Order Date]]</f>
        <v>4</v>
      </c>
    </row>
    <row r="9187" spans="1:26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>
        <f>YEAR(SalesData[[#This Row],[Order Date]])</f>
        <v>2018</v>
      </c>
      <c r="W9187" t="str">
        <f>TEXT(SalesData[[#This Row],[Order Date]],"mmm")</f>
        <v>Aug</v>
      </c>
      <c r="X9187" t="str">
        <f>TEXT(SalesData[[#This Row],[Order Date]],"yyyy-mm")</f>
        <v>2018-08</v>
      </c>
      <c r="Y9187">
        <f>IFERROR(SalesData[[#This Row],[Profit]]/SalesData[[#This Row],[Sales]],0)</f>
        <v>0.1249999999999999</v>
      </c>
      <c r="Z9187">
        <f>SalesData[[#This Row],[Ship Date]]-SalesData[[#This Row],[Order Date]]</f>
        <v>4</v>
      </c>
    </row>
    <row r="9188" spans="1:26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  <c r="V9188">
        <f>YEAR(SalesData[[#This Row],[Order Date]])</f>
        <v>2018</v>
      </c>
      <c r="W9188" t="str">
        <f>TEXT(SalesData[[#This Row],[Order Date]],"mmm")</f>
        <v>Aug</v>
      </c>
      <c r="X9188" t="str">
        <f>TEXT(SalesData[[#This Row],[Order Date]],"yyyy-mm")</f>
        <v>2018-08</v>
      </c>
      <c r="Y9188">
        <f>IFERROR(SalesData[[#This Row],[Profit]]/SalesData[[#This Row],[Sales]],0)</f>
        <v>0.28000000000000008</v>
      </c>
      <c r="Z9188">
        <f>SalesData[[#This Row],[Ship Date]]-SalesData[[#This Row],[Order Date]]</f>
        <v>4</v>
      </c>
    </row>
    <row r="9189" spans="1:26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>
        <f>YEAR(SalesData[[#This Row],[Order Date]])</f>
        <v>2016</v>
      </c>
      <c r="W9189" t="str">
        <f>TEXT(SalesData[[#This Row],[Order Date]],"mmm")</f>
        <v>Aug</v>
      </c>
      <c r="X9189" t="str">
        <f>TEXT(SalesData[[#This Row],[Order Date]],"yyyy-mm")</f>
        <v>2016-08</v>
      </c>
      <c r="Y9189">
        <f>IFERROR(SalesData[[#This Row],[Profit]]/SalesData[[#This Row],[Sales]],0)</f>
        <v>-0.20000000000000018</v>
      </c>
      <c r="Z9189">
        <f>SalesData[[#This Row],[Ship Date]]-SalesData[[#This Row],[Order Date]]</f>
        <v>4</v>
      </c>
    </row>
    <row r="9190" spans="1:26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>
        <f>YEAR(SalesData[[#This Row],[Order Date]])</f>
        <v>2016</v>
      </c>
      <c r="W9190" t="str">
        <f>TEXT(SalesData[[#This Row],[Order Date]],"mmm")</f>
        <v>Aug</v>
      </c>
      <c r="X9190" t="str">
        <f>TEXT(SalesData[[#This Row],[Order Date]],"yyyy-mm")</f>
        <v>2016-08</v>
      </c>
      <c r="Y9190">
        <f>IFERROR(SalesData[[#This Row],[Profit]]/SalesData[[#This Row],[Sales]],0)</f>
        <v>0.17500000000000002</v>
      </c>
      <c r="Z9190">
        <f>SalesData[[#This Row],[Ship Date]]-SalesData[[#This Row],[Order Date]]</f>
        <v>4</v>
      </c>
    </row>
    <row r="9191" spans="1:26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>
        <f>YEAR(SalesData[[#This Row],[Order Date]])</f>
        <v>2016</v>
      </c>
      <c r="W9191" t="str">
        <f>TEXT(SalesData[[#This Row],[Order Date]],"mmm")</f>
        <v>Aug</v>
      </c>
      <c r="X9191" t="str">
        <f>TEXT(SalesData[[#This Row],[Order Date]],"yyyy-mm")</f>
        <v>2016-08</v>
      </c>
      <c r="Y9191">
        <f>IFERROR(SalesData[[#This Row],[Profit]]/SalesData[[#This Row],[Sales]],0)</f>
        <v>-0.25</v>
      </c>
      <c r="Z9191">
        <f>SalesData[[#This Row],[Ship Date]]-SalesData[[#This Row],[Order Date]]</f>
        <v>4</v>
      </c>
    </row>
    <row r="9192" spans="1:26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>
        <f>YEAR(SalesData[[#This Row],[Order Date]])</f>
        <v>2016</v>
      </c>
      <c r="W9192" t="str">
        <f>TEXT(SalesData[[#This Row],[Order Date]],"mmm")</f>
        <v>Aug</v>
      </c>
      <c r="X9192" t="str">
        <f>TEXT(SalesData[[#This Row],[Order Date]],"yyyy-mm")</f>
        <v>2016-08</v>
      </c>
      <c r="Y9192">
        <f>IFERROR(SalesData[[#This Row],[Profit]]/SalesData[[#This Row],[Sales]],0)</f>
        <v>-0.83333333333333304</v>
      </c>
      <c r="Z9192">
        <f>SalesData[[#This Row],[Ship Date]]-SalesData[[#This Row],[Order Date]]</f>
        <v>4</v>
      </c>
    </row>
    <row r="9193" spans="1:26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>
        <f>YEAR(SalesData[[#This Row],[Order Date]])</f>
        <v>2016</v>
      </c>
      <c r="W9193" t="str">
        <f>TEXT(SalesData[[#This Row],[Order Date]],"mmm")</f>
        <v>Aug</v>
      </c>
      <c r="X9193" t="str">
        <f>TEXT(SalesData[[#This Row],[Order Date]],"yyyy-mm")</f>
        <v>2016-08</v>
      </c>
      <c r="Y9193">
        <f>IFERROR(SalesData[[#This Row],[Profit]]/SalesData[[#This Row],[Sales]],0)</f>
        <v>0.31249999999999989</v>
      </c>
      <c r="Z9193">
        <f>SalesData[[#This Row],[Ship Date]]-SalesData[[#This Row],[Order Date]]</f>
        <v>4</v>
      </c>
    </row>
    <row r="9194" spans="1:26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>
        <f>YEAR(SalesData[[#This Row],[Order Date]])</f>
        <v>2016</v>
      </c>
      <c r="W9194" t="str">
        <f>TEXT(SalesData[[#This Row],[Order Date]],"mmm")</f>
        <v>Nov</v>
      </c>
      <c r="X9194" t="str">
        <f>TEXT(SalesData[[#This Row],[Order Date]],"yyyy-mm")</f>
        <v>2016-11</v>
      </c>
      <c r="Y9194">
        <f>IFERROR(SalesData[[#This Row],[Profit]]/SalesData[[#This Row],[Sales]],0)</f>
        <v>-1.6000000000000012</v>
      </c>
      <c r="Z9194">
        <f>SalesData[[#This Row],[Ship Date]]-SalesData[[#This Row],[Order Date]]</f>
        <v>5</v>
      </c>
    </row>
    <row r="9195" spans="1:26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>
        <f>YEAR(SalesData[[#This Row],[Order Date]])</f>
        <v>2016</v>
      </c>
      <c r="W9195" t="str">
        <f>TEXT(SalesData[[#This Row],[Order Date]],"mmm")</f>
        <v>Nov</v>
      </c>
      <c r="X9195" t="str">
        <f>TEXT(SalesData[[#This Row],[Order Date]],"yyyy-mm")</f>
        <v>2016-11</v>
      </c>
      <c r="Y9195">
        <f>IFERROR(SalesData[[#This Row],[Profit]]/SalesData[[#This Row],[Sales]],0)</f>
        <v>0.11249999999999996</v>
      </c>
      <c r="Z9195">
        <f>SalesData[[#This Row],[Ship Date]]-SalesData[[#This Row],[Order Date]]</f>
        <v>5</v>
      </c>
    </row>
    <row r="9196" spans="1:26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>
        <f>YEAR(SalesData[[#This Row],[Order Date]])</f>
        <v>2015</v>
      </c>
      <c r="W9196" t="str">
        <f>TEXT(SalesData[[#This Row],[Order Date]],"mmm")</f>
        <v>Nov</v>
      </c>
      <c r="X9196" t="str">
        <f>TEXT(SalesData[[#This Row],[Order Date]],"yyyy-mm")</f>
        <v>2015-11</v>
      </c>
      <c r="Y9196">
        <f>IFERROR(SalesData[[#This Row],[Profit]]/SalesData[[#This Row],[Sales]],0)</f>
        <v>7.4999999999999983E-2</v>
      </c>
      <c r="Z9196">
        <f>SalesData[[#This Row],[Ship Date]]-SalesData[[#This Row],[Order Date]]</f>
        <v>6</v>
      </c>
    </row>
    <row r="9197" spans="1:26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>
        <f>YEAR(SalesData[[#This Row],[Order Date]])</f>
        <v>2015</v>
      </c>
      <c r="W9197" t="str">
        <f>TEXT(SalesData[[#This Row],[Order Date]],"mmm")</f>
        <v>Nov</v>
      </c>
      <c r="X9197" t="str">
        <f>TEXT(SalesData[[#This Row],[Order Date]],"yyyy-mm")</f>
        <v>2015-11</v>
      </c>
      <c r="Y9197">
        <f>IFERROR(SalesData[[#This Row],[Profit]]/SalesData[[#This Row],[Sales]],0)</f>
        <v>-0.16250000000000003</v>
      </c>
      <c r="Z9197">
        <f>SalesData[[#This Row],[Ship Date]]-SalesData[[#This Row],[Order Date]]</f>
        <v>6</v>
      </c>
    </row>
    <row r="9198" spans="1:26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>
        <f>YEAR(SalesData[[#This Row],[Order Date]])</f>
        <v>2015</v>
      </c>
      <c r="W9198" t="str">
        <f>TEXT(SalesData[[#This Row],[Order Date]],"mmm")</f>
        <v>May</v>
      </c>
      <c r="X9198" t="str">
        <f>TEXT(SalesData[[#This Row],[Order Date]],"yyyy-mm")</f>
        <v>2015-05</v>
      </c>
      <c r="Y9198">
        <f>IFERROR(SalesData[[#This Row],[Profit]]/SalesData[[#This Row],[Sales]],0)</f>
        <v>0.48000000000000004</v>
      </c>
      <c r="Z9198">
        <f>SalesData[[#This Row],[Ship Date]]-SalesData[[#This Row],[Order Date]]</f>
        <v>5</v>
      </c>
    </row>
    <row r="9199" spans="1:26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>
        <f>YEAR(SalesData[[#This Row],[Order Date]])</f>
        <v>2015</v>
      </c>
      <c r="W9199" t="str">
        <f>TEXT(SalesData[[#This Row],[Order Date]],"mmm")</f>
        <v>May</v>
      </c>
      <c r="X9199" t="str">
        <f>TEXT(SalesData[[#This Row],[Order Date]],"yyyy-mm")</f>
        <v>2015-05</v>
      </c>
      <c r="Y9199">
        <f>IFERROR(SalesData[[#This Row],[Profit]]/SalesData[[#This Row],[Sales]],0)</f>
        <v>8.7500000000000036E-2</v>
      </c>
      <c r="Z9199">
        <f>SalesData[[#This Row],[Ship Date]]-SalesData[[#This Row],[Order Date]]</f>
        <v>5</v>
      </c>
    </row>
    <row r="9200" spans="1:26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>
        <f>YEAR(SalesData[[#This Row],[Order Date]])</f>
        <v>2015</v>
      </c>
      <c r="W9200" t="str">
        <f>TEXT(SalesData[[#This Row],[Order Date]],"mmm")</f>
        <v>May</v>
      </c>
      <c r="X9200" t="str">
        <f>TEXT(SalesData[[#This Row],[Order Date]],"yyyy-mm")</f>
        <v>2015-05</v>
      </c>
      <c r="Y9200">
        <f>IFERROR(SalesData[[#This Row],[Profit]]/SalesData[[#This Row],[Sales]],0)</f>
        <v>0.27</v>
      </c>
      <c r="Z9200">
        <f>SalesData[[#This Row],[Ship Date]]-SalesData[[#This Row],[Order Date]]</f>
        <v>5</v>
      </c>
    </row>
    <row r="9201" spans="1:26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>
        <f>YEAR(SalesData[[#This Row],[Order Date]])</f>
        <v>2015</v>
      </c>
      <c r="W9201" t="str">
        <f>TEXT(SalesData[[#This Row],[Order Date]],"mmm")</f>
        <v>May</v>
      </c>
      <c r="X9201" t="str">
        <f>TEXT(SalesData[[#This Row],[Order Date]],"yyyy-mm")</f>
        <v>2015-05</v>
      </c>
      <c r="Y9201">
        <f>IFERROR(SalesData[[#This Row],[Profit]]/SalesData[[#This Row],[Sales]],0)</f>
        <v>0.12499999999999986</v>
      </c>
      <c r="Z9201">
        <f>SalesData[[#This Row],[Ship Date]]-SalesData[[#This Row],[Order Date]]</f>
        <v>5</v>
      </c>
    </row>
    <row r="9202" spans="1:26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  <c r="V9202">
        <f>YEAR(SalesData[[#This Row],[Order Date]])</f>
        <v>2017</v>
      </c>
      <c r="W9202" t="str">
        <f>TEXT(SalesData[[#This Row],[Order Date]],"mmm")</f>
        <v>Oct</v>
      </c>
      <c r="X9202" t="str">
        <f>TEXT(SalesData[[#This Row],[Order Date]],"yyyy-mm")</f>
        <v>2017-10</v>
      </c>
      <c r="Y9202">
        <f>IFERROR(SalesData[[#This Row],[Profit]]/SalesData[[#This Row],[Sales]],0)</f>
        <v>9.9999999999999992E-2</v>
      </c>
      <c r="Z9202">
        <f>SalesData[[#This Row],[Ship Date]]-SalesData[[#This Row],[Order Date]]</f>
        <v>3</v>
      </c>
    </row>
    <row r="9203" spans="1:26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>
        <f>YEAR(SalesData[[#This Row],[Order Date]])</f>
        <v>2017</v>
      </c>
      <c r="W9203" t="str">
        <f>TEXT(SalesData[[#This Row],[Order Date]],"mmm")</f>
        <v>Oct</v>
      </c>
      <c r="X9203" t="str">
        <f>TEXT(SalesData[[#This Row],[Order Date]],"yyyy-mm")</f>
        <v>2017-10</v>
      </c>
      <c r="Y9203">
        <f>IFERROR(SalesData[[#This Row],[Profit]]/SalesData[[#This Row],[Sales]],0)</f>
        <v>0.47000000000000003</v>
      </c>
      <c r="Z9203">
        <f>SalesData[[#This Row],[Ship Date]]-SalesData[[#This Row],[Order Date]]</f>
        <v>3</v>
      </c>
    </row>
    <row r="9204" spans="1:26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  <c r="V9204">
        <f>YEAR(SalesData[[#This Row],[Order Date]])</f>
        <v>2017</v>
      </c>
      <c r="W9204" t="str">
        <f>TEXT(SalesData[[#This Row],[Order Date]],"mmm")</f>
        <v>Oct</v>
      </c>
      <c r="X9204" t="str">
        <f>TEXT(SalesData[[#This Row],[Order Date]],"yyyy-mm")</f>
        <v>2017-10</v>
      </c>
      <c r="Y9204">
        <f>IFERROR(SalesData[[#This Row],[Profit]]/SalesData[[#This Row],[Sales]],0)</f>
        <v>0.35</v>
      </c>
      <c r="Z9204">
        <f>SalesData[[#This Row],[Ship Date]]-SalesData[[#This Row],[Order Date]]</f>
        <v>4</v>
      </c>
    </row>
    <row r="9205" spans="1:26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>
        <f>YEAR(SalesData[[#This Row],[Order Date]])</f>
        <v>2017</v>
      </c>
      <c r="W9205" t="str">
        <f>TEXT(SalesData[[#This Row],[Order Date]],"mmm")</f>
        <v>Oct</v>
      </c>
      <c r="X9205" t="str">
        <f>TEXT(SalesData[[#This Row],[Order Date]],"yyyy-mm")</f>
        <v>2017-10</v>
      </c>
      <c r="Y9205">
        <f>IFERROR(SalesData[[#This Row],[Profit]]/SalesData[[#This Row],[Sales]],0)</f>
        <v>0.28000000000000008</v>
      </c>
      <c r="Z9205">
        <f>SalesData[[#This Row],[Ship Date]]-SalesData[[#This Row],[Order Date]]</f>
        <v>4</v>
      </c>
    </row>
    <row r="9206" spans="1:26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  <c r="V9206">
        <f>YEAR(SalesData[[#This Row],[Order Date]])</f>
        <v>2017</v>
      </c>
      <c r="W9206" t="str">
        <f>TEXT(SalesData[[#This Row],[Order Date]],"mmm")</f>
        <v>Dec</v>
      </c>
      <c r="X9206" t="str">
        <f>TEXT(SalesData[[#This Row],[Order Date]],"yyyy-mm")</f>
        <v>2017-12</v>
      </c>
      <c r="Y9206">
        <f>IFERROR(SalesData[[#This Row],[Profit]]/SalesData[[#This Row],[Sales]],0)</f>
        <v>0.3</v>
      </c>
      <c r="Z9206">
        <f>SalesData[[#This Row],[Ship Date]]-SalesData[[#This Row],[Order Date]]</f>
        <v>4</v>
      </c>
    </row>
    <row r="9207" spans="1:26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  <c r="V9207">
        <f>YEAR(SalesData[[#This Row],[Order Date]])</f>
        <v>2017</v>
      </c>
      <c r="W9207" t="str">
        <f>TEXT(SalesData[[#This Row],[Order Date]],"mmm")</f>
        <v>Apr</v>
      </c>
      <c r="X9207" t="str">
        <f>TEXT(SalesData[[#This Row],[Order Date]],"yyyy-mm")</f>
        <v>2017-04</v>
      </c>
      <c r="Y9207">
        <f>IFERROR(SalesData[[#This Row],[Profit]]/SalesData[[#This Row],[Sales]],0)</f>
        <v>0.28999999999999987</v>
      </c>
      <c r="Z9207">
        <f>SalesData[[#This Row],[Ship Date]]-SalesData[[#This Row],[Order Date]]</f>
        <v>0</v>
      </c>
    </row>
    <row r="9208" spans="1:26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  <c r="V9208">
        <f>YEAR(SalesData[[#This Row],[Order Date]])</f>
        <v>2017</v>
      </c>
      <c r="W9208" t="str">
        <f>TEXT(SalesData[[#This Row],[Order Date]],"mmm")</f>
        <v>Apr</v>
      </c>
      <c r="X9208" t="str">
        <f>TEXT(SalesData[[#This Row],[Order Date]],"yyyy-mm")</f>
        <v>2017-04</v>
      </c>
      <c r="Y9208">
        <f>IFERROR(SalesData[[#This Row],[Profit]]/SalesData[[#This Row],[Sales]],0)</f>
        <v>0.48000000000000004</v>
      </c>
      <c r="Z9208">
        <f>SalesData[[#This Row],[Ship Date]]-SalesData[[#This Row],[Order Date]]</f>
        <v>0</v>
      </c>
    </row>
    <row r="9209" spans="1:26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>
        <f>YEAR(SalesData[[#This Row],[Order Date]])</f>
        <v>2018</v>
      </c>
      <c r="W9209" t="str">
        <f>TEXT(SalesData[[#This Row],[Order Date]],"mmm")</f>
        <v>Aug</v>
      </c>
      <c r="X9209" t="str">
        <f>TEXT(SalesData[[#This Row],[Order Date]],"yyyy-mm")</f>
        <v>2018-08</v>
      </c>
      <c r="Y9209">
        <f>IFERROR(SalesData[[#This Row],[Profit]]/SalesData[[#This Row],[Sales]],0)</f>
        <v>0.18749999999999994</v>
      </c>
      <c r="Z9209">
        <f>SalesData[[#This Row],[Ship Date]]-SalesData[[#This Row],[Order Date]]</f>
        <v>4</v>
      </c>
    </row>
    <row r="9210" spans="1:26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>
        <f>YEAR(SalesData[[#This Row],[Order Date]])</f>
        <v>2018</v>
      </c>
      <c r="W9210" t="str">
        <f>TEXT(SalesData[[#This Row],[Order Date]],"mmm")</f>
        <v>Aug</v>
      </c>
      <c r="X9210" t="str">
        <f>TEXT(SalesData[[#This Row],[Order Date]],"yyyy-mm")</f>
        <v>2018-08</v>
      </c>
      <c r="Y9210">
        <f>IFERROR(SalesData[[#This Row],[Profit]]/SalesData[[#This Row],[Sales]],0)</f>
        <v>0.25999999999999995</v>
      </c>
      <c r="Z9210">
        <f>SalesData[[#This Row],[Ship Date]]-SalesData[[#This Row],[Order Date]]</f>
        <v>5</v>
      </c>
    </row>
    <row r="9211" spans="1:26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>
        <f>YEAR(SalesData[[#This Row],[Order Date]])</f>
        <v>2018</v>
      </c>
      <c r="W9211" t="str">
        <f>TEXT(SalesData[[#This Row],[Order Date]],"mmm")</f>
        <v>Dec</v>
      </c>
      <c r="X9211" t="str">
        <f>TEXT(SalesData[[#This Row],[Order Date]],"yyyy-mm")</f>
        <v>2018-12</v>
      </c>
      <c r="Y9211">
        <f>IFERROR(SalesData[[#This Row],[Profit]]/SalesData[[#This Row],[Sales]],0)</f>
        <v>0.48</v>
      </c>
      <c r="Z9211">
        <f>SalesData[[#This Row],[Ship Date]]-SalesData[[#This Row],[Order Date]]</f>
        <v>3</v>
      </c>
    </row>
    <row r="9212" spans="1:26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>
        <f>YEAR(SalesData[[#This Row],[Order Date]])</f>
        <v>2018</v>
      </c>
      <c r="W9212" t="str">
        <f>TEXT(SalesData[[#This Row],[Order Date]],"mmm")</f>
        <v>Dec</v>
      </c>
      <c r="X9212" t="str">
        <f>TEXT(SalesData[[#This Row],[Order Date]],"yyyy-mm")</f>
        <v>2018-12</v>
      </c>
      <c r="Y9212">
        <f>IFERROR(SalesData[[#This Row],[Profit]]/SalesData[[#This Row],[Sales]],0)</f>
        <v>0.48</v>
      </c>
      <c r="Z9212">
        <f>SalesData[[#This Row],[Ship Date]]-SalesData[[#This Row],[Order Date]]</f>
        <v>3</v>
      </c>
    </row>
    <row r="9213" spans="1:26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>
        <f>YEAR(SalesData[[#This Row],[Order Date]])</f>
        <v>2016</v>
      </c>
      <c r="W9213" t="str">
        <f>TEXT(SalesData[[#This Row],[Order Date]],"mmm")</f>
        <v>Mar</v>
      </c>
      <c r="X9213" t="str">
        <f>TEXT(SalesData[[#This Row],[Order Date]],"yyyy-mm")</f>
        <v>2016-03</v>
      </c>
      <c r="Y9213">
        <f>IFERROR(SalesData[[#This Row],[Profit]]/SalesData[[#This Row],[Sales]],0)</f>
        <v>0.48000000000000004</v>
      </c>
      <c r="Z9213">
        <f>SalesData[[#This Row],[Ship Date]]-SalesData[[#This Row],[Order Date]]</f>
        <v>5</v>
      </c>
    </row>
    <row r="9214" spans="1:26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>
        <f>YEAR(SalesData[[#This Row],[Order Date]])</f>
        <v>2015</v>
      </c>
      <c r="W9214" t="str">
        <f>TEXT(SalesData[[#This Row],[Order Date]],"mmm")</f>
        <v>Dec</v>
      </c>
      <c r="X9214" t="str">
        <f>TEXT(SalesData[[#This Row],[Order Date]],"yyyy-mm")</f>
        <v>2015-12</v>
      </c>
      <c r="Y9214">
        <f>IFERROR(SalesData[[#This Row],[Profit]]/SalesData[[#This Row],[Sales]],0)</f>
        <v>0.28000000000000008</v>
      </c>
      <c r="Z9214">
        <f>SalesData[[#This Row],[Ship Date]]-SalesData[[#This Row],[Order Date]]</f>
        <v>7</v>
      </c>
    </row>
    <row r="9215" spans="1:26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  <c r="V9215">
        <f>YEAR(SalesData[[#This Row],[Order Date]])</f>
        <v>2015</v>
      </c>
      <c r="W9215" t="str">
        <f>TEXT(SalesData[[#This Row],[Order Date]],"mmm")</f>
        <v>Dec</v>
      </c>
      <c r="X9215" t="str">
        <f>TEXT(SalesData[[#This Row],[Order Date]],"yyyy-mm")</f>
        <v>2015-12</v>
      </c>
      <c r="Y9215">
        <f>IFERROR(SalesData[[#This Row],[Profit]]/SalesData[[#This Row],[Sales]],0)</f>
        <v>0.35999999999999993</v>
      </c>
      <c r="Z9215">
        <f>SalesData[[#This Row],[Ship Date]]-SalesData[[#This Row],[Order Date]]</f>
        <v>7</v>
      </c>
    </row>
    <row r="9216" spans="1:26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>
        <f>YEAR(SalesData[[#This Row],[Order Date]])</f>
        <v>2018</v>
      </c>
      <c r="W9216" t="str">
        <f>TEXT(SalesData[[#This Row],[Order Date]],"mmm")</f>
        <v>Sep</v>
      </c>
      <c r="X9216" t="str">
        <f>TEXT(SalesData[[#This Row],[Order Date]],"yyyy-mm")</f>
        <v>2018-09</v>
      </c>
      <c r="Y9216">
        <f>IFERROR(SalesData[[#This Row],[Profit]]/SalesData[[#This Row],[Sales]],0)</f>
        <v>0.33749999999999997</v>
      </c>
      <c r="Z9216">
        <f>SalesData[[#This Row],[Ship Date]]-SalesData[[#This Row],[Order Date]]</f>
        <v>2</v>
      </c>
    </row>
    <row r="9217" spans="1:26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>
        <f>YEAR(SalesData[[#This Row],[Order Date]])</f>
        <v>2017</v>
      </c>
      <c r="W9217" t="str">
        <f>TEXT(SalesData[[#This Row],[Order Date]],"mmm")</f>
        <v>Nov</v>
      </c>
      <c r="X9217" t="str">
        <f>TEXT(SalesData[[#This Row],[Order Date]],"yyyy-mm")</f>
        <v>2017-11</v>
      </c>
      <c r="Y9217">
        <f>IFERROR(SalesData[[#This Row],[Profit]]/SalesData[[#This Row],[Sales]],0)</f>
        <v>0.48</v>
      </c>
      <c r="Z9217">
        <f>SalesData[[#This Row],[Ship Date]]-SalesData[[#This Row],[Order Date]]</f>
        <v>5</v>
      </c>
    </row>
    <row r="9218" spans="1:26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>
        <f>YEAR(SalesData[[#This Row],[Order Date]])</f>
        <v>2018</v>
      </c>
      <c r="W9218" t="str">
        <f>TEXT(SalesData[[#This Row],[Order Date]],"mmm")</f>
        <v>Nov</v>
      </c>
      <c r="X9218" t="str">
        <f>TEXT(SalesData[[#This Row],[Order Date]],"yyyy-mm")</f>
        <v>2018-11</v>
      </c>
      <c r="Y9218">
        <f>IFERROR(SalesData[[#This Row],[Profit]]/SalesData[[#This Row],[Sales]],0)</f>
        <v>-1.8000000000000003</v>
      </c>
      <c r="Z9218">
        <f>SalesData[[#This Row],[Ship Date]]-SalesData[[#This Row],[Order Date]]</f>
        <v>6</v>
      </c>
    </row>
    <row r="9219" spans="1:26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>
        <f>YEAR(SalesData[[#This Row],[Order Date]])</f>
        <v>2018</v>
      </c>
      <c r="W9219" t="str">
        <f>TEXT(SalesData[[#This Row],[Order Date]],"mmm")</f>
        <v>Nov</v>
      </c>
      <c r="X9219" t="str">
        <f>TEXT(SalesData[[#This Row],[Order Date]],"yyyy-mm")</f>
        <v>2018-11</v>
      </c>
      <c r="Y9219">
        <f>IFERROR(SalesData[[#This Row],[Profit]]/SalesData[[#This Row],[Sales]],0)</f>
        <v>0.49</v>
      </c>
      <c r="Z9219">
        <f>SalesData[[#This Row],[Ship Date]]-SalesData[[#This Row],[Order Date]]</f>
        <v>3</v>
      </c>
    </row>
    <row r="9220" spans="1:26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>
        <f>YEAR(SalesData[[#This Row],[Order Date]])</f>
        <v>2016</v>
      </c>
      <c r="W9220" t="str">
        <f>TEXT(SalesData[[#This Row],[Order Date]],"mmm")</f>
        <v>Aug</v>
      </c>
      <c r="X9220" t="str">
        <f>TEXT(SalesData[[#This Row],[Order Date]],"yyyy-mm")</f>
        <v>2016-08</v>
      </c>
      <c r="Y9220">
        <f>IFERROR(SalesData[[#This Row],[Profit]]/SalesData[[#This Row],[Sales]],0)</f>
        <v>7.4999999999999942E-2</v>
      </c>
      <c r="Z9220">
        <f>SalesData[[#This Row],[Ship Date]]-SalesData[[#This Row],[Order Date]]</f>
        <v>4</v>
      </c>
    </row>
    <row r="9221" spans="1:26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>
        <f>YEAR(SalesData[[#This Row],[Order Date]])</f>
        <v>2016</v>
      </c>
      <c r="W9221" t="str">
        <f>TEXT(SalesData[[#This Row],[Order Date]],"mmm")</f>
        <v>Aug</v>
      </c>
      <c r="X9221" t="str">
        <f>TEXT(SalesData[[#This Row],[Order Date]],"yyyy-mm")</f>
        <v>2016-08</v>
      </c>
      <c r="Y9221">
        <f>IFERROR(SalesData[[#This Row],[Profit]]/SalesData[[#This Row],[Sales]],0)</f>
        <v>-0.67999999999999994</v>
      </c>
      <c r="Z9221">
        <f>SalesData[[#This Row],[Ship Date]]-SalesData[[#This Row],[Order Date]]</f>
        <v>4</v>
      </c>
    </row>
    <row r="9222" spans="1:26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>
        <f>YEAR(SalesData[[#This Row],[Order Date]])</f>
        <v>2018</v>
      </c>
      <c r="W9222" t="str">
        <f>TEXT(SalesData[[#This Row],[Order Date]],"mmm")</f>
        <v>Oct</v>
      </c>
      <c r="X9222" t="str">
        <f>TEXT(SalesData[[#This Row],[Order Date]],"yyyy-mm")</f>
        <v>2018-10</v>
      </c>
      <c r="Y9222">
        <f>IFERROR(SalesData[[#This Row],[Profit]]/SalesData[[#This Row],[Sales]],0)</f>
        <v>0.47</v>
      </c>
      <c r="Z9222">
        <f>SalesData[[#This Row],[Ship Date]]-SalesData[[#This Row],[Order Date]]</f>
        <v>1</v>
      </c>
    </row>
    <row r="9223" spans="1:26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  <c r="V9223">
        <f>YEAR(SalesData[[#This Row],[Order Date]])</f>
        <v>2018</v>
      </c>
      <c r="W9223" t="str">
        <f>TEXT(SalesData[[#This Row],[Order Date]],"mmm")</f>
        <v>Oct</v>
      </c>
      <c r="X9223" t="str">
        <f>TEXT(SalesData[[#This Row],[Order Date]],"yyyy-mm")</f>
        <v>2018-10</v>
      </c>
      <c r="Y9223">
        <f>IFERROR(SalesData[[#This Row],[Profit]]/SalesData[[#This Row],[Sales]],0)</f>
        <v>0.23000000000000004</v>
      </c>
      <c r="Z9223">
        <f>SalesData[[#This Row],[Ship Date]]-SalesData[[#This Row],[Order Date]]</f>
        <v>1</v>
      </c>
    </row>
    <row r="9224" spans="1:26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  <c r="V9224">
        <f>YEAR(SalesData[[#This Row],[Order Date]])</f>
        <v>2018</v>
      </c>
      <c r="W9224" t="str">
        <f>TEXT(SalesData[[#This Row],[Order Date]],"mmm")</f>
        <v>Oct</v>
      </c>
      <c r="X9224" t="str">
        <f>TEXT(SalesData[[#This Row],[Order Date]],"yyyy-mm")</f>
        <v>2018-10</v>
      </c>
      <c r="Y9224">
        <f>IFERROR(SalesData[[#This Row],[Profit]]/SalesData[[#This Row],[Sales]],0)</f>
        <v>0.48000000000000004</v>
      </c>
      <c r="Z9224">
        <f>SalesData[[#This Row],[Ship Date]]-SalesData[[#This Row],[Order Date]]</f>
        <v>1</v>
      </c>
    </row>
    <row r="9225" spans="1:26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>
        <f>YEAR(SalesData[[#This Row],[Order Date]])</f>
        <v>2018</v>
      </c>
      <c r="W9225" t="str">
        <f>TEXT(SalesData[[#This Row],[Order Date]],"mmm")</f>
        <v>Nov</v>
      </c>
      <c r="X9225" t="str">
        <f>TEXT(SalesData[[#This Row],[Order Date]],"yyyy-mm")</f>
        <v>2018-11</v>
      </c>
      <c r="Y9225">
        <f>IFERROR(SalesData[[#This Row],[Profit]]/SalesData[[#This Row],[Sales]],0)</f>
        <v>-1.7500000000000016</v>
      </c>
      <c r="Z9225">
        <f>SalesData[[#This Row],[Ship Date]]-SalesData[[#This Row],[Order Date]]</f>
        <v>0</v>
      </c>
    </row>
    <row r="9226" spans="1:26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>
        <f>YEAR(SalesData[[#This Row],[Order Date]])</f>
        <v>2018</v>
      </c>
      <c r="W9226" t="str">
        <f>TEXT(SalesData[[#This Row],[Order Date]],"mmm")</f>
        <v>Nov</v>
      </c>
      <c r="X9226" t="str">
        <f>TEXT(SalesData[[#This Row],[Order Date]],"yyyy-mm")</f>
        <v>2018-11</v>
      </c>
      <c r="Y9226">
        <f>IFERROR(SalesData[[#This Row],[Profit]]/SalesData[[#This Row],[Sales]],0)</f>
        <v>-1.650000000000001</v>
      </c>
      <c r="Z9226">
        <f>SalesData[[#This Row],[Ship Date]]-SalesData[[#This Row],[Order Date]]</f>
        <v>0</v>
      </c>
    </row>
    <row r="9227" spans="1:26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>
        <f>YEAR(SalesData[[#This Row],[Order Date]])</f>
        <v>2018</v>
      </c>
      <c r="W9227" t="str">
        <f>TEXT(SalesData[[#This Row],[Order Date]],"mmm")</f>
        <v>Nov</v>
      </c>
      <c r="X9227" t="str">
        <f>TEXT(SalesData[[#This Row],[Order Date]],"yyyy-mm")</f>
        <v>2018-11</v>
      </c>
      <c r="Y9227">
        <f>IFERROR(SalesData[[#This Row],[Profit]]/SalesData[[#This Row],[Sales]],0)</f>
        <v>-1.5500000000000007</v>
      </c>
      <c r="Z9227">
        <f>SalesData[[#This Row],[Ship Date]]-SalesData[[#This Row],[Order Date]]</f>
        <v>0</v>
      </c>
    </row>
    <row r="9228" spans="1:26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>
        <f>YEAR(SalesData[[#This Row],[Order Date]])</f>
        <v>2018</v>
      </c>
      <c r="W9228" t="str">
        <f>TEXT(SalesData[[#This Row],[Order Date]],"mmm")</f>
        <v>Nov</v>
      </c>
      <c r="X9228" t="str">
        <f>TEXT(SalesData[[#This Row],[Order Date]],"yyyy-mm")</f>
        <v>2018-11</v>
      </c>
      <c r="Y9228">
        <f>IFERROR(SalesData[[#This Row],[Profit]]/SalesData[[#This Row],[Sales]],0)</f>
        <v>-0.23750000000000004</v>
      </c>
      <c r="Z9228">
        <f>SalesData[[#This Row],[Ship Date]]-SalesData[[#This Row],[Order Date]]</f>
        <v>0</v>
      </c>
    </row>
    <row r="9229" spans="1:26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>
        <f>YEAR(SalesData[[#This Row],[Order Date]])</f>
        <v>2018</v>
      </c>
      <c r="W9229" t="str">
        <f>TEXT(SalesData[[#This Row],[Order Date]],"mmm")</f>
        <v>Mar</v>
      </c>
      <c r="X9229" t="str">
        <f>TEXT(SalesData[[#This Row],[Order Date]],"yyyy-mm")</f>
        <v>2018-03</v>
      </c>
      <c r="Y9229">
        <f>IFERROR(SalesData[[#This Row],[Profit]]/SalesData[[#This Row],[Sales]],0)</f>
        <v>0.28000000000000008</v>
      </c>
      <c r="Z9229">
        <f>SalesData[[#This Row],[Ship Date]]-SalesData[[#This Row],[Order Date]]</f>
        <v>5</v>
      </c>
    </row>
    <row r="9230" spans="1:26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>
        <f>YEAR(SalesData[[#This Row],[Order Date]])</f>
        <v>2015</v>
      </c>
      <c r="W9230" t="str">
        <f>TEXT(SalesData[[#This Row],[Order Date]],"mmm")</f>
        <v>Nov</v>
      </c>
      <c r="X9230" t="str">
        <f>TEXT(SalesData[[#This Row],[Order Date]],"yyyy-mm")</f>
        <v>2015-11</v>
      </c>
      <c r="Y9230">
        <f>IFERROR(SalesData[[#This Row],[Profit]]/SalesData[[#This Row],[Sales]],0)</f>
        <v>0.5</v>
      </c>
      <c r="Z9230">
        <f>SalesData[[#This Row],[Ship Date]]-SalesData[[#This Row],[Order Date]]</f>
        <v>0</v>
      </c>
    </row>
    <row r="9231" spans="1:26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  <c r="V9231">
        <f>YEAR(SalesData[[#This Row],[Order Date]])</f>
        <v>2018</v>
      </c>
      <c r="W9231" t="str">
        <f>TEXT(SalesData[[#This Row],[Order Date]],"mmm")</f>
        <v>Jul</v>
      </c>
      <c r="X9231" t="str">
        <f>TEXT(SalesData[[#This Row],[Order Date]],"yyyy-mm")</f>
        <v>2018-07</v>
      </c>
      <c r="Y9231">
        <f>IFERROR(SalesData[[#This Row],[Profit]]/SalesData[[#This Row],[Sales]],0)</f>
        <v>0.36249999999999993</v>
      </c>
      <c r="Z9231">
        <f>SalesData[[#This Row],[Ship Date]]-SalesData[[#This Row],[Order Date]]</f>
        <v>3</v>
      </c>
    </row>
    <row r="9232" spans="1:26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>
        <f>YEAR(SalesData[[#This Row],[Order Date]])</f>
        <v>2018</v>
      </c>
      <c r="W9232" t="str">
        <f>TEXT(SalesData[[#This Row],[Order Date]],"mmm")</f>
        <v>Jul</v>
      </c>
      <c r="X9232" t="str">
        <f>TEXT(SalesData[[#This Row],[Order Date]],"yyyy-mm")</f>
        <v>2018-07</v>
      </c>
      <c r="Y9232">
        <f>IFERROR(SalesData[[#This Row],[Profit]]/SalesData[[#This Row],[Sales]],0)</f>
        <v>0.47999999999999993</v>
      </c>
      <c r="Z9232">
        <f>SalesData[[#This Row],[Ship Date]]-SalesData[[#This Row],[Order Date]]</f>
        <v>3</v>
      </c>
    </row>
    <row r="9233" spans="1:26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>
        <f>YEAR(SalesData[[#This Row],[Order Date]])</f>
        <v>2015</v>
      </c>
      <c r="W9233" t="str">
        <f>TEXT(SalesData[[#This Row],[Order Date]],"mmm")</f>
        <v>Dec</v>
      </c>
      <c r="X9233" t="str">
        <f>TEXT(SalesData[[#This Row],[Order Date]],"yyyy-mm")</f>
        <v>2015-12</v>
      </c>
      <c r="Y9233">
        <f>IFERROR(SalesData[[#This Row],[Profit]]/SalesData[[#This Row],[Sales]],0)</f>
        <v>-0.73333333333333317</v>
      </c>
      <c r="Z9233">
        <f>SalesData[[#This Row],[Ship Date]]-SalesData[[#This Row],[Order Date]]</f>
        <v>4</v>
      </c>
    </row>
    <row r="9234" spans="1:26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>
        <f>YEAR(SalesData[[#This Row],[Order Date]])</f>
        <v>2017</v>
      </c>
      <c r="W9234" t="str">
        <f>TEXT(SalesData[[#This Row],[Order Date]],"mmm")</f>
        <v>Sep</v>
      </c>
      <c r="X9234" t="str">
        <f>TEXT(SalesData[[#This Row],[Order Date]],"yyyy-mm")</f>
        <v>2017-09</v>
      </c>
      <c r="Y9234">
        <f>IFERROR(SalesData[[#This Row],[Profit]]/SalesData[[#This Row],[Sales]],0)</f>
        <v>0.32999999999999996</v>
      </c>
      <c r="Z9234">
        <f>SalesData[[#This Row],[Ship Date]]-SalesData[[#This Row],[Order Date]]</f>
        <v>4</v>
      </c>
    </row>
    <row r="9235" spans="1:26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>
        <f>YEAR(SalesData[[#This Row],[Order Date]])</f>
        <v>2017</v>
      </c>
      <c r="W9235" t="str">
        <f>TEXT(SalesData[[#This Row],[Order Date]],"mmm")</f>
        <v>Sep</v>
      </c>
      <c r="X9235" t="str">
        <f>TEXT(SalesData[[#This Row],[Order Date]],"yyyy-mm")</f>
        <v>2017-09</v>
      </c>
      <c r="Y9235">
        <f>IFERROR(SalesData[[#This Row],[Profit]]/SalesData[[#This Row],[Sales]],0)</f>
        <v>3.9999999999999876E-2</v>
      </c>
      <c r="Z9235">
        <f>SalesData[[#This Row],[Ship Date]]-SalesData[[#This Row],[Order Date]]</f>
        <v>4</v>
      </c>
    </row>
    <row r="9236" spans="1:26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>
        <f>YEAR(SalesData[[#This Row],[Order Date]])</f>
        <v>2017</v>
      </c>
      <c r="W9236" t="str">
        <f>TEXT(SalesData[[#This Row],[Order Date]],"mmm")</f>
        <v>Sep</v>
      </c>
      <c r="X9236" t="str">
        <f>TEXT(SalesData[[#This Row],[Order Date]],"yyyy-mm")</f>
        <v>2017-09</v>
      </c>
      <c r="Y9236">
        <f>IFERROR(SalesData[[#This Row],[Profit]]/SalesData[[#This Row],[Sales]],0)</f>
        <v>6.2499999999999972E-2</v>
      </c>
      <c r="Z9236">
        <f>SalesData[[#This Row],[Ship Date]]-SalesData[[#This Row],[Order Date]]</f>
        <v>4</v>
      </c>
    </row>
    <row r="9237" spans="1:26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>
        <f>YEAR(SalesData[[#This Row],[Order Date]])</f>
        <v>2017</v>
      </c>
      <c r="W9237" t="str">
        <f>TEXT(SalesData[[#This Row],[Order Date]],"mmm")</f>
        <v>Sep</v>
      </c>
      <c r="X9237" t="str">
        <f>TEXT(SalesData[[#This Row],[Order Date]],"yyyy-mm")</f>
        <v>2017-09</v>
      </c>
      <c r="Y9237">
        <f>IFERROR(SalesData[[#This Row],[Profit]]/SalesData[[#This Row],[Sales]],0)</f>
        <v>0.28000000000000003</v>
      </c>
      <c r="Z9237">
        <f>SalesData[[#This Row],[Ship Date]]-SalesData[[#This Row],[Order Date]]</f>
        <v>4</v>
      </c>
    </row>
    <row r="9238" spans="1:26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>
        <f>YEAR(SalesData[[#This Row],[Order Date]])</f>
        <v>2017</v>
      </c>
      <c r="W9238" t="str">
        <f>TEXT(SalesData[[#This Row],[Order Date]],"mmm")</f>
        <v>Sep</v>
      </c>
      <c r="X9238" t="str">
        <f>TEXT(SalesData[[#This Row],[Order Date]],"yyyy-mm")</f>
        <v>2017-09</v>
      </c>
      <c r="Y9238">
        <f>IFERROR(SalesData[[#This Row],[Profit]]/SalesData[[#This Row],[Sales]],0)</f>
        <v>4.9999999999999878E-2</v>
      </c>
      <c r="Z9238">
        <f>SalesData[[#This Row],[Ship Date]]-SalesData[[#This Row],[Order Date]]</f>
        <v>4</v>
      </c>
    </row>
    <row r="9239" spans="1:26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>
        <f>YEAR(SalesData[[#This Row],[Order Date]])</f>
        <v>2017</v>
      </c>
      <c r="W9239" t="str">
        <f>TEXT(SalesData[[#This Row],[Order Date]],"mmm")</f>
        <v>Sep</v>
      </c>
      <c r="X9239" t="str">
        <f>TEXT(SalesData[[#This Row],[Order Date]],"yyyy-mm")</f>
        <v>2017-09</v>
      </c>
      <c r="Y9239">
        <f>IFERROR(SalesData[[#This Row],[Profit]]/SalesData[[#This Row],[Sales]],0)</f>
        <v>0.34999999999999992</v>
      </c>
      <c r="Z9239">
        <f>SalesData[[#This Row],[Ship Date]]-SalesData[[#This Row],[Order Date]]</f>
        <v>4</v>
      </c>
    </row>
    <row r="9240" spans="1:26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>
        <f>YEAR(SalesData[[#This Row],[Order Date]])</f>
        <v>2018</v>
      </c>
      <c r="W9240" t="str">
        <f>TEXT(SalesData[[#This Row],[Order Date]],"mmm")</f>
        <v>Feb</v>
      </c>
      <c r="X9240" t="str">
        <f>TEXT(SalesData[[#This Row],[Order Date]],"yyyy-mm")</f>
        <v>2018-02</v>
      </c>
      <c r="Y9240">
        <f>IFERROR(SalesData[[#This Row],[Profit]]/SalesData[[#This Row],[Sales]],0)</f>
        <v>-2.5000000000000043E-2</v>
      </c>
      <c r="Z9240">
        <f>SalesData[[#This Row],[Ship Date]]-SalesData[[#This Row],[Order Date]]</f>
        <v>3</v>
      </c>
    </row>
    <row r="9241" spans="1:26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>
        <f>YEAR(SalesData[[#This Row],[Order Date]])</f>
        <v>2018</v>
      </c>
      <c r="W9241" t="str">
        <f>TEXT(SalesData[[#This Row],[Order Date]],"mmm")</f>
        <v>Oct</v>
      </c>
      <c r="X9241" t="str">
        <f>TEXT(SalesData[[#This Row],[Order Date]],"yyyy-mm")</f>
        <v>2018-10</v>
      </c>
      <c r="Y9241">
        <f>IFERROR(SalesData[[#This Row],[Profit]]/SalesData[[#This Row],[Sales]],0)</f>
        <v>0.36250000000000004</v>
      </c>
      <c r="Z9241">
        <f>SalesData[[#This Row],[Ship Date]]-SalesData[[#This Row],[Order Date]]</f>
        <v>6</v>
      </c>
    </row>
    <row r="9242" spans="1:26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>
        <f>YEAR(SalesData[[#This Row],[Order Date]])</f>
        <v>2018</v>
      </c>
      <c r="W9242" t="str">
        <f>TEXT(SalesData[[#This Row],[Order Date]],"mmm")</f>
        <v>Oct</v>
      </c>
      <c r="X9242" t="str">
        <f>TEXT(SalesData[[#This Row],[Order Date]],"yyyy-mm")</f>
        <v>2018-10</v>
      </c>
      <c r="Y9242">
        <f>IFERROR(SalesData[[#This Row],[Profit]]/SalesData[[#This Row],[Sales]],0)</f>
        <v>-0.6999999999999994</v>
      </c>
      <c r="Z9242">
        <f>SalesData[[#This Row],[Ship Date]]-SalesData[[#This Row],[Order Date]]</f>
        <v>6</v>
      </c>
    </row>
    <row r="9243" spans="1:26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>
        <f>YEAR(SalesData[[#This Row],[Order Date]])</f>
        <v>2018</v>
      </c>
      <c r="W9243" t="str">
        <f>TEXT(SalesData[[#This Row],[Order Date]],"mmm")</f>
        <v>Oct</v>
      </c>
      <c r="X9243" t="str">
        <f>TEXT(SalesData[[#This Row],[Order Date]],"yyyy-mm")</f>
        <v>2018-10</v>
      </c>
      <c r="Y9243">
        <f>IFERROR(SalesData[[#This Row],[Profit]]/SalesData[[#This Row],[Sales]],0)</f>
        <v>8.7500000000000078E-2</v>
      </c>
      <c r="Z9243">
        <f>SalesData[[#This Row],[Ship Date]]-SalesData[[#This Row],[Order Date]]</f>
        <v>6</v>
      </c>
    </row>
    <row r="9244" spans="1:26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>
        <f>YEAR(SalesData[[#This Row],[Order Date]])</f>
        <v>2015</v>
      </c>
      <c r="W9244" t="str">
        <f>TEXT(SalesData[[#This Row],[Order Date]],"mmm")</f>
        <v>Jul</v>
      </c>
      <c r="X9244" t="str">
        <f>TEXT(SalesData[[#This Row],[Order Date]],"yyyy-mm")</f>
        <v>2015-07</v>
      </c>
      <c r="Y9244">
        <f>IFERROR(SalesData[[#This Row],[Profit]]/SalesData[[#This Row],[Sales]],0)</f>
        <v>0.32499999999999996</v>
      </c>
      <c r="Z9244">
        <f>SalesData[[#This Row],[Ship Date]]-SalesData[[#This Row],[Order Date]]</f>
        <v>5</v>
      </c>
    </row>
    <row r="9245" spans="1:26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>
        <f>YEAR(SalesData[[#This Row],[Order Date]])</f>
        <v>2015</v>
      </c>
      <c r="W9245" t="str">
        <f>TEXT(SalesData[[#This Row],[Order Date]],"mmm")</f>
        <v>Jul</v>
      </c>
      <c r="X9245" t="str">
        <f>TEXT(SalesData[[#This Row],[Order Date]],"yyyy-mm")</f>
        <v>2015-07</v>
      </c>
      <c r="Y9245">
        <f>IFERROR(SalesData[[#This Row],[Profit]]/SalesData[[#This Row],[Sales]],0)</f>
        <v>5.8823529411764712E-2</v>
      </c>
      <c r="Z9245">
        <f>SalesData[[#This Row],[Ship Date]]-SalesData[[#This Row],[Order Date]]</f>
        <v>5</v>
      </c>
    </row>
    <row r="9246" spans="1:26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  <c r="V9246">
        <f>YEAR(SalesData[[#This Row],[Order Date]])</f>
        <v>2015</v>
      </c>
      <c r="W9246" t="str">
        <f>TEXT(SalesData[[#This Row],[Order Date]],"mmm")</f>
        <v>Jul</v>
      </c>
      <c r="X9246" t="str">
        <f>TEXT(SalesData[[#This Row],[Order Date]],"yyyy-mm")</f>
        <v>2015-07</v>
      </c>
      <c r="Y9246">
        <f>IFERROR(SalesData[[#This Row],[Profit]]/SalesData[[#This Row],[Sales]],0)</f>
        <v>0.39999999999999997</v>
      </c>
      <c r="Z9246">
        <f>SalesData[[#This Row],[Ship Date]]-SalesData[[#This Row],[Order Date]]</f>
        <v>5</v>
      </c>
    </row>
    <row r="9247" spans="1:26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>
        <f>YEAR(SalesData[[#This Row],[Order Date]])</f>
        <v>2015</v>
      </c>
      <c r="W9247" t="str">
        <f>TEXT(SalesData[[#This Row],[Order Date]],"mmm")</f>
        <v>Jul</v>
      </c>
      <c r="X9247" t="str">
        <f>TEXT(SalesData[[#This Row],[Order Date]],"yyyy-mm")</f>
        <v>2015-07</v>
      </c>
      <c r="Y9247">
        <f>IFERROR(SalesData[[#This Row],[Profit]]/SalesData[[#This Row],[Sales]],0)</f>
        <v>0.48</v>
      </c>
      <c r="Z9247">
        <f>SalesData[[#This Row],[Ship Date]]-SalesData[[#This Row],[Order Date]]</f>
        <v>5</v>
      </c>
    </row>
    <row r="9248" spans="1:26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  <c r="V9248">
        <f>YEAR(SalesData[[#This Row],[Order Date]])</f>
        <v>2018</v>
      </c>
      <c r="W9248" t="str">
        <f>TEXT(SalesData[[#This Row],[Order Date]],"mmm")</f>
        <v>May</v>
      </c>
      <c r="X9248" t="str">
        <f>TEXT(SalesData[[#This Row],[Order Date]],"yyyy-mm")</f>
        <v>2018-05</v>
      </c>
      <c r="Y9248">
        <f>IFERROR(SalesData[[#This Row],[Profit]]/SalesData[[#This Row],[Sales]],0)</f>
        <v>0.28999999999999987</v>
      </c>
      <c r="Z9248">
        <f>SalesData[[#This Row],[Ship Date]]-SalesData[[#This Row],[Order Date]]</f>
        <v>4</v>
      </c>
    </row>
    <row r="9249" spans="1:26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  <c r="V9249">
        <f>YEAR(SalesData[[#This Row],[Order Date]])</f>
        <v>2018</v>
      </c>
      <c r="W9249" t="str">
        <f>TEXT(SalesData[[#This Row],[Order Date]],"mmm")</f>
        <v>May</v>
      </c>
      <c r="X9249" t="str">
        <f>TEXT(SalesData[[#This Row],[Order Date]],"yyyy-mm")</f>
        <v>2018-05</v>
      </c>
      <c r="Y9249">
        <f>IFERROR(SalesData[[#This Row],[Profit]]/SalesData[[#This Row],[Sales]],0)</f>
        <v>0.25999999999999995</v>
      </c>
      <c r="Z9249">
        <f>SalesData[[#This Row],[Ship Date]]-SalesData[[#This Row],[Order Date]]</f>
        <v>4</v>
      </c>
    </row>
    <row r="9250" spans="1:26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  <c r="V9250">
        <f>YEAR(SalesData[[#This Row],[Order Date]])</f>
        <v>2017</v>
      </c>
      <c r="W9250" t="str">
        <f>TEXT(SalesData[[#This Row],[Order Date]],"mmm")</f>
        <v>Nov</v>
      </c>
      <c r="X9250" t="str">
        <f>TEXT(SalesData[[#This Row],[Order Date]],"yyyy-mm")</f>
        <v>2017-11</v>
      </c>
      <c r="Y9250">
        <f>IFERROR(SalesData[[#This Row],[Profit]]/SalesData[[#This Row],[Sales]],0)</f>
        <v>0.37499999999999994</v>
      </c>
      <c r="Z9250">
        <f>SalesData[[#This Row],[Ship Date]]-SalesData[[#This Row],[Order Date]]</f>
        <v>4</v>
      </c>
    </row>
    <row r="9251" spans="1:26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  <c r="V9251">
        <f>YEAR(SalesData[[#This Row],[Order Date]])</f>
        <v>2017</v>
      </c>
      <c r="W9251" t="str">
        <f>TEXT(SalesData[[#This Row],[Order Date]],"mmm")</f>
        <v>Nov</v>
      </c>
      <c r="X9251" t="str">
        <f>TEXT(SalesData[[#This Row],[Order Date]],"yyyy-mm")</f>
        <v>2017-11</v>
      </c>
      <c r="Y9251">
        <f>IFERROR(SalesData[[#This Row],[Profit]]/SalesData[[#This Row],[Sales]],0)</f>
        <v>0.25000000000000006</v>
      </c>
      <c r="Z9251">
        <f>SalesData[[#This Row],[Ship Date]]-SalesData[[#This Row],[Order Date]]</f>
        <v>4</v>
      </c>
    </row>
    <row r="9252" spans="1:26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>
        <f>YEAR(SalesData[[#This Row],[Order Date]])</f>
        <v>2017</v>
      </c>
      <c r="W9252" t="str">
        <f>TEXT(SalesData[[#This Row],[Order Date]],"mmm")</f>
        <v>Dec</v>
      </c>
      <c r="X9252" t="str">
        <f>TEXT(SalesData[[#This Row],[Order Date]],"yyyy-mm")</f>
        <v>2017-12</v>
      </c>
      <c r="Y9252">
        <f>IFERROR(SalesData[[#This Row],[Profit]]/SalesData[[#This Row],[Sales]],0)</f>
        <v>0.47</v>
      </c>
      <c r="Z9252">
        <f>SalesData[[#This Row],[Ship Date]]-SalesData[[#This Row],[Order Date]]</f>
        <v>4</v>
      </c>
    </row>
    <row r="9253" spans="1:26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>
        <f>YEAR(SalesData[[#This Row],[Order Date]])</f>
        <v>2018</v>
      </c>
      <c r="W9253" t="str">
        <f>TEXT(SalesData[[#This Row],[Order Date]],"mmm")</f>
        <v>Mar</v>
      </c>
      <c r="X9253" t="str">
        <f>TEXT(SalesData[[#This Row],[Order Date]],"yyyy-mm")</f>
        <v>2018-03</v>
      </c>
      <c r="Y9253">
        <f>IFERROR(SalesData[[#This Row],[Profit]]/SalesData[[#This Row],[Sales]],0)</f>
        <v>0.31249999999999983</v>
      </c>
      <c r="Z9253">
        <f>SalesData[[#This Row],[Ship Date]]-SalesData[[#This Row],[Order Date]]</f>
        <v>6</v>
      </c>
    </row>
    <row r="9254" spans="1:26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>
        <f>YEAR(SalesData[[#This Row],[Order Date]])</f>
        <v>2018</v>
      </c>
      <c r="W9254" t="str">
        <f>TEXT(SalesData[[#This Row],[Order Date]],"mmm")</f>
        <v>Sep</v>
      </c>
      <c r="X9254" t="str">
        <f>TEXT(SalesData[[#This Row],[Order Date]],"yyyy-mm")</f>
        <v>2018-09</v>
      </c>
      <c r="Y9254">
        <f>IFERROR(SalesData[[#This Row],[Profit]]/SalesData[[#This Row],[Sales]],0)</f>
        <v>0.3199999999999999</v>
      </c>
      <c r="Z9254">
        <f>SalesData[[#This Row],[Ship Date]]-SalesData[[#This Row],[Order Date]]</f>
        <v>2</v>
      </c>
    </row>
    <row r="9255" spans="1:26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  <c r="V9255">
        <f>YEAR(SalesData[[#This Row],[Order Date]])</f>
        <v>2018</v>
      </c>
      <c r="W9255" t="str">
        <f>TEXT(SalesData[[#This Row],[Order Date]],"mmm")</f>
        <v>Sep</v>
      </c>
      <c r="X9255" t="str">
        <f>TEXT(SalesData[[#This Row],[Order Date]],"yyyy-mm")</f>
        <v>2018-09</v>
      </c>
      <c r="Y9255">
        <f>IFERROR(SalesData[[#This Row],[Profit]]/SalesData[[#This Row],[Sales]],0)</f>
        <v>0.48000000000000004</v>
      </c>
      <c r="Z9255">
        <f>SalesData[[#This Row],[Ship Date]]-SalesData[[#This Row],[Order Date]]</f>
        <v>2</v>
      </c>
    </row>
    <row r="9256" spans="1:26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  <c r="V9256">
        <f>YEAR(SalesData[[#This Row],[Order Date]])</f>
        <v>2015</v>
      </c>
      <c r="W9256" t="str">
        <f>TEXT(SalesData[[#This Row],[Order Date]],"mmm")</f>
        <v>Feb</v>
      </c>
      <c r="X9256" t="str">
        <f>TEXT(SalesData[[#This Row],[Order Date]],"yyyy-mm")</f>
        <v>2015-02</v>
      </c>
      <c r="Y9256">
        <f>IFERROR(SalesData[[#This Row],[Profit]]/SalesData[[#This Row],[Sales]],0)</f>
        <v>0.24999999999999994</v>
      </c>
      <c r="Z9256">
        <f>SalesData[[#This Row],[Ship Date]]-SalesData[[#This Row],[Order Date]]</f>
        <v>4</v>
      </c>
    </row>
    <row r="9257" spans="1:26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>
        <f>YEAR(SalesData[[#This Row],[Order Date]])</f>
        <v>2015</v>
      </c>
      <c r="W9257" t="str">
        <f>TEXT(SalesData[[#This Row],[Order Date]],"mmm")</f>
        <v>Feb</v>
      </c>
      <c r="X9257" t="str">
        <f>TEXT(SalesData[[#This Row],[Order Date]],"yyyy-mm")</f>
        <v>2015-02</v>
      </c>
      <c r="Y9257">
        <f>IFERROR(SalesData[[#This Row],[Profit]]/SalesData[[#This Row],[Sales]],0)</f>
        <v>0.45999999999999996</v>
      </c>
      <c r="Z9257">
        <f>SalesData[[#This Row],[Ship Date]]-SalesData[[#This Row],[Order Date]]</f>
        <v>4</v>
      </c>
    </row>
    <row r="9258" spans="1:26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>
        <f>YEAR(SalesData[[#This Row],[Order Date]])</f>
        <v>2015</v>
      </c>
      <c r="W9258" t="str">
        <f>TEXT(SalesData[[#This Row],[Order Date]],"mmm")</f>
        <v>Feb</v>
      </c>
      <c r="X9258" t="str">
        <f>TEXT(SalesData[[#This Row],[Order Date]],"yyyy-mm")</f>
        <v>2015-02</v>
      </c>
      <c r="Y9258">
        <f>IFERROR(SalesData[[#This Row],[Profit]]/SalesData[[#This Row],[Sales]],0)</f>
        <v>0.45999999999999996</v>
      </c>
      <c r="Z9258">
        <f>SalesData[[#This Row],[Ship Date]]-SalesData[[#This Row],[Order Date]]</f>
        <v>4</v>
      </c>
    </row>
    <row r="9259" spans="1:26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  <c r="V9259">
        <f>YEAR(SalesData[[#This Row],[Order Date]])</f>
        <v>2015</v>
      </c>
      <c r="W9259" t="str">
        <f>TEXT(SalesData[[#This Row],[Order Date]],"mmm")</f>
        <v>Feb</v>
      </c>
      <c r="X9259" t="str">
        <f>TEXT(SalesData[[#This Row],[Order Date]],"yyyy-mm")</f>
        <v>2015-02</v>
      </c>
      <c r="Y9259">
        <f>IFERROR(SalesData[[#This Row],[Profit]]/SalesData[[#This Row],[Sales]],0)</f>
        <v>0.15999999999999998</v>
      </c>
      <c r="Z9259">
        <f>SalesData[[#This Row],[Ship Date]]-SalesData[[#This Row],[Order Date]]</f>
        <v>4</v>
      </c>
    </row>
    <row r="9260" spans="1:26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>
        <f>YEAR(SalesData[[#This Row],[Order Date]])</f>
        <v>2015</v>
      </c>
      <c r="W9260" t="str">
        <f>TEXT(SalesData[[#This Row],[Order Date]],"mmm")</f>
        <v>Feb</v>
      </c>
      <c r="X9260" t="str">
        <f>TEXT(SalesData[[#This Row],[Order Date]],"yyyy-mm")</f>
        <v>2015-02</v>
      </c>
      <c r="Y9260">
        <f>IFERROR(SalesData[[#This Row],[Profit]]/SalesData[[#This Row],[Sales]],0)</f>
        <v>0.47</v>
      </c>
      <c r="Z9260">
        <f>SalesData[[#This Row],[Ship Date]]-SalesData[[#This Row],[Order Date]]</f>
        <v>4</v>
      </c>
    </row>
    <row r="9261" spans="1:26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>
        <f>YEAR(SalesData[[#This Row],[Order Date]])</f>
        <v>2015</v>
      </c>
      <c r="W9261" t="str">
        <f>TEXT(SalesData[[#This Row],[Order Date]],"mmm")</f>
        <v>Feb</v>
      </c>
      <c r="X9261" t="str">
        <f>TEXT(SalesData[[#This Row],[Order Date]],"yyyy-mm")</f>
        <v>2015-02</v>
      </c>
      <c r="Y9261">
        <f>IFERROR(SalesData[[#This Row],[Profit]]/SalesData[[#This Row],[Sales]],0)</f>
        <v>3.9999999999999973E-2</v>
      </c>
      <c r="Z9261">
        <f>SalesData[[#This Row],[Ship Date]]-SalesData[[#This Row],[Order Date]]</f>
        <v>4</v>
      </c>
    </row>
    <row r="9262" spans="1:26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>
        <f>YEAR(SalesData[[#This Row],[Order Date]])</f>
        <v>2018</v>
      </c>
      <c r="W9262" t="str">
        <f>TEXT(SalesData[[#This Row],[Order Date]],"mmm")</f>
        <v>Nov</v>
      </c>
      <c r="X9262" t="str">
        <f>TEXT(SalesData[[#This Row],[Order Date]],"yyyy-mm")</f>
        <v>2018-11</v>
      </c>
      <c r="Y9262">
        <f>IFERROR(SalesData[[#This Row],[Profit]]/SalesData[[#This Row],[Sales]],0)</f>
        <v>0.26</v>
      </c>
      <c r="Z9262">
        <f>SalesData[[#This Row],[Ship Date]]-SalesData[[#This Row],[Order Date]]</f>
        <v>3</v>
      </c>
    </row>
    <row r="9263" spans="1:26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  <c r="V9263">
        <f>YEAR(SalesData[[#This Row],[Order Date]])</f>
        <v>2018</v>
      </c>
      <c r="W9263" t="str">
        <f>TEXT(SalesData[[#This Row],[Order Date]],"mmm")</f>
        <v>Sep</v>
      </c>
      <c r="X9263" t="str">
        <f>TEXT(SalesData[[#This Row],[Order Date]],"yyyy-mm")</f>
        <v>2018-09</v>
      </c>
      <c r="Y9263">
        <f>IFERROR(SalesData[[#This Row],[Profit]]/SalesData[[#This Row],[Sales]],0)</f>
        <v>-1.2500000000000164E-2</v>
      </c>
      <c r="Z9263">
        <f>SalesData[[#This Row],[Ship Date]]-SalesData[[#This Row],[Order Date]]</f>
        <v>0</v>
      </c>
    </row>
    <row r="9264" spans="1:26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  <c r="V9264">
        <f>YEAR(SalesData[[#This Row],[Order Date]])</f>
        <v>2016</v>
      </c>
      <c r="W9264" t="str">
        <f>TEXT(SalesData[[#This Row],[Order Date]],"mmm")</f>
        <v>Oct</v>
      </c>
      <c r="X9264" t="str">
        <f>TEXT(SalesData[[#This Row],[Order Date]],"yyyy-mm")</f>
        <v>2016-10</v>
      </c>
      <c r="Y9264">
        <f>IFERROR(SalesData[[#This Row],[Profit]]/SalesData[[#This Row],[Sales]],0)</f>
        <v>9.0000000000000011E-2</v>
      </c>
      <c r="Z9264">
        <f>SalesData[[#This Row],[Ship Date]]-SalesData[[#This Row],[Order Date]]</f>
        <v>4</v>
      </c>
    </row>
    <row r="9265" spans="1:26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>
        <f>YEAR(SalesData[[#This Row],[Order Date]])</f>
        <v>2016</v>
      </c>
      <c r="W9265" t="str">
        <f>TEXT(SalesData[[#This Row],[Order Date]],"mmm")</f>
        <v>Oct</v>
      </c>
      <c r="X9265" t="str">
        <f>TEXT(SalesData[[#This Row],[Order Date]],"yyyy-mm")</f>
        <v>2016-10</v>
      </c>
      <c r="Y9265">
        <f>IFERROR(SalesData[[#This Row],[Profit]]/SalesData[[#This Row],[Sales]],0)</f>
        <v>0.20000000000000004</v>
      </c>
      <c r="Z9265">
        <f>SalesData[[#This Row],[Ship Date]]-SalesData[[#This Row],[Order Date]]</f>
        <v>4</v>
      </c>
    </row>
    <row r="9266" spans="1:26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  <c r="V9266">
        <f>YEAR(SalesData[[#This Row],[Order Date]])</f>
        <v>2018</v>
      </c>
      <c r="W9266" t="str">
        <f>TEXT(SalesData[[#This Row],[Order Date]],"mmm")</f>
        <v>Nov</v>
      </c>
      <c r="X9266" t="str">
        <f>TEXT(SalesData[[#This Row],[Order Date]],"yyyy-mm")</f>
        <v>2018-11</v>
      </c>
      <c r="Y9266">
        <f>IFERROR(SalesData[[#This Row],[Profit]]/SalesData[[#This Row],[Sales]],0)</f>
        <v>-0.66666666666666652</v>
      </c>
      <c r="Z9266">
        <f>SalesData[[#This Row],[Ship Date]]-SalesData[[#This Row],[Order Date]]</f>
        <v>7</v>
      </c>
    </row>
    <row r="9267" spans="1:26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>
        <f>YEAR(SalesData[[#This Row],[Order Date]])</f>
        <v>2018</v>
      </c>
      <c r="W9267" t="str">
        <f>TEXT(SalesData[[#This Row],[Order Date]],"mmm")</f>
        <v>Nov</v>
      </c>
      <c r="X9267" t="str">
        <f>TEXT(SalesData[[#This Row],[Order Date]],"yyyy-mm")</f>
        <v>2018-11</v>
      </c>
      <c r="Y9267">
        <f>IFERROR(SalesData[[#This Row],[Profit]]/SalesData[[#This Row],[Sales]],0)</f>
        <v>0.37499999999999989</v>
      </c>
      <c r="Z9267">
        <f>SalesData[[#This Row],[Ship Date]]-SalesData[[#This Row],[Order Date]]</f>
        <v>7</v>
      </c>
    </row>
    <row r="9268" spans="1:26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>
        <f>YEAR(SalesData[[#This Row],[Order Date]])</f>
        <v>2015</v>
      </c>
      <c r="W9268" t="str">
        <f>TEXT(SalesData[[#This Row],[Order Date]],"mmm")</f>
        <v>Feb</v>
      </c>
      <c r="X9268" t="str">
        <f>TEXT(SalesData[[#This Row],[Order Date]],"yyyy-mm")</f>
        <v>2015-02</v>
      </c>
      <c r="Y9268">
        <f>IFERROR(SalesData[[#This Row],[Profit]]/SalesData[[#This Row],[Sales]],0)</f>
        <v>0.38</v>
      </c>
      <c r="Z9268">
        <f>SalesData[[#This Row],[Ship Date]]-SalesData[[#This Row],[Order Date]]</f>
        <v>1</v>
      </c>
    </row>
    <row r="9269" spans="1:26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>
        <f>YEAR(SalesData[[#This Row],[Order Date]])</f>
        <v>2016</v>
      </c>
      <c r="W9269" t="str">
        <f>TEXT(SalesData[[#This Row],[Order Date]],"mmm")</f>
        <v>Sep</v>
      </c>
      <c r="X9269" t="str">
        <f>TEXT(SalesData[[#This Row],[Order Date]],"yyyy-mm")</f>
        <v>2016-09</v>
      </c>
      <c r="Y9269">
        <f>IFERROR(SalesData[[#This Row],[Profit]]/SalesData[[#This Row],[Sales]],0)</f>
        <v>6.6666666666666666E-2</v>
      </c>
      <c r="Z9269">
        <f>SalesData[[#This Row],[Ship Date]]-SalesData[[#This Row],[Order Date]]</f>
        <v>0</v>
      </c>
    </row>
    <row r="9270" spans="1:26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>
        <f>YEAR(SalesData[[#This Row],[Order Date]])</f>
        <v>2016</v>
      </c>
      <c r="W9270" t="str">
        <f>TEXT(SalesData[[#This Row],[Order Date]],"mmm")</f>
        <v>Sep</v>
      </c>
      <c r="X9270" t="str">
        <f>TEXT(SalesData[[#This Row],[Order Date]],"yyyy-mm")</f>
        <v>2016-09</v>
      </c>
      <c r="Y9270">
        <f>IFERROR(SalesData[[#This Row],[Profit]]/SalesData[[#This Row],[Sales]],0)</f>
        <v>0.48</v>
      </c>
      <c r="Z9270">
        <f>SalesData[[#This Row],[Ship Date]]-SalesData[[#This Row],[Order Date]]</f>
        <v>0</v>
      </c>
    </row>
    <row r="9271" spans="1:26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>
        <f>YEAR(SalesData[[#This Row],[Order Date]])</f>
        <v>2018</v>
      </c>
      <c r="W9271" t="str">
        <f>TEXT(SalesData[[#This Row],[Order Date]],"mmm")</f>
        <v>Aug</v>
      </c>
      <c r="X9271" t="str">
        <f>TEXT(SalesData[[#This Row],[Order Date]],"yyyy-mm")</f>
        <v>2018-08</v>
      </c>
      <c r="Y9271">
        <f>IFERROR(SalesData[[#This Row],[Profit]]/SalesData[[#This Row],[Sales]],0)</f>
        <v>0.35</v>
      </c>
      <c r="Z9271">
        <f>SalesData[[#This Row],[Ship Date]]-SalesData[[#This Row],[Order Date]]</f>
        <v>7</v>
      </c>
    </row>
    <row r="9272" spans="1:26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>
        <f>YEAR(SalesData[[#This Row],[Order Date]])</f>
        <v>2018</v>
      </c>
      <c r="W9272" t="str">
        <f>TEXT(SalesData[[#This Row],[Order Date]],"mmm")</f>
        <v>Aug</v>
      </c>
      <c r="X9272" t="str">
        <f>TEXT(SalesData[[#This Row],[Order Date]],"yyyy-mm")</f>
        <v>2018-08</v>
      </c>
      <c r="Y9272">
        <f>IFERROR(SalesData[[#This Row],[Profit]]/SalesData[[#This Row],[Sales]],0)</f>
        <v>0.33749999999999986</v>
      </c>
      <c r="Z9272">
        <f>SalesData[[#This Row],[Ship Date]]-SalesData[[#This Row],[Order Date]]</f>
        <v>7</v>
      </c>
    </row>
    <row r="9273" spans="1:26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  <c r="V9273">
        <f>YEAR(SalesData[[#This Row],[Order Date]])</f>
        <v>2017</v>
      </c>
      <c r="W9273" t="str">
        <f>TEXT(SalesData[[#This Row],[Order Date]],"mmm")</f>
        <v>May</v>
      </c>
      <c r="X9273" t="str">
        <f>TEXT(SalesData[[#This Row],[Order Date]],"yyyy-mm")</f>
        <v>2017-05</v>
      </c>
      <c r="Y9273">
        <f>IFERROR(SalesData[[#This Row],[Profit]]/SalesData[[#This Row],[Sales]],0)</f>
        <v>0.44000000000000011</v>
      </c>
      <c r="Z9273">
        <f>SalesData[[#This Row],[Ship Date]]-SalesData[[#This Row],[Order Date]]</f>
        <v>5</v>
      </c>
    </row>
    <row r="9274" spans="1:26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>
        <f>YEAR(SalesData[[#This Row],[Order Date]])</f>
        <v>2017</v>
      </c>
      <c r="W9274" t="str">
        <f>TEXT(SalesData[[#This Row],[Order Date]],"mmm")</f>
        <v>May</v>
      </c>
      <c r="X9274" t="str">
        <f>TEXT(SalesData[[#This Row],[Order Date]],"yyyy-mm")</f>
        <v>2017-05</v>
      </c>
      <c r="Y9274">
        <f>IFERROR(SalesData[[#This Row],[Profit]]/SalesData[[#This Row],[Sales]],0)</f>
        <v>0.48</v>
      </c>
      <c r="Z9274">
        <f>SalesData[[#This Row],[Ship Date]]-SalesData[[#This Row],[Order Date]]</f>
        <v>5</v>
      </c>
    </row>
    <row r="9275" spans="1:26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>
        <f>YEAR(SalesData[[#This Row],[Order Date]])</f>
        <v>2018</v>
      </c>
      <c r="W9275" t="str">
        <f>TEXT(SalesData[[#This Row],[Order Date]],"mmm")</f>
        <v>Sep</v>
      </c>
      <c r="X9275" t="str">
        <f>TEXT(SalesData[[#This Row],[Order Date]],"yyyy-mm")</f>
        <v>2018-09</v>
      </c>
      <c r="Y9275">
        <f>IFERROR(SalesData[[#This Row],[Profit]]/SalesData[[#This Row],[Sales]],0)</f>
        <v>0.48</v>
      </c>
      <c r="Z9275">
        <f>SalesData[[#This Row],[Ship Date]]-SalesData[[#This Row],[Order Date]]</f>
        <v>4</v>
      </c>
    </row>
    <row r="9276" spans="1:26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>
        <f>YEAR(SalesData[[#This Row],[Order Date]])</f>
        <v>2015</v>
      </c>
      <c r="W9276" t="str">
        <f>TEXT(SalesData[[#This Row],[Order Date]],"mmm")</f>
        <v>Oct</v>
      </c>
      <c r="X9276" t="str">
        <f>TEXT(SalesData[[#This Row],[Order Date]],"yyyy-mm")</f>
        <v>2015-10</v>
      </c>
      <c r="Y9276">
        <f>IFERROR(SalesData[[#This Row],[Profit]]/SalesData[[#This Row],[Sales]],0)</f>
        <v>0.44000000000000011</v>
      </c>
      <c r="Z9276">
        <f>SalesData[[#This Row],[Ship Date]]-SalesData[[#This Row],[Order Date]]</f>
        <v>0</v>
      </c>
    </row>
    <row r="9277" spans="1:26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>
        <f>YEAR(SalesData[[#This Row],[Order Date]])</f>
        <v>2017</v>
      </c>
      <c r="W9277" t="str">
        <f>TEXT(SalesData[[#This Row],[Order Date]],"mmm")</f>
        <v>May</v>
      </c>
      <c r="X9277" t="str">
        <f>TEXT(SalesData[[#This Row],[Order Date]],"yyyy-mm")</f>
        <v>2017-05</v>
      </c>
      <c r="Y9277">
        <f>IFERROR(SalesData[[#This Row],[Profit]]/SalesData[[#This Row],[Sales]],0)</f>
        <v>7.4999999999999969E-2</v>
      </c>
      <c r="Z9277">
        <f>SalesData[[#This Row],[Ship Date]]-SalesData[[#This Row],[Order Date]]</f>
        <v>3</v>
      </c>
    </row>
    <row r="9278" spans="1:26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>
        <f>YEAR(SalesData[[#This Row],[Order Date]])</f>
        <v>2017</v>
      </c>
      <c r="W9278" t="str">
        <f>TEXT(SalesData[[#This Row],[Order Date]],"mmm")</f>
        <v>May</v>
      </c>
      <c r="X9278" t="str">
        <f>TEXT(SalesData[[#This Row],[Order Date]],"yyyy-mm")</f>
        <v>2017-05</v>
      </c>
      <c r="Y9278">
        <f>IFERROR(SalesData[[#This Row],[Profit]]/SalesData[[#This Row],[Sales]],0)</f>
        <v>0.25</v>
      </c>
      <c r="Z9278">
        <f>SalesData[[#This Row],[Ship Date]]-SalesData[[#This Row],[Order Date]]</f>
        <v>3</v>
      </c>
    </row>
    <row r="9279" spans="1:26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>
        <f>YEAR(SalesData[[#This Row],[Order Date]])</f>
        <v>2018</v>
      </c>
      <c r="W9279" t="str">
        <f>TEXT(SalesData[[#This Row],[Order Date]],"mmm")</f>
        <v>Dec</v>
      </c>
      <c r="X9279" t="str">
        <f>TEXT(SalesData[[#This Row],[Order Date]],"yyyy-mm")</f>
        <v>2018-12</v>
      </c>
      <c r="Y9279">
        <f>IFERROR(SalesData[[#This Row],[Profit]]/SalesData[[#This Row],[Sales]],0)</f>
        <v>0.32499999999999996</v>
      </c>
      <c r="Z9279">
        <f>SalesData[[#This Row],[Ship Date]]-SalesData[[#This Row],[Order Date]]</f>
        <v>4</v>
      </c>
    </row>
    <row r="9280" spans="1:26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>
        <f>YEAR(SalesData[[#This Row],[Order Date]])</f>
        <v>2018</v>
      </c>
      <c r="W9280" t="str">
        <f>TEXT(SalesData[[#This Row],[Order Date]],"mmm")</f>
        <v>Dec</v>
      </c>
      <c r="X9280" t="str">
        <f>TEXT(SalesData[[#This Row],[Order Date]],"yyyy-mm")</f>
        <v>2018-12</v>
      </c>
      <c r="Y9280">
        <f>IFERROR(SalesData[[#This Row],[Profit]]/SalesData[[#This Row],[Sales]],0)</f>
        <v>-0.6999999999999994</v>
      </c>
      <c r="Z9280">
        <f>SalesData[[#This Row],[Ship Date]]-SalesData[[#This Row],[Order Date]]</f>
        <v>4</v>
      </c>
    </row>
    <row r="9281" spans="1:26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>
        <f>YEAR(SalesData[[#This Row],[Order Date]])</f>
        <v>2018</v>
      </c>
      <c r="W9281" t="str">
        <f>TEXT(SalesData[[#This Row],[Order Date]],"mmm")</f>
        <v>Dec</v>
      </c>
      <c r="X9281" t="str">
        <f>TEXT(SalesData[[#This Row],[Order Date]],"yyyy-mm")</f>
        <v>2018-12</v>
      </c>
      <c r="Y9281">
        <f>IFERROR(SalesData[[#This Row],[Profit]]/SalesData[[#This Row],[Sales]],0)</f>
        <v>-7.1428571428571411E-2</v>
      </c>
      <c r="Z9281">
        <f>SalesData[[#This Row],[Ship Date]]-SalesData[[#This Row],[Order Date]]</f>
        <v>4</v>
      </c>
    </row>
    <row r="9282" spans="1:26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>
        <f>YEAR(SalesData[[#This Row],[Order Date]])</f>
        <v>2017</v>
      </c>
      <c r="W9282" t="str">
        <f>TEXT(SalesData[[#This Row],[Order Date]],"mmm")</f>
        <v>Sep</v>
      </c>
      <c r="X9282" t="str">
        <f>TEXT(SalesData[[#This Row],[Order Date]],"yyyy-mm")</f>
        <v>2017-09</v>
      </c>
      <c r="Y9282">
        <f>IFERROR(SalesData[[#This Row],[Profit]]/SalesData[[#This Row],[Sales]],0)</f>
        <v>0.25</v>
      </c>
      <c r="Z9282">
        <f>SalesData[[#This Row],[Ship Date]]-SalesData[[#This Row],[Order Date]]</f>
        <v>4</v>
      </c>
    </row>
    <row r="9283" spans="1:26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>
        <f>YEAR(SalesData[[#This Row],[Order Date]])</f>
        <v>2018</v>
      </c>
      <c r="W9283" t="str">
        <f>TEXT(SalesData[[#This Row],[Order Date]],"mmm")</f>
        <v>Sep</v>
      </c>
      <c r="X9283" t="str">
        <f>TEXT(SalesData[[#This Row],[Order Date]],"yyyy-mm")</f>
        <v>2018-09</v>
      </c>
      <c r="Y9283">
        <f>IFERROR(SalesData[[#This Row],[Profit]]/SalesData[[#This Row],[Sales]],0)</f>
        <v>0.29999999999999993</v>
      </c>
      <c r="Z9283">
        <f>SalesData[[#This Row],[Ship Date]]-SalesData[[#This Row],[Order Date]]</f>
        <v>4</v>
      </c>
    </row>
    <row r="9284" spans="1:26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>
        <f>YEAR(SalesData[[#This Row],[Order Date]])</f>
        <v>2017</v>
      </c>
      <c r="W9284" t="str">
        <f>TEXT(SalesData[[#This Row],[Order Date]],"mmm")</f>
        <v>Dec</v>
      </c>
      <c r="X9284" t="str">
        <f>TEXT(SalesData[[#This Row],[Order Date]],"yyyy-mm")</f>
        <v>2017-12</v>
      </c>
      <c r="Y9284">
        <f>IFERROR(SalesData[[#This Row],[Profit]]/SalesData[[#This Row],[Sales]],0)</f>
        <v>0.35</v>
      </c>
      <c r="Z9284">
        <f>SalesData[[#This Row],[Ship Date]]-SalesData[[#This Row],[Order Date]]</f>
        <v>5</v>
      </c>
    </row>
    <row r="9285" spans="1:26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  <c r="V9285">
        <f>YEAR(SalesData[[#This Row],[Order Date]])</f>
        <v>2018</v>
      </c>
      <c r="W9285" t="str">
        <f>TEXT(SalesData[[#This Row],[Order Date]],"mmm")</f>
        <v>Sep</v>
      </c>
      <c r="X9285" t="str">
        <f>TEXT(SalesData[[#This Row],[Order Date]],"yyyy-mm")</f>
        <v>2018-09</v>
      </c>
      <c r="Y9285">
        <f>IFERROR(SalesData[[#This Row],[Profit]]/SalesData[[#This Row],[Sales]],0)</f>
        <v>0.33749999999999997</v>
      </c>
      <c r="Z9285">
        <f>SalesData[[#This Row],[Ship Date]]-SalesData[[#This Row],[Order Date]]</f>
        <v>2</v>
      </c>
    </row>
    <row r="9286" spans="1:26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>
        <f>YEAR(SalesData[[#This Row],[Order Date]])</f>
        <v>2015</v>
      </c>
      <c r="W9286" t="str">
        <f>TEXT(SalesData[[#This Row],[Order Date]],"mmm")</f>
        <v>Nov</v>
      </c>
      <c r="X9286" t="str">
        <f>TEXT(SalesData[[#This Row],[Order Date]],"yyyy-mm")</f>
        <v>2015-11</v>
      </c>
      <c r="Y9286">
        <f>IFERROR(SalesData[[#This Row],[Profit]]/SalesData[[#This Row],[Sales]],0)</f>
        <v>0.10999999999999997</v>
      </c>
      <c r="Z9286">
        <f>SalesData[[#This Row],[Ship Date]]-SalesData[[#This Row],[Order Date]]</f>
        <v>5</v>
      </c>
    </row>
    <row r="9287" spans="1:26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>
        <f>YEAR(SalesData[[#This Row],[Order Date]])</f>
        <v>2016</v>
      </c>
      <c r="W9287" t="str">
        <f>TEXT(SalesData[[#This Row],[Order Date]],"mmm")</f>
        <v>Nov</v>
      </c>
      <c r="X9287" t="str">
        <f>TEXT(SalesData[[#This Row],[Order Date]],"yyyy-mm")</f>
        <v>2016-11</v>
      </c>
      <c r="Y9287">
        <f>IFERROR(SalesData[[#This Row],[Profit]]/SalesData[[#This Row],[Sales]],0)</f>
        <v>0.26250000000000007</v>
      </c>
      <c r="Z9287">
        <f>SalesData[[#This Row],[Ship Date]]-SalesData[[#This Row],[Order Date]]</f>
        <v>3</v>
      </c>
    </row>
    <row r="9288" spans="1:26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>
        <f>YEAR(SalesData[[#This Row],[Order Date]])</f>
        <v>2018</v>
      </c>
      <c r="W9288" t="str">
        <f>TEXT(SalesData[[#This Row],[Order Date]],"mmm")</f>
        <v>Jun</v>
      </c>
      <c r="X9288" t="str">
        <f>TEXT(SalesData[[#This Row],[Order Date]],"yyyy-mm")</f>
        <v>2018-06</v>
      </c>
      <c r="Y9288">
        <f>IFERROR(SalesData[[#This Row],[Profit]]/SalesData[[#This Row],[Sales]],0)</f>
        <v>-1.6000000000000012</v>
      </c>
      <c r="Z9288">
        <f>SalesData[[#This Row],[Ship Date]]-SalesData[[#This Row],[Order Date]]</f>
        <v>7</v>
      </c>
    </row>
    <row r="9289" spans="1:26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>
        <f>YEAR(SalesData[[#This Row],[Order Date]])</f>
        <v>2018</v>
      </c>
      <c r="W9289" t="str">
        <f>TEXT(SalesData[[#This Row],[Order Date]],"mmm")</f>
        <v>Jun</v>
      </c>
      <c r="X9289" t="str">
        <f>TEXT(SalesData[[#This Row],[Order Date]],"yyyy-mm")</f>
        <v>2018-06</v>
      </c>
      <c r="Y9289">
        <f>IFERROR(SalesData[[#This Row],[Profit]]/SalesData[[#This Row],[Sales]],0)</f>
        <v>-0.18571428571428583</v>
      </c>
      <c r="Z9289">
        <f>SalesData[[#This Row],[Ship Date]]-SalesData[[#This Row],[Order Date]]</f>
        <v>7</v>
      </c>
    </row>
    <row r="9290" spans="1:26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  <c r="V9290">
        <f>YEAR(SalesData[[#This Row],[Order Date]])</f>
        <v>2018</v>
      </c>
      <c r="W9290" t="str">
        <f>TEXT(SalesData[[#This Row],[Order Date]],"mmm")</f>
        <v>Nov</v>
      </c>
      <c r="X9290" t="str">
        <f>TEXT(SalesData[[#This Row],[Order Date]],"yyyy-mm")</f>
        <v>2018-11</v>
      </c>
      <c r="Y9290">
        <f>IFERROR(SalesData[[#This Row],[Profit]]/SalesData[[#This Row],[Sales]],0)</f>
        <v>-1.4285714285714474E-2</v>
      </c>
      <c r="Z9290">
        <f>SalesData[[#This Row],[Ship Date]]-SalesData[[#This Row],[Order Date]]</f>
        <v>3</v>
      </c>
    </row>
    <row r="9291" spans="1:26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  <c r="V9291">
        <f>YEAR(SalesData[[#This Row],[Order Date]])</f>
        <v>2015</v>
      </c>
      <c r="W9291" t="str">
        <f>TEXT(SalesData[[#This Row],[Order Date]],"mmm")</f>
        <v>Apr</v>
      </c>
      <c r="X9291" t="str">
        <f>TEXT(SalesData[[#This Row],[Order Date]],"yyyy-mm")</f>
        <v>2015-04</v>
      </c>
      <c r="Y9291">
        <f>IFERROR(SalesData[[#This Row],[Profit]]/SalesData[[#This Row],[Sales]],0)</f>
        <v>0.47</v>
      </c>
      <c r="Z9291">
        <f>SalesData[[#This Row],[Ship Date]]-SalesData[[#This Row],[Order Date]]</f>
        <v>3</v>
      </c>
    </row>
    <row r="9292" spans="1:26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  <c r="V9292">
        <f>YEAR(SalesData[[#This Row],[Order Date]])</f>
        <v>2015</v>
      </c>
      <c r="W9292" t="str">
        <f>TEXT(SalesData[[#This Row],[Order Date]],"mmm")</f>
        <v>Sep</v>
      </c>
      <c r="X9292" t="str">
        <f>TEXT(SalesData[[#This Row],[Order Date]],"yyyy-mm")</f>
        <v>2015-09</v>
      </c>
      <c r="Y9292">
        <f>IFERROR(SalesData[[#This Row],[Profit]]/SalesData[[#This Row],[Sales]],0)</f>
        <v>0.28999999999999987</v>
      </c>
      <c r="Z9292">
        <f>SalesData[[#This Row],[Ship Date]]-SalesData[[#This Row],[Order Date]]</f>
        <v>2</v>
      </c>
    </row>
    <row r="9293" spans="1:26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  <c r="V9293">
        <f>YEAR(SalesData[[#This Row],[Order Date]])</f>
        <v>2015</v>
      </c>
      <c r="W9293" t="str">
        <f>TEXT(SalesData[[#This Row],[Order Date]],"mmm")</f>
        <v>Sep</v>
      </c>
      <c r="X9293" t="str">
        <f>TEXT(SalesData[[#This Row],[Order Date]],"yyyy-mm")</f>
        <v>2015-09</v>
      </c>
      <c r="Y9293">
        <f>IFERROR(SalesData[[#This Row],[Profit]]/SalesData[[#This Row],[Sales]],0)</f>
        <v>0.44999999999999996</v>
      </c>
      <c r="Z9293">
        <f>SalesData[[#This Row],[Ship Date]]-SalesData[[#This Row],[Order Date]]</f>
        <v>2</v>
      </c>
    </row>
    <row r="9294" spans="1:26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>
        <f>YEAR(SalesData[[#This Row],[Order Date]])</f>
        <v>2018</v>
      </c>
      <c r="W9294" t="str">
        <f>TEXT(SalesData[[#This Row],[Order Date]],"mmm")</f>
        <v>Mar</v>
      </c>
      <c r="X9294" t="str">
        <f>TEXT(SalesData[[#This Row],[Order Date]],"yyyy-mm")</f>
        <v>2018-03</v>
      </c>
      <c r="Y9294">
        <f>IFERROR(SalesData[[#This Row],[Profit]]/SalesData[[#This Row],[Sales]],0)</f>
        <v>-1.7000000000000006</v>
      </c>
      <c r="Z9294">
        <f>SalesData[[#This Row],[Ship Date]]-SalesData[[#This Row],[Order Date]]</f>
        <v>0</v>
      </c>
    </row>
    <row r="9295" spans="1:26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>
        <f>YEAR(SalesData[[#This Row],[Order Date]])</f>
        <v>2018</v>
      </c>
      <c r="W9295" t="str">
        <f>TEXT(SalesData[[#This Row],[Order Date]],"mmm")</f>
        <v>Nov</v>
      </c>
      <c r="X9295" t="str">
        <f>TEXT(SalesData[[#This Row],[Order Date]],"yyyy-mm")</f>
        <v>2018-11</v>
      </c>
      <c r="Y9295">
        <f>IFERROR(SalesData[[#This Row],[Profit]]/SalesData[[#This Row],[Sales]],0)</f>
        <v>0.47</v>
      </c>
      <c r="Z9295">
        <f>SalesData[[#This Row],[Ship Date]]-SalesData[[#This Row],[Order Date]]</f>
        <v>4</v>
      </c>
    </row>
    <row r="9296" spans="1:26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>
        <f>YEAR(SalesData[[#This Row],[Order Date]])</f>
        <v>2018</v>
      </c>
      <c r="W9296" t="str">
        <f>TEXT(SalesData[[#This Row],[Order Date]],"mmm")</f>
        <v>May</v>
      </c>
      <c r="X9296" t="str">
        <f>TEXT(SalesData[[#This Row],[Order Date]],"yyyy-mm")</f>
        <v>2018-05</v>
      </c>
      <c r="Y9296">
        <f>IFERROR(SalesData[[#This Row],[Profit]]/SalesData[[#This Row],[Sales]],0)</f>
        <v>0.36250000000000004</v>
      </c>
      <c r="Z9296">
        <f>SalesData[[#This Row],[Ship Date]]-SalesData[[#This Row],[Order Date]]</f>
        <v>4</v>
      </c>
    </row>
    <row r="9297" spans="1:26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  <c r="V9297">
        <f>YEAR(SalesData[[#This Row],[Order Date]])</f>
        <v>2018</v>
      </c>
      <c r="W9297" t="str">
        <f>TEXT(SalesData[[#This Row],[Order Date]],"mmm")</f>
        <v>May</v>
      </c>
      <c r="X9297" t="str">
        <f>TEXT(SalesData[[#This Row],[Order Date]],"yyyy-mm")</f>
        <v>2018-05</v>
      </c>
      <c r="Y9297">
        <f>IFERROR(SalesData[[#This Row],[Profit]]/SalesData[[#This Row],[Sales]],0)</f>
        <v>-0.55999999999999994</v>
      </c>
      <c r="Z9297">
        <f>SalesData[[#This Row],[Ship Date]]-SalesData[[#This Row],[Order Date]]</f>
        <v>4</v>
      </c>
    </row>
    <row r="9298" spans="1:26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>
        <f>YEAR(SalesData[[#This Row],[Order Date]])</f>
        <v>2016</v>
      </c>
      <c r="W9298" t="str">
        <f>TEXT(SalesData[[#This Row],[Order Date]],"mmm")</f>
        <v>Apr</v>
      </c>
      <c r="X9298" t="str">
        <f>TEXT(SalesData[[#This Row],[Order Date]],"yyyy-mm")</f>
        <v>2016-04</v>
      </c>
      <c r="Y9298">
        <f>IFERROR(SalesData[[#This Row],[Profit]]/SalesData[[#This Row],[Sales]],0)</f>
        <v>0.1999999999999999</v>
      </c>
      <c r="Z9298">
        <f>SalesData[[#This Row],[Ship Date]]-SalesData[[#This Row],[Order Date]]</f>
        <v>4</v>
      </c>
    </row>
    <row r="9299" spans="1:26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  <c r="V9299">
        <f>YEAR(SalesData[[#This Row],[Order Date]])</f>
        <v>2016</v>
      </c>
      <c r="W9299" t="str">
        <f>TEXT(SalesData[[#This Row],[Order Date]],"mmm")</f>
        <v>Apr</v>
      </c>
      <c r="X9299" t="str">
        <f>TEXT(SalesData[[#This Row],[Order Date]],"yyyy-mm")</f>
        <v>2016-04</v>
      </c>
      <c r="Y9299">
        <f>IFERROR(SalesData[[#This Row],[Profit]]/SalesData[[#This Row],[Sales]],0)</f>
        <v>0.10000000000000002</v>
      </c>
      <c r="Z9299">
        <f>SalesData[[#This Row],[Ship Date]]-SalesData[[#This Row],[Order Date]]</f>
        <v>4</v>
      </c>
    </row>
    <row r="9300" spans="1:26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>
        <f>YEAR(SalesData[[#This Row],[Order Date]])</f>
        <v>2016</v>
      </c>
      <c r="W9300" t="str">
        <f>TEXT(SalesData[[#This Row],[Order Date]],"mmm")</f>
        <v>Apr</v>
      </c>
      <c r="X9300" t="str">
        <f>TEXT(SalesData[[#This Row],[Order Date]],"yyyy-mm")</f>
        <v>2016-04</v>
      </c>
      <c r="Y9300">
        <f>IFERROR(SalesData[[#This Row],[Profit]]/SalesData[[#This Row],[Sales]],0)</f>
        <v>8.7499999999999953E-2</v>
      </c>
      <c r="Z9300">
        <f>SalesData[[#This Row],[Ship Date]]-SalesData[[#This Row],[Order Date]]</f>
        <v>4</v>
      </c>
    </row>
    <row r="9301" spans="1:26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>
        <f>YEAR(SalesData[[#This Row],[Order Date]])</f>
        <v>2016</v>
      </c>
      <c r="W9301" t="str">
        <f>TEXT(SalesData[[#This Row],[Order Date]],"mmm")</f>
        <v>Apr</v>
      </c>
      <c r="X9301" t="str">
        <f>TEXT(SalesData[[#This Row],[Order Date]],"yyyy-mm")</f>
        <v>2016-04</v>
      </c>
      <c r="Y9301">
        <f>IFERROR(SalesData[[#This Row],[Profit]]/SalesData[[#This Row],[Sales]],0)</f>
        <v>-1.600000000000001</v>
      </c>
      <c r="Z9301">
        <f>SalesData[[#This Row],[Ship Date]]-SalesData[[#This Row],[Order Date]]</f>
        <v>4</v>
      </c>
    </row>
    <row r="9302" spans="1:26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  <c r="V9302">
        <f>YEAR(SalesData[[#This Row],[Order Date]])</f>
        <v>2016</v>
      </c>
      <c r="W9302" t="str">
        <f>TEXT(SalesData[[#This Row],[Order Date]],"mmm")</f>
        <v>Apr</v>
      </c>
      <c r="X9302" t="str">
        <f>TEXT(SalesData[[#This Row],[Order Date]],"yyyy-mm")</f>
        <v>2016-04</v>
      </c>
      <c r="Y9302">
        <f>IFERROR(SalesData[[#This Row],[Profit]]/SalesData[[#This Row],[Sales]],0)</f>
        <v>-0.35714285714285726</v>
      </c>
      <c r="Z9302">
        <f>SalesData[[#This Row],[Ship Date]]-SalesData[[#This Row],[Order Date]]</f>
        <v>4</v>
      </c>
    </row>
    <row r="9303" spans="1:26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>
        <f>YEAR(SalesData[[#This Row],[Order Date]])</f>
        <v>2016</v>
      </c>
      <c r="W9303" t="str">
        <f>TEXT(SalesData[[#This Row],[Order Date]],"mmm")</f>
        <v>Apr</v>
      </c>
      <c r="X9303" t="str">
        <f>TEXT(SalesData[[#This Row],[Order Date]],"yyyy-mm")</f>
        <v>2016-04</v>
      </c>
      <c r="Y9303">
        <f>IFERROR(SalesData[[#This Row],[Profit]]/SalesData[[#This Row],[Sales]],0)</f>
        <v>6.2499999999999938E-2</v>
      </c>
      <c r="Z9303">
        <f>SalesData[[#This Row],[Ship Date]]-SalesData[[#This Row],[Order Date]]</f>
        <v>4</v>
      </c>
    </row>
    <row r="9304" spans="1:26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>
        <f>YEAR(SalesData[[#This Row],[Order Date]])</f>
        <v>2016</v>
      </c>
      <c r="W9304" t="str">
        <f>TEXT(SalesData[[#This Row],[Order Date]],"mmm")</f>
        <v>Apr</v>
      </c>
      <c r="X9304" t="str">
        <f>TEXT(SalesData[[#This Row],[Order Date]],"yyyy-mm")</f>
        <v>2016-04</v>
      </c>
      <c r="Y9304">
        <f>IFERROR(SalesData[[#This Row],[Profit]]/SalesData[[#This Row],[Sales]],0)</f>
        <v>0.11249999999999985</v>
      </c>
      <c r="Z9304">
        <f>SalesData[[#This Row],[Ship Date]]-SalesData[[#This Row],[Order Date]]</f>
        <v>4</v>
      </c>
    </row>
    <row r="9305" spans="1:26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  <c r="V9305">
        <f>YEAR(SalesData[[#This Row],[Order Date]])</f>
        <v>2016</v>
      </c>
      <c r="W9305" t="str">
        <f>TEXT(SalesData[[#This Row],[Order Date]],"mmm")</f>
        <v>Apr</v>
      </c>
      <c r="X9305" t="str">
        <f>TEXT(SalesData[[#This Row],[Order Date]],"yyyy-mm")</f>
        <v>2016-04</v>
      </c>
      <c r="Y9305">
        <f>IFERROR(SalesData[[#This Row],[Profit]]/SalesData[[#This Row],[Sales]],0)</f>
        <v>0.34999999999999992</v>
      </c>
      <c r="Z9305">
        <f>SalesData[[#This Row],[Ship Date]]-SalesData[[#This Row],[Order Date]]</f>
        <v>4</v>
      </c>
    </row>
    <row r="9306" spans="1:26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>
        <f>YEAR(SalesData[[#This Row],[Order Date]])</f>
        <v>2016</v>
      </c>
      <c r="W9306" t="str">
        <f>TEXT(SalesData[[#This Row],[Order Date]],"mmm")</f>
        <v>Apr</v>
      </c>
      <c r="X9306" t="str">
        <f>TEXT(SalesData[[#This Row],[Order Date]],"yyyy-mm")</f>
        <v>2016-04</v>
      </c>
      <c r="Y9306">
        <f>IFERROR(SalesData[[#This Row],[Profit]]/SalesData[[#This Row],[Sales]],0)</f>
        <v>-1.55</v>
      </c>
      <c r="Z9306">
        <f>SalesData[[#This Row],[Ship Date]]-SalesData[[#This Row],[Order Date]]</f>
        <v>4</v>
      </c>
    </row>
    <row r="9307" spans="1:26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>
        <f>YEAR(SalesData[[#This Row],[Order Date]])</f>
        <v>2016</v>
      </c>
      <c r="W9307" t="str">
        <f>TEXT(SalesData[[#This Row],[Order Date]],"mmm")</f>
        <v>Sep</v>
      </c>
      <c r="X9307" t="str">
        <f>TEXT(SalesData[[#This Row],[Order Date]],"yyyy-mm")</f>
        <v>2016-09</v>
      </c>
      <c r="Y9307">
        <f>IFERROR(SalesData[[#This Row],[Profit]]/SalesData[[#This Row],[Sales]],0)</f>
        <v>0.26</v>
      </c>
      <c r="Z9307">
        <f>SalesData[[#This Row],[Ship Date]]-SalesData[[#This Row],[Order Date]]</f>
        <v>5</v>
      </c>
    </row>
    <row r="9308" spans="1:26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  <c r="V9308">
        <f>YEAR(SalesData[[#This Row],[Order Date]])</f>
        <v>2015</v>
      </c>
      <c r="W9308" t="str">
        <f>TEXT(SalesData[[#This Row],[Order Date]],"mmm")</f>
        <v>Mar</v>
      </c>
      <c r="X9308" t="str">
        <f>TEXT(SalesData[[#This Row],[Order Date]],"yyyy-mm")</f>
        <v>2015-03</v>
      </c>
      <c r="Y9308">
        <f>IFERROR(SalesData[[#This Row],[Profit]]/SalesData[[#This Row],[Sales]],0)</f>
        <v>0.28999999999999987</v>
      </c>
      <c r="Z9308">
        <f>SalesData[[#This Row],[Ship Date]]-SalesData[[#This Row],[Order Date]]</f>
        <v>5</v>
      </c>
    </row>
    <row r="9309" spans="1:26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  <c r="V9309">
        <f>YEAR(SalesData[[#This Row],[Order Date]])</f>
        <v>2015</v>
      </c>
      <c r="W9309" t="str">
        <f>TEXT(SalesData[[#This Row],[Order Date]],"mmm")</f>
        <v>Mar</v>
      </c>
      <c r="X9309" t="str">
        <f>TEXT(SalesData[[#This Row],[Order Date]],"yyyy-mm")</f>
        <v>2015-03</v>
      </c>
      <c r="Y9309">
        <f>IFERROR(SalesData[[#This Row],[Profit]]/SalesData[[#This Row],[Sales]],0)</f>
        <v>0.25000000000000006</v>
      </c>
      <c r="Z9309">
        <f>SalesData[[#This Row],[Ship Date]]-SalesData[[#This Row],[Order Date]]</f>
        <v>5</v>
      </c>
    </row>
    <row r="9310" spans="1:26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>
        <f>YEAR(SalesData[[#This Row],[Order Date]])</f>
        <v>2015</v>
      </c>
      <c r="W9310" t="str">
        <f>TEXT(SalesData[[#This Row],[Order Date]],"mmm")</f>
        <v>Mar</v>
      </c>
      <c r="X9310" t="str">
        <f>TEXT(SalesData[[#This Row],[Order Date]],"yyyy-mm")</f>
        <v>2015-03</v>
      </c>
      <c r="Y9310">
        <f>IFERROR(SalesData[[#This Row],[Profit]]/SalesData[[#This Row],[Sales]],0)</f>
        <v>0.35000000000000003</v>
      </c>
      <c r="Z9310">
        <f>SalesData[[#This Row],[Ship Date]]-SalesData[[#This Row],[Order Date]]</f>
        <v>5</v>
      </c>
    </row>
    <row r="9311" spans="1:26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>
        <f>YEAR(SalesData[[#This Row],[Order Date]])</f>
        <v>2015</v>
      </c>
      <c r="W9311" t="str">
        <f>TEXT(SalesData[[#This Row],[Order Date]],"mmm")</f>
        <v>Mar</v>
      </c>
      <c r="X9311" t="str">
        <f>TEXT(SalesData[[#This Row],[Order Date]],"yyyy-mm")</f>
        <v>2015-03</v>
      </c>
      <c r="Y9311">
        <f>IFERROR(SalesData[[#This Row],[Profit]]/SalesData[[#This Row],[Sales]],0)</f>
        <v>0.38999999999999996</v>
      </c>
      <c r="Z9311">
        <f>SalesData[[#This Row],[Ship Date]]-SalesData[[#This Row],[Order Date]]</f>
        <v>5</v>
      </c>
    </row>
    <row r="9312" spans="1:26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>
        <f>YEAR(SalesData[[#This Row],[Order Date]])</f>
        <v>2017</v>
      </c>
      <c r="W9312" t="str">
        <f>TEXT(SalesData[[#This Row],[Order Date]],"mmm")</f>
        <v>Aug</v>
      </c>
      <c r="X9312" t="str">
        <f>TEXT(SalesData[[#This Row],[Order Date]],"yyyy-mm")</f>
        <v>2017-08</v>
      </c>
      <c r="Y9312">
        <f>IFERROR(SalesData[[#This Row],[Profit]]/SalesData[[#This Row],[Sales]],0)</f>
        <v>0.31249999999999994</v>
      </c>
      <c r="Z9312">
        <f>SalesData[[#This Row],[Ship Date]]-SalesData[[#This Row],[Order Date]]</f>
        <v>5</v>
      </c>
    </row>
    <row r="9313" spans="1:26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>
        <f>YEAR(SalesData[[#This Row],[Order Date]])</f>
        <v>2018</v>
      </c>
      <c r="W9313" t="str">
        <f>TEXT(SalesData[[#This Row],[Order Date]],"mmm")</f>
        <v>Mar</v>
      </c>
      <c r="X9313" t="str">
        <f>TEXT(SalesData[[#This Row],[Order Date]],"yyyy-mm")</f>
        <v>2018-03</v>
      </c>
      <c r="Y9313">
        <f>IFERROR(SalesData[[#This Row],[Profit]]/SalesData[[#This Row],[Sales]],0)</f>
        <v>0.34999999999999987</v>
      </c>
      <c r="Z9313">
        <f>SalesData[[#This Row],[Ship Date]]-SalesData[[#This Row],[Order Date]]</f>
        <v>6</v>
      </c>
    </row>
    <row r="9314" spans="1:26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  <c r="V9314">
        <f>YEAR(SalesData[[#This Row],[Order Date]])</f>
        <v>2018</v>
      </c>
      <c r="W9314" t="str">
        <f>TEXT(SalesData[[#This Row],[Order Date]],"mmm")</f>
        <v>Mar</v>
      </c>
      <c r="X9314" t="str">
        <f>TEXT(SalesData[[#This Row],[Order Date]],"yyyy-mm")</f>
        <v>2018-03</v>
      </c>
      <c r="Y9314">
        <f>IFERROR(SalesData[[#This Row],[Profit]]/SalesData[[#This Row],[Sales]],0)</f>
        <v>7.5000000000000025E-2</v>
      </c>
      <c r="Z9314">
        <f>SalesData[[#This Row],[Ship Date]]-SalesData[[#This Row],[Order Date]]</f>
        <v>6</v>
      </c>
    </row>
    <row r="9315" spans="1:26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  <c r="V9315">
        <f>YEAR(SalesData[[#This Row],[Order Date]])</f>
        <v>2016</v>
      </c>
      <c r="W9315" t="str">
        <f>TEXT(SalesData[[#This Row],[Order Date]],"mmm")</f>
        <v>Nov</v>
      </c>
      <c r="X9315" t="str">
        <f>TEXT(SalesData[[#This Row],[Order Date]],"yyyy-mm")</f>
        <v>2016-11</v>
      </c>
      <c r="Y9315">
        <f>IFERROR(SalesData[[#This Row],[Profit]]/SalesData[[#This Row],[Sales]],0)</f>
        <v>0.28000000000000008</v>
      </c>
      <c r="Z9315">
        <f>SalesData[[#This Row],[Ship Date]]-SalesData[[#This Row],[Order Date]]</f>
        <v>0</v>
      </c>
    </row>
    <row r="9316" spans="1:26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  <c r="V9316">
        <f>YEAR(SalesData[[#This Row],[Order Date]])</f>
        <v>2016</v>
      </c>
      <c r="W9316" t="str">
        <f>TEXT(SalesData[[#This Row],[Order Date]],"mmm")</f>
        <v>Nov</v>
      </c>
      <c r="X9316" t="str">
        <f>TEXT(SalesData[[#This Row],[Order Date]],"yyyy-mm")</f>
        <v>2016-11</v>
      </c>
      <c r="Y9316">
        <f>IFERROR(SalesData[[#This Row],[Profit]]/SalesData[[#This Row],[Sales]],0)</f>
        <v>0.37777777777777782</v>
      </c>
      <c r="Z9316">
        <f>SalesData[[#This Row],[Ship Date]]-SalesData[[#This Row],[Order Date]]</f>
        <v>0</v>
      </c>
    </row>
    <row r="9317" spans="1:26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>
        <f>YEAR(SalesData[[#This Row],[Order Date]])</f>
        <v>2017</v>
      </c>
      <c r="W9317" t="str">
        <f>TEXT(SalesData[[#This Row],[Order Date]],"mmm")</f>
        <v>Apr</v>
      </c>
      <c r="X9317" t="str">
        <f>TEXT(SalesData[[#This Row],[Order Date]],"yyyy-mm")</f>
        <v>2017-04</v>
      </c>
      <c r="Y9317">
        <f>IFERROR(SalesData[[#This Row],[Profit]]/SalesData[[#This Row],[Sales]],0)</f>
        <v>-0.23333333333333331</v>
      </c>
      <c r="Z9317">
        <f>SalesData[[#This Row],[Ship Date]]-SalesData[[#This Row],[Order Date]]</f>
        <v>4</v>
      </c>
    </row>
    <row r="9318" spans="1:26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>
        <f>YEAR(SalesData[[#This Row],[Order Date]])</f>
        <v>2017</v>
      </c>
      <c r="W9318" t="str">
        <f>TEXT(SalesData[[#This Row],[Order Date]],"mmm")</f>
        <v>Apr</v>
      </c>
      <c r="X9318" t="str">
        <f>TEXT(SalesData[[#This Row],[Order Date]],"yyyy-mm")</f>
        <v>2017-04</v>
      </c>
      <c r="Y9318">
        <f>IFERROR(SalesData[[#This Row],[Profit]]/SalesData[[#This Row],[Sales]],0)</f>
        <v>-0.21249999999999991</v>
      </c>
      <c r="Z9318">
        <f>SalesData[[#This Row],[Ship Date]]-SalesData[[#This Row],[Order Date]]</f>
        <v>4</v>
      </c>
    </row>
    <row r="9319" spans="1:26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>
        <f>YEAR(SalesData[[#This Row],[Order Date]])</f>
        <v>2018</v>
      </c>
      <c r="W9319" t="str">
        <f>TEXT(SalesData[[#This Row],[Order Date]],"mmm")</f>
        <v>Feb</v>
      </c>
      <c r="X9319" t="str">
        <f>TEXT(SalesData[[#This Row],[Order Date]],"yyyy-mm")</f>
        <v>2018-02</v>
      </c>
      <c r="Y9319">
        <f>IFERROR(SalesData[[#This Row],[Profit]]/SalesData[[#This Row],[Sales]],0)</f>
        <v>-6.2500000000000028E-2</v>
      </c>
      <c r="Z9319">
        <f>SalesData[[#This Row],[Ship Date]]-SalesData[[#This Row],[Order Date]]</f>
        <v>5</v>
      </c>
    </row>
    <row r="9320" spans="1:26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>
        <f>YEAR(SalesData[[#This Row],[Order Date]])</f>
        <v>2018</v>
      </c>
      <c r="W9320" t="str">
        <f>TEXT(SalesData[[#This Row],[Order Date]],"mmm")</f>
        <v>Jul</v>
      </c>
      <c r="X9320" t="str">
        <f>TEXT(SalesData[[#This Row],[Order Date]],"yyyy-mm")</f>
        <v>2018-07</v>
      </c>
      <c r="Y9320">
        <f>IFERROR(SalesData[[#This Row],[Profit]]/SalesData[[#This Row],[Sales]],0)</f>
        <v>0.48</v>
      </c>
      <c r="Z9320">
        <f>SalesData[[#This Row],[Ship Date]]-SalesData[[#This Row],[Order Date]]</f>
        <v>5</v>
      </c>
    </row>
    <row r="9321" spans="1:26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>
        <f>YEAR(SalesData[[#This Row],[Order Date]])</f>
        <v>2018</v>
      </c>
      <c r="W9321" t="str">
        <f>TEXT(SalesData[[#This Row],[Order Date]],"mmm")</f>
        <v>Jul</v>
      </c>
      <c r="X9321" t="str">
        <f>TEXT(SalesData[[#This Row],[Order Date]],"yyyy-mm")</f>
        <v>2018-07</v>
      </c>
      <c r="Y9321">
        <f>IFERROR(SalesData[[#This Row],[Profit]]/SalesData[[#This Row],[Sales]],0)</f>
        <v>0.15555555555555553</v>
      </c>
      <c r="Z9321">
        <f>SalesData[[#This Row],[Ship Date]]-SalesData[[#This Row],[Order Date]]</f>
        <v>5</v>
      </c>
    </row>
    <row r="9322" spans="1:26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  <c r="V9322">
        <f>YEAR(SalesData[[#This Row],[Order Date]])</f>
        <v>2018</v>
      </c>
      <c r="W9322" t="str">
        <f>TEXT(SalesData[[#This Row],[Order Date]],"mmm")</f>
        <v>Jul</v>
      </c>
      <c r="X9322" t="str">
        <f>TEXT(SalesData[[#This Row],[Order Date]],"yyyy-mm")</f>
        <v>2018-07</v>
      </c>
      <c r="Y9322">
        <f>IFERROR(SalesData[[#This Row],[Profit]]/SalesData[[#This Row],[Sales]],0)</f>
        <v>0.16999999999999987</v>
      </c>
      <c r="Z9322">
        <f>SalesData[[#This Row],[Ship Date]]-SalesData[[#This Row],[Order Date]]</f>
        <v>5</v>
      </c>
    </row>
    <row r="9323" spans="1:26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>
        <f>YEAR(SalesData[[#This Row],[Order Date]])</f>
        <v>2017</v>
      </c>
      <c r="W9323" t="str">
        <f>TEXT(SalesData[[#This Row],[Order Date]],"mmm")</f>
        <v>Nov</v>
      </c>
      <c r="X9323" t="str">
        <f>TEXT(SalesData[[#This Row],[Order Date]],"yyyy-mm")</f>
        <v>2017-11</v>
      </c>
      <c r="Y9323">
        <f>IFERROR(SalesData[[#This Row],[Profit]]/SalesData[[#This Row],[Sales]],0)</f>
        <v>-0.49999999999999983</v>
      </c>
      <c r="Z9323">
        <f>SalesData[[#This Row],[Ship Date]]-SalesData[[#This Row],[Order Date]]</f>
        <v>4</v>
      </c>
    </row>
    <row r="9324" spans="1:26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>
        <f>YEAR(SalesData[[#This Row],[Order Date]])</f>
        <v>2017</v>
      </c>
      <c r="W9324" t="str">
        <f>TEXT(SalesData[[#This Row],[Order Date]],"mmm")</f>
        <v>Nov</v>
      </c>
      <c r="X9324" t="str">
        <f>TEXT(SalesData[[#This Row],[Order Date]],"yyyy-mm")</f>
        <v>2017-11</v>
      </c>
      <c r="Y9324">
        <f>IFERROR(SalesData[[#This Row],[Profit]]/SalesData[[#This Row],[Sales]],0)</f>
        <v>-1.2749999999999997</v>
      </c>
      <c r="Z9324">
        <f>SalesData[[#This Row],[Ship Date]]-SalesData[[#This Row],[Order Date]]</f>
        <v>4</v>
      </c>
    </row>
    <row r="9325" spans="1:26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  <c r="V9325">
        <f>YEAR(SalesData[[#This Row],[Order Date]])</f>
        <v>2018</v>
      </c>
      <c r="W9325" t="str">
        <f>TEXT(SalesData[[#This Row],[Order Date]],"mmm")</f>
        <v>Sep</v>
      </c>
      <c r="X9325" t="str">
        <f>TEXT(SalesData[[#This Row],[Order Date]],"yyyy-mm")</f>
        <v>2018-09</v>
      </c>
      <c r="Y9325">
        <f>IFERROR(SalesData[[#This Row],[Profit]]/SalesData[[#This Row],[Sales]],0)</f>
        <v>0.45999999999999996</v>
      </c>
      <c r="Z9325">
        <f>SalesData[[#This Row],[Ship Date]]-SalesData[[#This Row],[Order Date]]</f>
        <v>6</v>
      </c>
    </row>
    <row r="9326" spans="1:26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>
        <f>YEAR(SalesData[[#This Row],[Order Date]])</f>
        <v>2018</v>
      </c>
      <c r="W9326" t="str">
        <f>TEXT(SalesData[[#This Row],[Order Date]],"mmm")</f>
        <v>Sep</v>
      </c>
      <c r="X9326" t="str">
        <f>TEXT(SalesData[[#This Row],[Order Date]],"yyyy-mm")</f>
        <v>2018-09</v>
      </c>
      <c r="Y9326">
        <f>IFERROR(SalesData[[#This Row],[Profit]]/SalesData[[#This Row],[Sales]],0)</f>
        <v>0.10000000000000002</v>
      </c>
      <c r="Z9326">
        <f>SalesData[[#This Row],[Ship Date]]-SalesData[[#This Row],[Order Date]]</f>
        <v>6</v>
      </c>
    </row>
    <row r="9327" spans="1:26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>
        <f>YEAR(SalesData[[#This Row],[Order Date]])</f>
        <v>2018</v>
      </c>
      <c r="W9327" t="str">
        <f>TEXT(SalesData[[#This Row],[Order Date]],"mmm")</f>
        <v>Sep</v>
      </c>
      <c r="X9327" t="str">
        <f>TEXT(SalesData[[#This Row],[Order Date]],"yyyy-mm")</f>
        <v>2018-09</v>
      </c>
      <c r="Y9327">
        <f>IFERROR(SalesData[[#This Row],[Profit]]/SalesData[[#This Row],[Sales]],0)</f>
        <v>0.3249999999999999</v>
      </c>
      <c r="Z9327">
        <f>SalesData[[#This Row],[Ship Date]]-SalesData[[#This Row],[Order Date]]</f>
        <v>6</v>
      </c>
    </row>
    <row r="9328" spans="1:26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>
        <f>YEAR(SalesData[[#This Row],[Order Date]])</f>
        <v>2018</v>
      </c>
      <c r="W9328" t="str">
        <f>TEXT(SalesData[[#This Row],[Order Date]],"mmm")</f>
        <v>Sep</v>
      </c>
      <c r="X9328" t="str">
        <f>TEXT(SalesData[[#This Row],[Order Date]],"yyyy-mm")</f>
        <v>2018-09</v>
      </c>
      <c r="Y9328">
        <f>IFERROR(SalesData[[#This Row],[Profit]]/SalesData[[#This Row],[Sales]],0)</f>
        <v>0.43000000000000005</v>
      </c>
      <c r="Z9328">
        <f>SalesData[[#This Row],[Ship Date]]-SalesData[[#This Row],[Order Date]]</f>
        <v>3</v>
      </c>
    </row>
    <row r="9329" spans="1:26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>
        <f>YEAR(SalesData[[#This Row],[Order Date]])</f>
        <v>2018</v>
      </c>
      <c r="W9329" t="str">
        <f>TEXT(SalesData[[#This Row],[Order Date]],"mmm")</f>
        <v>Sep</v>
      </c>
      <c r="X9329" t="str">
        <f>TEXT(SalesData[[#This Row],[Order Date]],"yyyy-mm")</f>
        <v>2018-09</v>
      </c>
      <c r="Y9329">
        <f>IFERROR(SalesData[[#This Row],[Profit]]/SalesData[[#This Row],[Sales]],0)</f>
        <v>7.5000000000000025E-2</v>
      </c>
      <c r="Z9329">
        <f>SalesData[[#This Row],[Ship Date]]-SalesData[[#This Row],[Order Date]]</f>
        <v>3</v>
      </c>
    </row>
    <row r="9330" spans="1:26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>
        <f>YEAR(SalesData[[#This Row],[Order Date]])</f>
        <v>2018</v>
      </c>
      <c r="W9330" t="str">
        <f>TEXT(SalesData[[#This Row],[Order Date]],"mmm")</f>
        <v>Sep</v>
      </c>
      <c r="X9330" t="str">
        <f>TEXT(SalesData[[#This Row],[Order Date]],"yyyy-mm")</f>
        <v>2018-09</v>
      </c>
      <c r="Y9330">
        <f>IFERROR(SalesData[[#This Row],[Profit]]/SalesData[[#This Row],[Sales]],0)</f>
        <v>0.27999999999999997</v>
      </c>
      <c r="Z9330">
        <f>SalesData[[#This Row],[Ship Date]]-SalesData[[#This Row],[Order Date]]</f>
        <v>3</v>
      </c>
    </row>
    <row r="9331" spans="1:26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  <c r="V9331">
        <f>YEAR(SalesData[[#This Row],[Order Date]])</f>
        <v>2016</v>
      </c>
      <c r="W9331" t="str">
        <f>TEXT(SalesData[[#This Row],[Order Date]],"mmm")</f>
        <v>Nov</v>
      </c>
      <c r="X9331" t="str">
        <f>TEXT(SalesData[[#This Row],[Order Date]],"yyyy-mm")</f>
        <v>2016-11</v>
      </c>
      <c r="Y9331">
        <f>IFERROR(SalesData[[#This Row],[Profit]]/SalesData[[#This Row],[Sales]],0)</f>
        <v>0.33999999999999997</v>
      </c>
      <c r="Z9331">
        <f>SalesData[[#This Row],[Ship Date]]-SalesData[[#This Row],[Order Date]]</f>
        <v>2</v>
      </c>
    </row>
    <row r="9332" spans="1:26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>
        <f>YEAR(SalesData[[#This Row],[Order Date]])</f>
        <v>2016</v>
      </c>
      <c r="W9332" t="str">
        <f>TEXT(SalesData[[#This Row],[Order Date]],"mmm")</f>
        <v>Nov</v>
      </c>
      <c r="X9332" t="str">
        <f>TEXT(SalesData[[#This Row],[Order Date]],"yyyy-mm")</f>
        <v>2016-11</v>
      </c>
      <c r="Y9332">
        <f>IFERROR(SalesData[[#This Row],[Profit]]/SalesData[[#This Row],[Sales]],0)</f>
        <v>0.47</v>
      </c>
      <c r="Z9332">
        <f>SalesData[[#This Row],[Ship Date]]-SalesData[[#This Row],[Order Date]]</f>
        <v>6</v>
      </c>
    </row>
    <row r="9333" spans="1:26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  <c r="V9333">
        <f>YEAR(SalesData[[#This Row],[Order Date]])</f>
        <v>2017</v>
      </c>
      <c r="W9333" t="str">
        <f>TEXT(SalesData[[#This Row],[Order Date]],"mmm")</f>
        <v>Sep</v>
      </c>
      <c r="X9333" t="str">
        <f>TEXT(SalesData[[#This Row],[Order Date]],"yyyy-mm")</f>
        <v>2017-09</v>
      </c>
      <c r="Y9333">
        <f>IFERROR(SalesData[[#This Row],[Profit]]/SalesData[[#This Row],[Sales]],0)</f>
        <v>8.7500000000000064E-2</v>
      </c>
      <c r="Z9333">
        <f>SalesData[[#This Row],[Ship Date]]-SalesData[[#This Row],[Order Date]]</f>
        <v>4</v>
      </c>
    </row>
    <row r="9334" spans="1:26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>
        <f>YEAR(SalesData[[#This Row],[Order Date]])</f>
        <v>2018</v>
      </c>
      <c r="W9334" t="str">
        <f>TEXT(SalesData[[#This Row],[Order Date]],"mmm")</f>
        <v>Sep</v>
      </c>
      <c r="X9334" t="str">
        <f>TEXT(SalesData[[#This Row],[Order Date]],"yyyy-mm")</f>
        <v>2018-09</v>
      </c>
      <c r="Y9334">
        <f>IFERROR(SalesData[[#This Row],[Profit]]/SalesData[[#This Row],[Sales]],0)</f>
        <v>0.26</v>
      </c>
      <c r="Z9334">
        <f>SalesData[[#This Row],[Ship Date]]-SalesData[[#This Row],[Order Date]]</f>
        <v>2</v>
      </c>
    </row>
    <row r="9335" spans="1:26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  <c r="V9335">
        <f>YEAR(SalesData[[#This Row],[Order Date]])</f>
        <v>2018</v>
      </c>
      <c r="W9335" t="str">
        <f>TEXT(SalesData[[#This Row],[Order Date]],"mmm")</f>
        <v>Sep</v>
      </c>
      <c r="X9335" t="str">
        <f>TEXT(SalesData[[#This Row],[Order Date]],"yyyy-mm")</f>
        <v>2018-09</v>
      </c>
      <c r="Y9335">
        <f>IFERROR(SalesData[[#This Row],[Profit]]/SalesData[[#This Row],[Sales]],0)</f>
        <v>0.47</v>
      </c>
      <c r="Z9335">
        <f>SalesData[[#This Row],[Ship Date]]-SalesData[[#This Row],[Order Date]]</f>
        <v>2</v>
      </c>
    </row>
    <row r="9336" spans="1:26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>
        <f>YEAR(SalesData[[#This Row],[Order Date]])</f>
        <v>2018</v>
      </c>
      <c r="W9336" t="str">
        <f>TEXT(SalesData[[#This Row],[Order Date]],"mmm")</f>
        <v>May</v>
      </c>
      <c r="X9336" t="str">
        <f>TEXT(SalesData[[#This Row],[Order Date]],"yyyy-mm")</f>
        <v>2018-05</v>
      </c>
      <c r="Y9336">
        <f>IFERROR(SalesData[[#This Row],[Profit]]/SalesData[[#This Row],[Sales]],0)</f>
        <v>-4.9999999999999975E-2</v>
      </c>
      <c r="Z9336">
        <f>SalesData[[#This Row],[Ship Date]]-SalesData[[#This Row],[Order Date]]</f>
        <v>1</v>
      </c>
    </row>
    <row r="9337" spans="1:26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>
        <f>YEAR(SalesData[[#This Row],[Order Date]])</f>
        <v>2018</v>
      </c>
      <c r="W9337" t="str">
        <f>TEXT(SalesData[[#This Row],[Order Date]],"mmm")</f>
        <v>May</v>
      </c>
      <c r="X9337" t="str">
        <f>TEXT(SalesData[[#This Row],[Order Date]],"yyyy-mm")</f>
        <v>2018-05</v>
      </c>
      <c r="Y9337">
        <f>IFERROR(SalesData[[#This Row],[Profit]]/SalesData[[#This Row],[Sales]],0)</f>
        <v>0.32499999999999996</v>
      </c>
      <c r="Z9337">
        <f>SalesData[[#This Row],[Ship Date]]-SalesData[[#This Row],[Order Date]]</f>
        <v>1</v>
      </c>
    </row>
    <row r="9338" spans="1:26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>
        <f>YEAR(SalesData[[#This Row],[Order Date]])</f>
        <v>2018</v>
      </c>
      <c r="W9338" t="str">
        <f>TEXT(SalesData[[#This Row],[Order Date]],"mmm")</f>
        <v>Sep</v>
      </c>
      <c r="X9338" t="str">
        <f>TEXT(SalesData[[#This Row],[Order Date]],"yyyy-mm")</f>
        <v>2018-09</v>
      </c>
      <c r="Y9338">
        <f>IFERROR(SalesData[[#This Row],[Profit]]/SalesData[[#This Row],[Sales]],0)</f>
        <v>0.4900000000000001</v>
      </c>
      <c r="Z9338">
        <f>SalesData[[#This Row],[Ship Date]]-SalesData[[#This Row],[Order Date]]</f>
        <v>4</v>
      </c>
    </row>
    <row r="9339" spans="1:26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>
        <f>YEAR(SalesData[[#This Row],[Order Date]])</f>
        <v>2015</v>
      </c>
      <c r="W9339" t="str">
        <f>TEXT(SalesData[[#This Row],[Order Date]],"mmm")</f>
        <v>Oct</v>
      </c>
      <c r="X9339" t="str">
        <f>TEXT(SalesData[[#This Row],[Order Date]],"yyyy-mm")</f>
        <v>2015-10</v>
      </c>
      <c r="Y9339">
        <f>IFERROR(SalesData[[#This Row],[Profit]]/SalesData[[#This Row],[Sales]],0)</f>
        <v>0.37499999999999989</v>
      </c>
      <c r="Z9339">
        <f>SalesData[[#This Row],[Ship Date]]-SalesData[[#This Row],[Order Date]]</f>
        <v>3</v>
      </c>
    </row>
    <row r="9340" spans="1:26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  <c r="V9340">
        <f>YEAR(SalesData[[#This Row],[Order Date]])</f>
        <v>2015</v>
      </c>
      <c r="W9340" t="str">
        <f>TEXT(SalesData[[#This Row],[Order Date]],"mmm")</f>
        <v>Oct</v>
      </c>
      <c r="X9340" t="str">
        <f>TEXT(SalesData[[#This Row],[Order Date]],"yyyy-mm")</f>
        <v>2015-10</v>
      </c>
      <c r="Y9340">
        <f>IFERROR(SalesData[[#This Row],[Profit]]/SalesData[[#This Row],[Sales]],0)</f>
        <v>0.35</v>
      </c>
      <c r="Z9340">
        <f>SalesData[[#This Row],[Ship Date]]-SalesData[[#This Row],[Order Date]]</f>
        <v>3</v>
      </c>
    </row>
    <row r="9341" spans="1:26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>
        <f>YEAR(SalesData[[#This Row],[Order Date]])</f>
        <v>2015</v>
      </c>
      <c r="W9341" t="str">
        <f>TEXT(SalesData[[#This Row],[Order Date]],"mmm")</f>
        <v>Oct</v>
      </c>
      <c r="X9341" t="str">
        <f>TEXT(SalesData[[#This Row],[Order Date]],"yyyy-mm")</f>
        <v>2015-10</v>
      </c>
      <c r="Y9341">
        <f>IFERROR(SalesData[[#This Row],[Profit]]/SalesData[[#This Row],[Sales]],0)</f>
        <v>0.47000000000000003</v>
      </c>
      <c r="Z9341">
        <f>SalesData[[#This Row],[Ship Date]]-SalesData[[#This Row],[Order Date]]</f>
        <v>3</v>
      </c>
    </row>
    <row r="9342" spans="1:26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>
        <f>YEAR(SalesData[[#This Row],[Order Date]])</f>
        <v>2015</v>
      </c>
      <c r="W9342" t="str">
        <f>TEXT(SalesData[[#This Row],[Order Date]],"mmm")</f>
        <v>Oct</v>
      </c>
      <c r="X9342" t="str">
        <f>TEXT(SalesData[[#This Row],[Order Date]],"yyyy-mm")</f>
        <v>2015-10</v>
      </c>
      <c r="Y9342">
        <f>IFERROR(SalesData[[#This Row],[Profit]]/SalesData[[#This Row],[Sales]],0)</f>
        <v>0.48</v>
      </c>
      <c r="Z9342">
        <f>SalesData[[#This Row],[Ship Date]]-SalesData[[#This Row],[Order Date]]</f>
        <v>3</v>
      </c>
    </row>
    <row r="9343" spans="1:26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>
        <f>YEAR(SalesData[[#This Row],[Order Date]])</f>
        <v>2015</v>
      </c>
      <c r="W9343" t="str">
        <f>TEXT(SalesData[[#This Row],[Order Date]],"mmm")</f>
        <v>Oct</v>
      </c>
      <c r="X9343" t="str">
        <f>TEXT(SalesData[[#This Row],[Order Date]],"yyyy-mm")</f>
        <v>2015-10</v>
      </c>
      <c r="Y9343">
        <f>IFERROR(SalesData[[#This Row],[Profit]]/SalesData[[#This Row],[Sales]],0)</f>
        <v>0.10000000000000007</v>
      </c>
      <c r="Z9343">
        <f>SalesData[[#This Row],[Ship Date]]-SalesData[[#This Row],[Order Date]]</f>
        <v>3</v>
      </c>
    </row>
    <row r="9344" spans="1:26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>
        <f>YEAR(SalesData[[#This Row],[Order Date]])</f>
        <v>2017</v>
      </c>
      <c r="W9344" t="str">
        <f>TEXT(SalesData[[#This Row],[Order Date]],"mmm")</f>
        <v>Mar</v>
      </c>
      <c r="X9344" t="str">
        <f>TEXT(SalesData[[#This Row],[Order Date]],"yyyy-mm")</f>
        <v>2017-03</v>
      </c>
      <c r="Y9344">
        <f>IFERROR(SalesData[[#This Row],[Profit]]/SalesData[[#This Row],[Sales]],0)</f>
        <v>0.37499999999999989</v>
      </c>
      <c r="Z9344">
        <f>SalesData[[#This Row],[Ship Date]]-SalesData[[#This Row],[Order Date]]</f>
        <v>5</v>
      </c>
    </row>
    <row r="9345" spans="1:26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  <c r="V9345">
        <f>YEAR(SalesData[[#This Row],[Order Date]])</f>
        <v>2018</v>
      </c>
      <c r="W9345" t="str">
        <f>TEXT(SalesData[[#This Row],[Order Date]],"mmm")</f>
        <v>Feb</v>
      </c>
      <c r="X9345" t="str">
        <f>TEXT(SalesData[[#This Row],[Order Date]],"yyyy-mm")</f>
        <v>2018-02</v>
      </c>
      <c r="Y9345">
        <f>IFERROR(SalesData[[#This Row],[Profit]]/SalesData[[#This Row],[Sales]],0)</f>
        <v>-0.23333333333333325</v>
      </c>
      <c r="Z9345">
        <f>SalesData[[#This Row],[Ship Date]]-SalesData[[#This Row],[Order Date]]</f>
        <v>3</v>
      </c>
    </row>
    <row r="9346" spans="1:26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>
        <f>YEAR(SalesData[[#This Row],[Order Date]])</f>
        <v>2018</v>
      </c>
      <c r="W9346" t="str">
        <f>TEXT(SalesData[[#This Row],[Order Date]],"mmm")</f>
        <v>Feb</v>
      </c>
      <c r="X9346" t="str">
        <f>TEXT(SalesData[[#This Row],[Order Date]],"yyyy-mm")</f>
        <v>2018-02</v>
      </c>
      <c r="Y9346">
        <f>IFERROR(SalesData[[#This Row],[Profit]]/SalesData[[#This Row],[Sales]],0)</f>
        <v>-0.83333333333333326</v>
      </c>
      <c r="Z9346">
        <f>SalesData[[#This Row],[Ship Date]]-SalesData[[#This Row],[Order Date]]</f>
        <v>3</v>
      </c>
    </row>
    <row r="9347" spans="1:26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>
        <f>YEAR(SalesData[[#This Row],[Order Date]])</f>
        <v>2018</v>
      </c>
      <c r="W9347" t="str">
        <f>TEXT(SalesData[[#This Row],[Order Date]],"mmm")</f>
        <v>Feb</v>
      </c>
      <c r="X9347" t="str">
        <f>TEXT(SalesData[[#This Row],[Order Date]],"yyyy-mm")</f>
        <v>2018-02</v>
      </c>
      <c r="Y9347">
        <f>IFERROR(SalesData[[#This Row],[Profit]]/SalesData[[#This Row],[Sales]],0)</f>
        <v>-0.2</v>
      </c>
      <c r="Z9347">
        <f>SalesData[[#This Row],[Ship Date]]-SalesData[[#This Row],[Order Date]]</f>
        <v>3</v>
      </c>
    </row>
    <row r="9348" spans="1:26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>
        <f>YEAR(SalesData[[#This Row],[Order Date]])</f>
        <v>2018</v>
      </c>
      <c r="W9348" t="str">
        <f>TEXT(SalesData[[#This Row],[Order Date]],"mmm")</f>
        <v>Feb</v>
      </c>
      <c r="X9348" t="str">
        <f>TEXT(SalesData[[#This Row],[Order Date]],"yyyy-mm")</f>
        <v>2018-02</v>
      </c>
      <c r="Y9348">
        <f>IFERROR(SalesData[[#This Row],[Profit]]/SalesData[[#This Row],[Sales]],0)</f>
        <v>0.27499999999999997</v>
      </c>
      <c r="Z9348">
        <f>SalesData[[#This Row],[Ship Date]]-SalesData[[#This Row],[Order Date]]</f>
        <v>3</v>
      </c>
    </row>
    <row r="9349" spans="1:26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  <c r="V9349">
        <f>YEAR(SalesData[[#This Row],[Order Date]])</f>
        <v>2018</v>
      </c>
      <c r="W9349" t="str">
        <f>TEXT(SalesData[[#This Row],[Order Date]],"mmm")</f>
        <v>Feb</v>
      </c>
      <c r="X9349" t="str">
        <f>TEXT(SalesData[[#This Row],[Order Date]],"yyyy-mm")</f>
        <v>2018-02</v>
      </c>
      <c r="Y9349">
        <f>IFERROR(SalesData[[#This Row],[Profit]]/SalesData[[#This Row],[Sales]],0)</f>
        <v>-1.4285714285714464E-2</v>
      </c>
      <c r="Z9349">
        <f>SalesData[[#This Row],[Ship Date]]-SalesData[[#This Row],[Order Date]]</f>
        <v>3</v>
      </c>
    </row>
    <row r="9350" spans="1:26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  <c r="V9350">
        <f>YEAR(SalesData[[#This Row],[Order Date]])</f>
        <v>2017</v>
      </c>
      <c r="W9350" t="str">
        <f>TEXT(SalesData[[#This Row],[Order Date]],"mmm")</f>
        <v>Dec</v>
      </c>
      <c r="X9350" t="str">
        <f>TEXT(SalesData[[#This Row],[Order Date]],"yyyy-mm")</f>
        <v>2017-12</v>
      </c>
      <c r="Y9350">
        <f>IFERROR(SalesData[[#This Row],[Profit]]/SalesData[[#This Row],[Sales]],0)</f>
        <v>0.23999999999999996</v>
      </c>
      <c r="Z9350">
        <f>SalesData[[#This Row],[Ship Date]]-SalesData[[#This Row],[Order Date]]</f>
        <v>6</v>
      </c>
    </row>
    <row r="9351" spans="1:26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  <c r="V9351">
        <f>YEAR(SalesData[[#This Row],[Order Date]])</f>
        <v>2017</v>
      </c>
      <c r="W9351" t="str">
        <f>TEXT(SalesData[[#This Row],[Order Date]],"mmm")</f>
        <v>Dec</v>
      </c>
      <c r="X9351" t="str">
        <f>TEXT(SalesData[[#This Row],[Order Date]],"yyyy-mm")</f>
        <v>2017-12</v>
      </c>
      <c r="Y9351">
        <f>IFERROR(SalesData[[#This Row],[Profit]]/SalesData[[#This Row],[Sales]],0)</f>
        <v>0.26</v>
      </c>
      <c r="Z9351">
        <f>SalesData[[#This Row],[Ship Date]]-SalesData[[#This Row],[Order Date]]</f>
        <v>6</v>
      </c>
    </row>
    <row r="9352" spans="1:26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>
        <f>YEAR(SalesData[[#This Row],[Order Date]])</f>
        <v>2017</v>
      </c>
      <c r="W9352" t="str">
        <f>TEXT(SalesData[[#This Row],[Order Date]],"mmm")</f>
        <v>Sep</v>
      </c>
      <c r="X9352" t="str">
        <f>TEXT(SalesData[[#This Row],[Order Date]],"yyyy-mm")</f>
        <v>2017-09</v>
      </c>
      <c r="Y9352">
        <f>IFERROR(SalesData[[#This Row],[Profit]]/SalesData[[#This Row],[Sales]],0)</f>
        <v>0.33749999999999997</v>
      </c>
      <c r="Z9352">
        <f>SalesData[[#This Row],[Ship Date]]-SalesData[[#This Row],[Order Date]]</f>
        <v>4</v>
      </c>
    </row>
    <row r="9353" spans="1:26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>
        <f>YEAR(SalesData[[#This Row],[Order Date]])</f>
        <v>2017</v>
      </c>
      <c r="W9353" t="str">
        <f>TEXT(SalesData[[#This Row],[Order Date]],"mmm")</f>
        <v>Sep</v>
      </c>
      <c r="X9353" t="str">
        <f>TEXT(SalesData[[#This Row],[Order Date]],"yyyy-mm")</f>
        <v>2017-09</v>
      </c>
      <c r="Y9353">
        <f>IFERROR(SalesData[[#This Row],[Profit]]/SalesData[[#This Row],[Sales]],0)</f>
        <v>-0.11250000000000006</v>
      </c>
      <c r="Z9353">
        <f>SalesData[[#This Row],[Ship Date]]-SalesData[[#This Row],[Order Date]]</f>
        <v>4</v>
      </c>
    </row>
    <row r="9354" spans="1:26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>
        <f>YEAR(SalesData[[#This Row],[Order Date]])</f>
        <v>2018</v>
      </c>
      <c r="W9354" t="str">
        <f>TEXT(SalesData[[#This Row],[Order Date]],"mmm")</f>
        <v>Sep</v>
      </c>
      <c r="X9354" t="str">
        <f>TEXT(SalesData[[#This Row],[Order Date]],"yyyy-mm")</f>
        <v>2018-09</v>
      </c>
      <c r="Y9354">
        <f>IFERROR(SalesData[[#This Row],[Profit]]/SalesData[[#This Row],[Sales]],0)</f>
        <v>-2.8571428571428501E-2</v>
      </c>
      <c r="Z9354">
        <f>SalesData[[#This Row],[Ship Date]]-SalesData[[#This Row],[Order Date]]</f>
        <v>2</v>
      </c>
    </row>
    <row r="9355" spans="1:26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>
        <f>YEAR(SalesData[[#This Row],[Order Date]])</f>
        <v>2018</v>
      </c>
      <c r="W9355" t="str">
        <f>TEXT(SalesData[[#This Row],[Order Date]],"mmm")</f>
        <v>Sep</v>
      </c>
      <c r="X9355" t="str">
        <f>TEXT(SalesData[[#This Row],[Order Date]],"yyyy-mm")</f>
        <v>2018-09</v>
      </c>
      <c r="Y9355">
        <f>IFERROR(SalesData[[#This Row],[Profit]]/SalesData[[#This Row],[Sales]],0)</f>
        <v>0.3249999999999999</v>
      </c>
      <c r="Z9355">
        <f>SalesData[[#This Row],[Ship Date]]-SalesData[[#This Row],[Order Date]]</f>
        <v>2</v>
      </c>
    </row>
    <row r="9356" spans="1:26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>
        <f>YEAR(SalesData[[#This Row],[Order Date]])</f>
        <v>2016</v>
      </c>
      <c r="W9356" t="str">
        <f>TEXT(SalesData[[#This Row],[Order Date]],"mmm")</f>
        <v>Dec</v>
      </c>
      <c r="X9356" t="str">
        <f>TEXT(SalesData[[#This Row],[Order Date]],"yyyy-mm")</f>
        <v>2016-12</v>
      </c>
      <c r="Y9356">
        <f>IFERROR(SalesData[[#This Row],[Profit]]/SalesData[[#This Row],[Sales]],0)</f>
        <v>0.48000000000000004</v>
      </c>
      <c r="Z9356">
        <f>SalesData[[#This Row],[Ship Date]]-SalesData[[#This Row],[Order Date]]</f>
        <v>4</v>
      </c>
    </row>
    <row r="9357" spans="1:26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>
        <f>YEAR(SalesData[[#This Row],[Order Date]])</f>
        <v>2016</v>
      </c>
      <c r="W9357" t="str">
        <f>TEXT(SalesData[[#This Row],[Order Date]],"mmm")</f>
        <v>Dec</v>
      </c>
      <c r="X9357" t="str">
        <f>TEXT(SalesData[[#This Row],[Order Date]],"yyyy-mm")</f>
        <v>2016-12</v>
      </c>
      <c r="Y9357">
        <f>IFERROR(SalesData[[#This Row],[Profit]]/SalesData[[#This Row],[Sales]],0)</f>
        <v>0.28000000000000003</v>
      </c>
      <c r="Z9357">
        <f>SalesData[[#This Row],[Ship Date]]-SalesData[[#This Row],[Order Date]]</f>
        <v>4</v>
      </c>
    </row>
    <row r="9358" spans="1:26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  <c r="V9358">
        <f>YEAR(SalesData[[#This Row],[Order Date]])</f>
        <v>2016</v>
      </c>
      <c r="W9358" t="str">
        <f>TEXT(SalesData[[#This Row],[Order Date]],"mmm")</f>
        <v>Dec</v>
      </c>
      <c r="X9358" t="str">
        <f>TEXT(SalesData[[#This Row],[Order Date]],"yyyy-mm")</f>
        <v>2016-12</v>
      </c>
      <c r="Y9358">
        <f>IFERROR(SalesData[[#This Row],[Profit]]/SalesData[[#This Row],[Sales]],0)</f>
        <v>0.47</v>
      </c>
      <c r="Z9358">
        <f>SalesData[[#This Row],[Ship Date]]-SalesData[[#This Row],[Order Date]]</f>
        <v>4</v>
      </c>
    </row>
    <row r="9359" spans="1:26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>
        <f>YEAR(SalesData[[#This Row],[Order Date]])</f>
        <v>2017</v>
      </c>
      <c r="W9359" t="str">
        <f>TEXT(SalesData[[#This Row],[Order Date]],"mmm")</f>
        <v>Jan</v>
      </c>
      <c r="X9359" t="str">
        <f>TEXT(SalesData[[#This Row],[Order Date]],"yyyy-mm")</f>
        <v>2017-01</v>
      </c>
      <c r="Y9359">
        <f>IFERROR(SalesData[[#This Row],[Profit]]/SalesData[[#This Row],[Sales]],0)</f>
        <v>0.34999999999999987</v>
      </c>
      <c r="Z9359">
        <f>SalesData[[#This Row],[Ship Date]]-SalesData[[#This Row],[Order Date]]</f>
        <v>3</v>
      </c>
    </row>
    <row r="9360" spans="1:26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>
        <f>YEAR(SalesData[[#This Row],[Order Date]])</f>
        <v>2017</v>
      </c>
      <c r="W9360" t="str">
        <f>TEXT(SalesData[[#This Row],[Order Date]],"mmm")</f>
        <v>Jan</v>
      </c>
      <c r="X9360" t="str">
        <f>TEXT(SalesData[[#This Row],[Order Date]],"yyyy-mm")</f>
        <v>2017-01</v>
      </c>
      <c r="Y9360">
        <f>IFERROR(SalesData[[#This Row],[Profit]]/SalesData[[#This Row],[Sales]],0)</f>
        <v>-0.31666666666666665</v>
      </c>
      <c r="Z9360">
        <f>SalesData[[#This Row],[Ship Date]]-SalesData[[#This Row],[Order Date]]</f>
        <v>3</v>
      </c>
    </row>
    <row r="9361" spans="1:26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  <c r="V9361">
        <f>YEAR(SalesData[[#This Row],[Order Date]])</f>
        <v>2017</v>
      </c>
      <c r="W9361" t="str">
        <f>TEXT(SalesData[[#This Row],[Order Date]],"mmm")</f>
        <v>Jan</v>
      </c>
      <c r="X9361" t="str">
        <f>TEXT(SalesData[[#This Row],[Order Date]],"yyyy-mm")</f>
        <v>2017-01</v>
      </c>
      <c r="Y9361">
        <f>IFERROR(SalesData[[#This Row],[Profit]]/SalesData[[#This Row],[Sales]],0)</f>
        <v>0.16999999999999987</v>
      </c>
      <c r="Z9361">
        <f>SalesData[[#This Row],[Ship Date]]-SalesData[[#This Row],[Order Date]]</f>
        <v>3</v>
      </c>
    </row>
    <row r="9362" spans="1:26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>
        <f>YEAR(SalesData[[#This Row],[Order Date]])</f>
        <v>2017</v>
      </c>
      <c r="W9362" t="str">
        <f>TEXT(SalesData[[#This Row],[Order Date]],"mmm")</f>
        <v>Jan</v>
      </c>
      <c r="X9362" t="str">
        <f>TEXT(SalesData[[#This Row],[Order Date]],"yyyy-mm")</f>
        <v>2017-01</v>
      </c>
      <c r="Y9362">
        <f>IFERROR(SalesData[[#This Row],[Profit]]/SalesData[[#This Row],[Sales]],0)</f>
        <v>0</v>
      </c>
      <c r="Z9362">
        <f>SalesData[[#This Row],[Ship Date]]-SalesData[[#This Row],[Order Date]]</f>
        <v>3</v>
      </c>
    </row>
    <row r="9363" spans="1:26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>
        <f>YEAR(SalesData[[#This Row],[Order Date]])</f>
        <v>2018</v>
      </c>
      <c r="W9363" t="str">
        <f>TEXT(SalesData[[#This Row],[Order Date]],"mmm")</f>
        <v>Mar</v>
      </c>
      <c r="X9363" t="str">
        <f>TEXT(SalesData[[#This Row],[Order Date]],"yyyy-mm")</f>
        <v>2018-03</v>
      </c>
      <c r="Y9363">
        <f>IFERROR(SalesData[[#This Row],[Profit]]/SalesData[[#This Row],[Sales]],0)</f>
        <v>0.33749999999999997</v>
      </c>
      <c r="Z9363">
        <f>SalesData[[#This Row],[Ship Date]]-SalesData[[#This Row],[Order Date]]</f>
        <v>4</v>
      </c>
    </row>
    <row r="9364" spans="1:26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>
        <f>YEAR(SalesData[[#This Row],[Order Date]])</f>
        <v>2018</v>
      </c>
      <c r="W9364" t="str">
        <f>TEXT(SalesData[[#This Row],[Order Date]],"mmm")</f>
        <v>Mar</v>
      </c>
      <c r="X9364" t="str">
        <f>TEXT(SalesData[[#This Row],[Order Date]],"yyyy-mm")</f>
        <v>2018-03</v>
      </c>
      <c r="Y9364">
        <f>IFERROR(SalesData[[#This Row],[Profit]]/SalesData[[#This Row],[Sales]],0)</f>
        <v>3.0000000000000037E-2</v>
      </c>
      <c r="Z9364">
        <f>SalesData[[#This Row],[Ship Date]]-SalesData[[#This Row],[Order Date]]</f>
        <v>4</v>
      </c>
    </row>
    <row r="9365" spans="1:26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  <c r="V9365">
        <f>YEAR(SalesData[[#This Row],[Order Date]])</f>
        <v>2018</v>
      </c>
      <c r="W9365" t="str">
        <f>TEXT(SalesData[[#This Row],[Order Date]],"mmm")</f>
        <v>Mar</v>
      </c>
      <c r="X9365" t="str">
        <f>TEXT(SalesData[[#This Row],[Order Date]],"yyyy-mm")</f>
        <v>2018-03</v>
      </c>
      <c r="Y9365">
        <f>IFERROR(SalesData[[#This Row],[Profit]]/SalesData[[#This Row],[Sales]],0)</f>
        <v>0.28999999999999987</v>
      </c>
      <c r="Z9365">
        <f>SalesData[[#This Row],[Ship Date]]-SalesData[[#This Row],[Order Date]]</f>
        <v>4</v>
      </c>
    </row>
    <row r="9366" spans="1:26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  <c r="V9366">
        <f>YEAR(SalesData[[#This Row],[Order Date]])</f>
        <v>2018</v>
      </c>
      <c r="W9366" t="str">
        <f>TEXT(SalesData[[#This Row],[Order Date]],"mmm")</f>
        <v>Mar</v>
      </c>
      <c r="X9366" t="str">
        <f>TEXT(SalesData[[#This Row],[Order Date]],"yyyy-mm")</f>
        <v>2018-03</v>
      </c>
      <c r="Y9366">
        <f>IFERROR(SalesData[[#This Row],[Profit]]/SalesData[[#This Row],[Sales]],0)</f>
        <v>1.9999999999999976E-2</v>
      </c>
      <c r="Z9366">
        <f>SalesData[[#This Row],[Ship Date]]-SalesData[[#This Row],[Order Date]]</f>
        <v>4</v>
      </c>
    </row>
    <row r="9367" spans="1:26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  <c r="V9367">
        <f>YEAR(SalesData[[#This Row],[Order Date]])</f>
        <v>2015</v>
      </c>
      <c r="W9367" t="str">
        <f>TEXT(SalesData[[#This Row],[Order Date]],"mmm")</f>
        <v>Aug</v>
      </c>
      <c r="X9367" t="str">
        <f>TEXT(SalesData[[#This Row],[Order Date]],"yyyy-mm")</f>
        <v>2015-08</v>
      </c>
      <c r="Y9367">
        <f>IFERROR(SalesData[[#This Row],[Profit]]/SalesData[[#This Row],[Sales]],0)</f>
        <v>0.49000000000000005</v>
      </c>
      <c r="Z9367">
        <f>SalesData[[#This Row],[Ship Date]]-SalesData[[#This Row],[Order Date]]</f>
        <v>3</v>
      </c>
    </row>
    <row r="9368" spans="1:26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  <c r="V9368">
        <f>YEAR(SalesData[[#This Row],[Order Date]])</f>
        <v>2015</v>
      </c>
      <c r="W9368" t="str">
        <f>TEXT(SalesData[[#This Row],[Order Date]],"mmm")</f>
        <v>Jun</v>
      </c>
      <c r="X9368" t="str">
        <f>TEXT(SalesData[[#This Row],[Order Date]],"yyyy-mm")</f>
        <v>2015-06</v>
      </c>
      <c r="Y9368">
        <f>IFERROR(SalesData[[#This Row],[Profit]]/SalesData[[#This Row],[Sales]],0)</f>
        <v>0.37499999999999994</v>
      </c>
      <c r="Z9368">
        <f>SalesData[[#This Row],[Ship Date]]-SalesData[[#This Row],[Order Date]]</f>
        <v>5</v>
      </c>
    </row>
    <row r="9369" spans="1:26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  <c r="V9369">
        <f>YEAR(SalesData[[#This Row],[Order Date]])</f>
        <v>2015</v>
      </c>
      <c r="W9369" t="str">
        <f>TEXT(SalesData[[#This Row],[Order Date]],"mmm")</f>
        <v>Jun</v>
      </c>
      <c r="X9369" t="str">
        <f>TEXT(SalesData[[#This Row],[Order Date]],"yyyy-mm")</f>
        <v>2015-06</v>
      </c>
      <c r="Y9369">
        <f>IFERROR(SalesData[[#This Row],[Profit]]/SalesData[[#This Row],[Sales]],0)</f>
        <v>4.9999999999999961E-2</v>
      </c>
      <c r="Z9369">
        <f>SalesData[[#This Row],[Ship Date]]-SalesData[[#This Row],[Order Date]]</f>
        <v>5</v>
      </c>
    </row>
    <row r="9370" spans="1:26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  <c r="V9370">
        <f>YEAR(SalesData[[#This Row],[Order Date]])</f>
        <v>2017</v>
      </c>
      <c r="W9370" t="str">
        <f>TEXT(SalesData[[#This Row],[Order Date]],"mmm")</f>
        <v>Apr</v>
      </c>
      <c r="X9370" t="str">
        <f>TEXT(SalesData[[#This Row],[Order Date]],"yyyy-mm")</f>
        <v>2017-04</v>
      </c>
      <c r="Y9370">
        <f>IFERROR(SalesData[[#This Row],[Profit]]/SalesData[[#This Row],[Sales]],0)</f>
        <v>0.48</v>
      </c>
      <c r="Z9370">
        <f>SalesData[[#This Row],[Ship Date]]-SalesData[[#This Row],[Order Date]]</f>
        <v>2</v>
      </c>
    </row>
    <row r="9371" spans="1:26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>
        <f>YEAR(SalesData[[#This Row],[Order Date]])</f>
        <v>2018</v>
      </c>
      <c r="W9371" t="str">
        <f>TEXT(SalesData[[#This Row],[Order Date]],"mmm")</f>
        <v>Nov</v>
      </c>
      <c r="X9371" t="str">
        <f>TEXT(SalesData[[#This Row],[Order Date]],"yyyy-mm")</f>
        <v>2018-11</v>
      </c>
      <c r="Y9371">
        <f>IFERROR(SalesData[[#This Row],[Profit]]/SalesData[[#This Row],[Sales]],0)</f>
        <v>0.16000000000000009</v>
      </c>
      <c r="Z9371">
        <f>SalesData[[#This Row],[Ship Date]]-SalesData[[#This Row],[Order Date]]</f>
        <v>2</v>
      </c>
    </row>
    <row r="9372" spans="1:26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>
        <f>YEAR(SalesData[[#This Row],[Order Date]])</f>
        <v>2016</v>
      </c>
      <c r="W9372" t="str">
        <f>TEXT(SalesData[[#This Row],[Order Date]],"mmm")</f>
        <v>May</v>
      </c>
      <c r="X9372" t="str">
        <f>TEXT(SalesData[[#This Row],[Order Date]],"yyyy-mm")</f>
        <v>2016-05</v>
      </c>
      <c r="Y9372">
        <f>IFERROR(SalesData[[#This Row],[Profit]]/SalesData[[#This Row],[Sales]],0)</f>
        <v>-0.10000000000000005</v>
      </c>
      <c r="Z9372">
        <f>SalesData[[#This Row],[Ship Date]]-SalesData[[#This Row],[Order Date]]</f>
        <v>2</v>
      </c>
    </row>
    <row r="9373" spans="1:26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>
        <f>YEAR(SalesData[[#This Row],[Order Date]])</f>
        <v>2016</v>
      </c>
      <c r="W9373" t="str">
        <f>TEXT(SalesData[[#This Row],[Order Date]],"mmm")</f>
        <v>May</v>
      </c>
      <c r="X9373" t="str">
        <f>TEXT(SalesData[[#This Row],[Order Date]],"yyyy-mm")</f>
        <v>2016-05</v>
      </c>
      <c r="Y9373">
        <f>IFERROR(SalesData[[#This Row],[Profit]]/SalesData[[#This Row],[Sales]],0)</f>
        <v>-0.27142857142857146</v>
      </c>
      <c r="Z9373">
        <f>SalesData[[#This Row],[Ship Date]]-SalesData[[#This Row],[Order Date]]</f>
        <v>2</v>
      </c>
    </row>
    <row r="9374" spans="1:26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>
        <f>YEAR(SalesData[[#This Row],[Order Date]])</f>
        <v>2016</v>
      </c>
      <c r="W9374" t="str">
        <f>TEXT(SalesData[[#This Row],[Order Date]],"mmm")</f>
        <v>May</v>
      </c>
      <c r="X9374" t="str">
        <f>TEXT(SalesData[[#This Row],[Order Date]],"yyyy-mm")</f>
        <v>2016-05</v>
      </c>
      <c r="Y9374">
        <f>IFERROR(SalesData[[#This Row],[Profit]]/SalesData[[#This Row],[Sales]],0)</f>
        <v>0.36249999999999999</v>
      </c>
      <c r="Z9374">
        <f>SalesData[[#This Row],[Ship Date]]-SalesData[[#This Row],[Order Date]]</f>
        <v>2</v>
      </c>
    </row>
    <row r="9375" spans="1:26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>
        <f>YEAR(SalesData[[#This Row],[Order Date]])</f>
        <v>2018</v>
      </c>
      <c r="W9375" t="str">
        <f>TEXT(SalesData[[#This Row],[Order Date]],"mmm")</f>
        <v>May</v>
      </c>
      <c r="X9375" t="str">
        <f>TEXT(SalesData[[#This Row],[Order Date]],"yyyy-mm")</f>
        <v>2018-05</v>
      </c>
      <c r="Y9375">
        <f>IFERROR(SalesData[[#This Row],[Profit]]/SalesData[[#This Row],[Sales]],0)</f>
        <v>0.12499999999999993</v>
      </c>
      <c r="Z9375">
        <f>SalesData[[#This Row],[Ship Date]]-SalesData[[#This Row],[Order Date]]</f>
        <v>4</v>
      </c>
    </row>
    <row r="9376" spans="1:26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  <c r="V9376">
        <f>YEAR(SalesData[[#This Row],[Order Date]])</f>
        <v>2017</v>
      </c>
      <c r="W9376" t="str">
        <f>TEXT(SalesData[[#This Row],[Order Date]],"mmm")</f>
        <v>Jun</v>
      </c>
      <c r="X9376" t="str">
        <f>TEXT(SalesData[[#This Row],[Order Date]],"yyyy-mm")</f>
        <v>2017-06</v>
      </c>
      <c r="Y9376">
        <f>IFERROR(SalesData[[#This Row],[Profit]]/SalesData[[#This Row],[Sales]],0)</f>
        <v>0.26000000000000006</v>
      </c>
      <c r="Z9376">
        <f>SalesData[[#This Row],[Ship Date]]-SalesData[[#This Row],[Order Date]]</f>
        <v>4</v>
      </c>
    </row>
    <row r="9377" spans="1:26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>
        <f>YEAR(SalesData[[#This Row],[Order Date]])</f>
        <v>2016</v>
      </c>
      <c r="W9377" t="str">
        <f>TEXT(SalesData[[#This Row],[Order Date]],"mmm")</f>
        <v>Dec</v>
      </c>
      <c r="X9377" t="str">
        <f>TEXT(SalesData[[#This Row],[Order Date]],"yyyy-mm")</f>
        <v>2016-12</v>
      </c>
      <c r="Y9377">
        <f>IFERROR(SalesData[[#This Row],[Profit]]/SalesData[[#This Row],[Sales]],0)</f>
        <v>0.21</v>
      </c>
      <c r="Z9377">
        <f>SalesData[[#This Row],[Ship Date]]-SalesData[[#This Row],[Order Date]]</f>
        <v>5</v>
      </c>
    </row>
    <row r="9378" spans="1:26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>
        <f>YEAR(SalesData[[#This Row],[Order Date]])</f>
        <v>2018</v>
      </c>
      <c r="W9378" t="str">
        <f>TEXT(SalesData[[#This Row],[Order Date]],"mmm")</f>
        <v>Dec</v>
      </c>
      <c r="X9378" t="str">
        <f>TEXT(SalesData[[#This Row],[Order Date]],"yyyy-mm")</f>
        <v>2018-12</v>
      </c>
      <c r="Y9378">
        <f>IFERROR(SalesData[[#This Row],[Profit]]/SalesData[[#This Row],[Sales]],0)</f>
        <v>0.43000000000000016</v>
      </c>
      <c r="Z9378">
        <f>SalesData[[#This Row],[Ship Date]]-SalesData[[#This Row],[Order Date]]</f>
        <v>4</v>
      </c>
    </row>
    <row r="9379" spans="1:26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  <c r="V9379">
        <f>YEAR(SalesData[[#This Row],[Order Date]])</f>
        <v>2018</v>
      </c>
      <c r="W9379" t="str">
        <f>TEXT(SalesData[[#This Row],[Order Date]],"mmm")</f>
        <v>Dec</v>
      </c>
      <c r="X9379" t="str">
        <f>TEXT(SalesData[[#This Row],[Order Date]],"yyyy-mm")</f>
        <v>2018-12</v>
      </c>
      <c r="Y9379">
        <f>IFERROR(SalesData[[#This Row],[Profit]]/SalesData[[#This Row],[Sales]],0)</f>
        <v>0.26000000000000006</v>
      </c>
      <c r="Z9379">
        <f>SalesData[[#This Row],[Ship Date]]-SalesData[[#This Row],[Order Date]]</f>
        <v>4</v>
      </c>
    </row>
    <row r="9380" spans="1:26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>
        <f>YEAR(SalesData[[#This Row],[Order Date]])</f>
        <v>2017</v>
      </c>
      <c r="W9380" t="str">
        <f>TEXT(SalesData[[#This Row],[Order Date]],"mmm")</f>
        <v>May</v>
      </c>
      <c r="X9380" t="str">
        <f>TEXT(SalesData[[#This Row],[Order Date]],"yyyy-mm")</f>
        <v>2017-05</v>
      </c>
      <c r="Y9380">
        <f>IFERROR(SalesData[[#This Row],[Profit]]/SalesData[[#This Row],[Sales]],0)</f>
        <v>0.33750000000000002</v>
      </c>
      <c r="Z9380">
        <f>SalesData[[#This Row],[Ship Date]]-SalesData[[#This Row],[Order Date]]</f>
        <v>5</v>
      </c>
    </row>
    <row r="9381" spans="1:26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>
        <f>YEAR(SalesData[[#This Row],[Order Date]])</f>
        <v>2015</v>
      </c>
      <c r="W9381" t="str">
        <f>TEXT(SalesData[[#This Row],[Order Date]],"mmm")</f>
        <v>Dec</v>
      </c>
      <c r="X9381" t="str">
        <f>TEXT(SalesData[[#This Row],[Order Date]],"yyyy-mm")</f>
        <v>2015-12</v>
      </c>
      <c r="Y9381">
        <f>IFERROR(SalesData[[#This Row],[Profit]]/SalesData[[#This Row],[Sales]],0)</f>
        <v>0.35</v>
      </c>
      <c r="Z9381">
        <f>SalesData[[#This Row],[Ship Date]]-SalesData[[#This Row],[Order Date]]</f>
        <v>4</v>
      </c>
    </row>
    <row r="9382" spans="1:26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>
        <f>YEAR(SalesData[[#This Row],[Order Date]])</f>
        <v>2015</v>
      </c>
      <c r="W9382" t="str">
        <f>TEXT(SalesData[[#This Row],[Order Date]],"mmm")</f>
        <v>Dec</v>
      </c>
      <c r="X9382" t="str">
        <f>TEXT(SalesData[[#This Row],[Order Date]],"yyyy-mm")</f>
        <v>2015-12</v>
      </c>
      <c r="Y9382">
        <f>IFERROR(SalesData[[#This Row],[Profit]]/SalesData[[#This Row],[Sales]],0)</f>
        <v>0.10000000000000006</v>
      </c>
      <c r="Z9382">
        <f>SalesData[[#This Row],[Ship Date]]-SalesData[[#This Row],[Order Date]]</f>
        <v>4</v>
      </c>
    </row>
    <row r="9383" spans="1:26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>
        <f>YEAR(SalesData[[#This Row],[Order Date]])</f>
        <v>2015</v>
      </c>
      <c r="W9383" t="str">
        <f>TEXT(SalesData[[#This Row],[Order Date]],"mmm")</f>
        <v>Dec</v>
      </c>
      <c r="X9383" t="str">
        <f>TEXT(SalesData[[#This Row],[Order Date]],"yyyy-mm")</f>
        <v>2015-12</v>
      </c>
      <c r="Y9383">
        <f>IFERROR(SalesData[[#This Row],[Profit]]/SalesData[[#This Row],[Sales]],0)</f>
        <v>-2.5000000000000112E-2</v>
      </c>
      <c r="Z9383">
        <f>SalesData[[#This Row],[Ship Date]]-SalesData[[#This Row],[Order Date]]</f>
        <v>4</v>
      </c>
    </row>
    <row r="9384" spans="1:26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>
        <f>YEAR(SalesData[[#This Row],[Order Date]])</f>
        <v>2015</v>
      </c>
      <c r="W9384" t="str">
        <f>TEXT(SalesData[[#This Row],[Order Date]],"mmm")</f>
        <v>Dec</v>
      </c>
      <c r="X9384" t="str">
        <f>TEXT(SalesData[[#This Row],[Order Date]],"yyyy-mm")</f>
        <v>2015-12</v>
      </c>
      <c r="Y9384">
        <f>IFERROR(SalesData[[#This Row],[Profit]]/SalesData[[#This Row],[Sales]],0)</f>
        <v>0.375</v>
      </c>
      <c r="Z9384">
        <f>SalesData[[#This Row],[Ship Date]]-SalesData[[#This Row],[Order Date]]</f>
        <v>4</v>
      </c>
    </row>
    <row r="9385" spans="1:26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>
        <f>YEAR(SalesData[[#This Row],[Order Date]])</f>
        <v>2015</v>
      </c>
      <c r="W9385" t="str">
        <f>TEXT(SalesData[[#This Row],[Order Date]],"mmm")</f>
        <v>Dec</v>
      </c>
      <c r="X9385" t="str">
        <f>TEXT(SalesData[[#This Row],[Order Date]],"yyyy-mm")</f>
        <v>2015-12</v>
      </c>
      <c r="Y9385">
        <f>IFERROR(SalesData[[#This Row],[Profit]]/SalesData[[#This Row],[Sales]],0)</f>
        <v>-1.2500000000000034E-2</v>
      </c>
      <c r="Z9385">
        <f>SalesData[[#This Row],[Ship Date]]-SalesData[[#This Row],[Order Date]]</f>
        <v>4</v>
      </c>
    </row>
    <row r="9386" spans="1:26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  <c r="V9386">
        <f>YEAR(SalesData[[#This Row],[Order Date]])</f>
        <v>2018</v>
      </c>
      <c r="W9386" t="str">
        <f>TEXT(SalesData[[#This Row],[Order Date]],"mmm")</f>
        <v>Aug</v>
      </c>
      <c r="X9386" t="str">
        <f>TEXT(SalesData[[#This Row],[Order Date]],"yyyy-mm")</f>
        <v>2018-08</v>
      </c>
      <c r="Y9386">
        <f>IFERROR(SalesData[[#This Row],[Profit]]/SalesData[[#This Row],[Sales]],0)</f>
        <v>0.48000000000000004</v>
      </c>
      <c r="Z9386">
        <f>SalesData[[#This Row],[Ship Date]]-SalesData[[#This Row],[Order Date]]</f>
        <v>5</v>
      </c>
    </row>
    <row r="9387" spans="1:26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  <c r="V9387">
        <f>YEAR(SalesData[[#This Row],[Order Date]])</f>
        <v>2018</v>
      </c>
      <c r="W9387" t="str">
        <f>TEXT(SalesData[[#This Row],[Order Date]],"mmm")</f>
        <v>Aug</v>
      </c>
      <c r="X9387" t="str">
        <f>TEXT(SalesData[[#This Row],[Order Date]],"yyyy-mm")</f>
        <v>2018-08</v>
      </c>
      <c r="Y9387">
        <f>IFERROR(SalesData[[#This Row],[Profit]]/SalesData[[#This Row],[Sales]],0)</f>
        <v>0.27499999999999997</v>
      </c>
      <c r="Z9387">
        <f>SalesData[[#This Row],[Ship Date]]-SalesData[[#This Row],[Order Date]]</f>
        <v>4</v>
      </c>
    </row>
    <row r="9388" spans="1:26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>
        <f>YEAR(SalesData[[#This Row],[Order Date]])</f>
        <v>2018</v>
      </c>
      <c r="W9388" t="str">
        <f>TEXT(SalesData[[#This Row],[Order Date]],"mmm")</f>
        <v>Jan</v>
      </c>
      <c r="X9388" t="str">
        <f>TEXT(SalesData[[#This Row],[Order Date]],"yyyy-mm")</f>
        <v>2018-01</v>
      </c>
      <c r="Y9388">
        <f>IFERROR(SalesData[[#This Row],[Profit]]/SalesData[[#This Row],[Sales]],0)</f>
        <v>0.47</v>
      </c>
      <c r="Z9388">
        <f>SalesData[[#This Row],[Ship Date]]-SalesData[[#This Row],[Order Date]]</f>
        <v>4</v>
      </c>
    </row>
    <row r="9389" spans="1:26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  <c r="V9389">
        <f>YEAR(SalesData[[#This Row],[Order Date]])</f>
        <v>2018</v>
      </c>
      <c r="W9389" t="str">
        <f>TEXT(SalesData[[#This Row],[Order Date]],"mmm")</f>
        <v>Jan</v>
      </c>
      <c r="X9389" t="str">
        <f>TEXT(SalesData[[#This Row],[Order Date]],"yyyy-mm")</f>
        <v>2018-01</v>
      </c>
      <c r="Y9389">
        <f>IFERROR(SalesData[[#This Row],[Profit]]/SalesData[[#This Row],[Sales]],0)</f>
        <v>0.47</v>
      </c>
      <c r="Z9389">
        <f>SalesData[[#This Row],[Ship Date]]-SalesData[[#This Row],[Order Date]]</f>
        <v>4</v>
      </c>
    </row>
    <row r="9390" spans="1:26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>
        <f>YEAR(SalesData[[#This Row],[Order Date]])</f>
        <v>2018</v>
      </c>
      <c r="W9390" t="str">
        <f>TEXT(SalesData[[#This Row],[Order Date]],"mmm")</f>
        <v>Jan</v>
      </c>
      <c r="X9390" t="str">
        <f>TEXT(SalesData[[#This Row],[Order Date]],"yyyy-mm")</f>
        <v>2018-01</v>
      </c>
      <c r="Y9390">
        <f>IFERROR(SalesData[[#This Row],[Profit]]/SalesData[[#This Row],[Sales]],0)</f>
        <v>0.27999999999999997</v>
      </c>
      <c r="Z9390">
        <f>SalesData[[#This Row],[Ship Date]]-SalesData[[#This Row],[Order Date]]</f>
        <v>4</v>
      </c>
    </row>
    <row r="9391" spans="1:26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  <c r="V9391">
        <f>YEAR(SalesData[[#This Row],[Order Date]])</f>
        <v>2018</v>
      </c>
      <c r="W9391" t="str">
        <f>TEXT(SalesData[[#This Row],[Order Date]],"mmm")</f>
        <v>Jan</v>
      </c>
      <c r="X9391" t="str">
        <f>TEXT(SalesData[[#This Row],[Order Date]],"yyyy-mm")</f>
        <v>2018-01</v>
      </c>
      <c r="Y9391">
        <f>IFERROR(SalesData[[#This Row],[Profit]]/SalesData[[#This Row],[Sales]],0)</f>
        <v>0.46999999999999992</v>
      </c>
      <c r="Z9391">
        <f>SalesData[[#This Row],[Ship Date]]-SalesData[[#This Row],[Order Date]]</f>
        <v>4</v>
      </c>
    </row>
    <row r="9392" spans="1:26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  <c r="V9392">
        <f>YEAR(SalesData[[#This Row],[Order Date]])</f>
        <v>2016</v>
      </c>
      <c r="W9392" t="str">
        <f>TEXT(SalesData[[#This Row],[Order Date]],"mmm")</f>
        <v>Jun</v>
      </c>
      <c r="X9392" t="str">
        <f>TEXT(SalesData[[#This Row],[Order Date]],"yyyy-mm")</f>
        <v>2016-06</v>
      </c>
      <c r="Y9392">
        <f>IFERROR(SalesData[[#This Row],[Profit]]/SalesData[[#This Row],[Sales]],0)</f>
        <v>6.2499999999999993E-2</v>
      </c>
      <c r="Z9392">
        <f>SalesData[[#This Row],[Ship Date]]-SalesData[[#This Row],[Order Date]]</f>
        <v>5</v>
      </c>
    </row>
    <row r="9393" spans="1:26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>
        <f>YEAR(SalesData[[#This Row],[Order Date]])</f>
        <v>2018</v>
      </c>
      <c r="W9393" t="str">
        <f>TEXT(SalesData[[#This Row],[Order Date]],"mmm")</f>
        <v>Mar</v>
      </c>
      <c r="X9393" t="str">
        <f>TEXT(SalesData[[#This Row],[Order Date]],"yyyy-mm")</f>
        <v>2018-03</v>
      </c>
      <c r="Y9393">
        <f>IFERROR(SalesData[[#This Row],[Profit]]/SalesData[[#This Row],[Sales]],0)</f>
        <v>0.3249999999999999</v>
      </c>
      <c r="Z9393">
        <f>SalesData[[#This Row],[Ship Date]]-SalesData[[#This Row],[Order Date]]</f>
        <v>3</v>
      </c>
    </row>
    <row r="9394" spans="1:26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>
        <f>YEAR(SalesData[[#This Row],[Order Date]])</f>
        <v>2016</v>
      </c>
      <c r="W9394" t="str">
        <f>TEXT(SalesData[[#This Row],[Order Date]],"mmm")</f>
        <v>Oct</v>
      </c>
      <c r="X9394" t="str">
        <f>TEXT(SalesData[[#This Row],[Order Date]],"yyyy-mm")</f>
        <v>2016-10</v>
      </c>
      <c r="Y9394">
        <f>IFERROR(SalesData[[#This Row],[Profit]]/SalesData[[#This Row],[Sales]],0)</f>
        <v>-4.999999999999992E-2</v>
      </c>
      <c r="Z9394">
        <f>SalesData[[#This Row],[Ship Date]]-SalesData[[#This Row],[Order Date]]</f>
        <v>0</v>
      </c>
    </row>
    <row r="9395" spans="1:26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>
        <f>YEAR(SalesData[[#This Row],[Order Date]])</f>
        <v>2015</v>
      </c>
      <c r="W9395" t="str">
        <f>TEXT(SalesData[[#This Row],[Order Date]],"mmm")</f>
        <v>Sep</v>
      </c>
      <c r="X9395" t="str">
        <f>TEXT(SalesData[[#This Row],[Order Date]],"yyyy-mm")</f>
        <v>2015-09</v>
      </c>
      <c r="Y9395">
        <f>IFERROR(SalesData[[#This Row],[Profit]]/SalesData[[#This Row],[Sales]],0)</f>
        <v>0.25000000000000006</v>
      </c>
      <c r="Z9395">
        <f>SalesData[[#This Row],[Ship Date]]-SalesData[[#This Row],[Order Date]]</f>
        <v>3</v>
      </c>
    </row>
    <row r="9396" spans="1:26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>
        <f>YEAR(SalesData[[#This Row],[Order Date]])</f>
        <v>2015</v>
      </c>
      <c r="W9396" t="str">
        <f>TEXT(SalesData[[#This Row],[Order Date]],"mmm")</f>
        <v>Sep</v>
      </c>
      <c r="X9396" t="str">
        <f>TEXT(SalesData[[#This Row],[Order Date]],"yyyy-mm")</f>
        <v>2015-09</v>
      </c>
      <c r="Y9396">
        <f>IFERROR(SalesData[[#This Row],[Profit]]/SalesData[[#This Row],[Sales]],0)</f>
        <v>0.2222222222222221</v>
      </c>
      <c r="Z9396">
        <f>SalesData[[#This Row],[Ship Date]]-SalesData[[#This Row],[Order Date]]</f>
        <v>3</v>
      </c>
    </row>
    <row r="9397" spans="1:26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>
        <f>YEAR(SalesData[[#This Row],[Order Date]])</f>
        <v>2015</v>
      </c>
      <c r="W9397" t="str">
        <f>TEXT(SalesData[[#This Row],[Order Date]],"mmm")</f>
        <v>Sep</v>
      </c>
      <c r="X9397" t="str">
        <f>TEXT(SalesData[[#This Row],[Order Date]],"yyyy-mm")</f>
        <v>2015-09</v>
      </c>
      <c r="Y9397">
        <f>IFERROR(SalesData[[#This Row],[Profit]]/SalesData[[#This Row],[Sales]],0)</f>
        <v>-1.2500000000000065E-2</v>
      </c>
      <c r="Z9397">
        <f>SalesData[[#This Row],[Ship Date]]-SalesData[[#This Row],[Order Date]]</f>
        <v>3</v>
      </c>
    </row>
    <row r="9398" spans="1:26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>
        <f>YEAR(SalesData[[#This Row],[Order Date]])</f>
        <v>2015</v>
      </c>
      <c r="W9398" t="str">
        <f>TEXT(SalesData[[#This Row],[Order Date]],"mmm")</f>
        <v>Sep</v>
      </c>
      <c r="X9398" t="str">
        <f>TEXT(SalesData[[#This Row],[Order Date]],"yyyy-mm")</f>
        <v>2015-09</v>
      </c>
      <c r="Y9398">
        <f>IFERROR(SalesData[[#This Row],[Profit]]/SalesData[[#This Row],[Sales]],0)</f>
        <v>0.47</v>
      </c>
      <c r="Z9398">
        <f>SalesData[[#This Row],[Ship Date]]-SalesData[[#This Row],[Order Date]]</f>
        <v>3</v>
      </c>
    </row>
    <row r="9399" spans="1:26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>
        <f>YEAR(SalesData[[#This Row],[Order Date]])</f>
        <v>2015</v>
      </c>
      <c r="W9399" t="str">
        <f>TEXT(SalesData[[#This Row],[Order Date]],"mmm")</f>
        <v>Sep</v>
      </c>
      <c r="X9399" t="str">
        <f>TEXT(SalesData[[#This Row],[Order Date]],"yyyy-mm")</f>
        <v>2015-09</v>
      </c>
      <c r="Y9399">
        <f>IFERROR(SalesData[[#This Row],[Profit]]/SalesData[[#This Row],[Sales]],0)</f>
        <v>0.26</v>
      </c>
      <c r="Z9399">
        <f>SalesData[[#This Row],[Ship Date]]-SalesData[[#This Row],[Order Date]]</f>
        <v>3</v>
      </c>
    </row>
    <row r="9400" spans="1:26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>
        <f>YEAR(SalesData[[#This Row],[Order Date]])</f>
        <v>2015</v>
      </c>
      <c r="W9400" t="str">
        <f>TEXT(SalesData[[#This Row],[Order Date]],"mmm")</f>
        <v>Sep</v>
      </c>
      <c r="X9400" t="str">
        <f>TEXT(SalesData[[#This Row],[Order Date]],"yyyy-mm")</f>
        <v>2015-09</v>
      </c>
      <c r="Y9400">
        <f>IFERROR(SalesData[[#This Row],[Profit]]/SalesData[[#This Row],[Sales]],0)</f>
        <v>0.49</v>
      </c>
      <c r="Z9400">
        <f>SalesData[[#This Row],[Ship Date]]-SalesData[[#This Row],[Order Date]]</f>
        <v>3</v>
      </c>
    </row>
    <row r="9401" spans="1:26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>
        <f>YEAR(SalesData[[#This Row],[Order Date]])</f>
        <v>2017</v>
      </c>
      <c r="W9401" t="str">
        <f>TEXT(SalesData[[#This Row],[Order Date]],"mmm")</f>
        <v>Nov</v>
      </c>
      <c r="X9401" t="str">
        <f>TEXT(SalesData[[#This Row],[Order Date]],"yyyy-mm")</f>
        <v>2017-11</v>
      </c>
      <c r="Y9401">
        <f>IFERROR(SalesData[[#This Row],[Profit]]/SalesData[[#This Row],[Sales]],0)</f>
        <v>8.7500000000000064E-2</v>
      </c>
      <c r="Z9401">
        <f>SalesData[[#This Row],[Ship Date]]-SalesData[[#This Row],[Order Date]]</f>
        <v>4</v>
      </c>
    </row>
    <row r="9402" spans="1:26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>
        <f>YEAR(SalesData[[#This Row],[Order Date]])</f>
        <v>2016</v>
      </c>
      <c r="W9402" t="str">
        <f>TEXT(SalesData[[#This Row],[Order Date]],"mmm")</f>
        <v>Sep</v>
      </c>
      <c r="X9402" t="str">
        <f>TEXT(SalesData[[#This Row],[Order Date]],"yyyy-mm")</f>
        <v>2016-09</v>
      </c>
      <c r="Y9402">
        <f>IFERROR(SalesData[[#This Row],[Profit]]/SalesData[[#This Row],[Sales]],0)</f>
        <v>0.47</v>
      </c>
      <c r="Z9402">
        <f>SalesData[[#This Row],[Ship Date]]-SalesData[[#This Row],[Order Date]]</f>
        <v>5</v>
      </c>
    </row>
    <row r="9403" spans="1:26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>
        <f>YEAR(SalesData[[#This Row],[Order Date]])</f>
        <v>2015</v>
      </c>
      <c r="W9403" t="str">
        <f>TEXT(SalesData[[#This Row],[Order Date]],"mmm")</f>
        <v>Jun</v>
      </c>
      <c r="X9403" t="str">
        <f>TEXT(SalesData[[#This Row],[Order Date]],"yyyy-mm")</f>
        <v>2015-06</v>
      </c>
      <c r="Y9403">
        <f>IFERROR(SalesData[[#This Row],[Profit]]/SalesData[[#This Row],[Sales]],0)</f>
        <v>0.22499999999999995</v>
      </c>
      <c r="Z9403">
        <f>SalesData[[#This Row],[Ship Date]]-SalesData[[#This Row],[Order Date]]</f>
        <v>4</v>
      </c>
    </row>
    <row r="9404" spans="1:26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>
        <f>YEAR(SalesData[[#This Row],[Order Date]])</f>
        <v>2017</v>
      </c>
      <c r="W9404" t="str">
        <f>TEXT(SalesData[[#This Row],[Order Date]],"mmm")</f>
        <v>Aug</v>
      </c>
      <c r="X9404" t="str">
        <f>TEXT(SalesData[[#This Row],[Order Date]],"yyyy-mm")</f>
        <v>2017-08</v>
      </c>
      <c r="Y9404">
        <f>IFERROR(SalesData[[#This Row],[Profit]]/SalesData[[#This Row],[Sales]],0)</f>
        <v>-0.31666666666666665</v>
      </c>
      <c r="Z9404">
        <f>SalesData[[#This Row],[Ship Date]]-SalesData[[#This Row],[Order Date]]</f>
        <v>5</v>
      </c>
    </row>
    <row r="9405" spans="1:26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  <c r="V9405">
        <f>YEAR(SalesData[[#This Row],[Order Date]])</f>
        <v>2017</v>
      </c>
      <c r="W9405" t="str">
        <f>TEXT(SalesData[[#This Row],[Order Date]],"mmm")</f>
        <v>Aug</v>
      </c>
      <c r="X9405" t="str">
        <f>TEXT(SalesData[[#This Row],[Order Date]],"yyyy-mm")</f>
        <v>2017-08</v>
      </c>
      <c r="Y9405">
        <f>IFERROR(SalesData[[#This Row],[Profit]]/SalesData[[#This Row],[Sales]],0)</f>
        <v>0.17999999999999994</v>
      </c>
      <c r="Z9405">
        <f>SalesData[[#This Row],[Ship Date]]-SalesData[[#This Row],[Order Date]]</f>
        <v>5</v>
      </c>
    </row>
    <row r="9406" spans="1:26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  <c r="V9406">
        <f>YEAR(SalesData[[#This Row],[Order Date]])</f>
        <v>2018</v>
      </c>
      <c r="W9406" t="str">
        <f>TEXT(SalesData[[#This Row],[Order Date]],"mmm")</f>
        <v>Apr</v>
      </c>
      <c r="X9406" t="str">
        <f>TEXT(SalesData[[#This Row],[Order Date]],"yyyy-mm")</f>
        <v>2018-04</v>
      </c>
      <c r="Y9406">
        <f>IFERROR(SalesData[[#This Row],[Profit]]/SalesData[[#This Row],[Sales]],0)</f>
        <v>0.21249999999999991</v>
      </c>
      <c r="Z9406">
        <f>SalesData[[#This Row],[Ship Date]]-SalesData[[#This Row],[Order Date]]</f>
        <v>4</v>
      </c>
    </row>
    <row r="9407" spans="1:26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  <c r="V9407">
        <f>YEAR(SalesData[[#This Row],[Order Date]])</f>
        <v>2015</v>
      </c>
      <c r="W9407" t="str">
        <f>TEXT(SalesData[[#This Row],[Order Date]],"mmm")</f>
        <v>Mar</v>
      </c>
      <c r="X9407" t="str">
        <f>TEXT(SalesData[[#This Row],[Order Date]],"yyyy-mm")</f>
        <v>2015-03</v>
      </c>
      <c r="Y9407">
        <f>IFERROR(SalesData[[#This Row],[Profit]]/SalesData[[#This Row],[Sales]],0)</f>
        <v>0.27142857142857141</v>
      </c>
      <c r="Z9407">
        <f>SalesData[[#This Row],[Ship Date]]-SalesData[[#This Row],[Order Date]]</f>
        <v>3</v>
      </c>
    </row>
    <row r="9408" spans="1:26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>
        <f>YEAR(SalesData[[#This Row],[Order Date]])</f>
        <v>2015</v>
      </c>
      <c r="W9408" t="str">
        <f>TEXT(SalesData[[#This Row],[Order Date]],"mmm")</f>
        <v>Mar</v>
      </c>
      <c r="X9408" t="str">
        <f>TEXT(SalesData[[#This Row],[Order Date]],"yyyy-mm")</f>
        <v>2015-03</v>
      </c>
      <c r="Y9408">
        <f>IFERROR(SalesData[[#This Row],[Profit]]/SalesData[[#This Row],[Sales]],0)</f>
        <v>0.31249999999999994</v>
      </c>
      <c r="Z9408">
        <f>SalesData[[#This Row],[Ship Date]]-SalesData[[#This Row],[Order Date]]</f>
        <v>3</v>
      </c>
    </row>
    <row r="9409" spans="1:26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  <c r="V9409">
        <f>YEAR(SalesData[[#This Row],[Order Date]])</f>
        <v>2018</v>
      </c>
      <c r="W9409" t="str">
        <f>TEXT(SalesData[[#This Row],[Order Date]],"mmm")</f>
        <v>Sep</v>
      </c>
      <c r="X9409" t="str">
        <f>TEXT(SalesData[[#This Row],[Order Date]],"yyyy-mm")</f>
        <v>2018-09</v>
      </c>
      <c r="Y9409">
        <f>IFERROR(SalesData[[#This Row],[Profit]]/SalesData[[#This Row],[Sales]],0)</f>
        <v>0.16000000000000006</v>
      </c>
      <c r="Z9409">
        <f>SalesData[[#This Row],[Ship Date]]-SalesData[[#This Row],[Order Date]]</f>
        <v>2</v>
      </c>
    </row>
    <row r="9410" spans="1:26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  <c r="V9410">
        <f>YEAR(SalesData[[#This Row],[Order Date]])</f>
        <v>2018</v>
      </c>
      <c r="W9410" t="str">
        <f>TEXT(SalesData[[#This Row],[Order Date]],"mmm")</f>
        <v>Sep</v>
      </c>
      <c r="X9410" t="str">
        <f>TEXT(SalesData[[#This Row],[Order Date]],"yyyy-mm")</f>
        <v>2018-09</v>
      </c>
      <c r="Y9410">
        <f>IFERROR(SalesData[[#This Row],[Profit]]/SalesData[[#This Row],[Sales]],0)</f>
        <v>0.33</v>
      </c>
      <c r="Z9410">
        <f>SalesData[[#This Row],[Ship Date]]-SalesData[[#This Row],[Order Date]]</f>
        <v>2</v>
      </c>
    </row>
    <row r="9411" spans="1:26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>
        <f>YEAR(SalesData[[#This Row],[Order Date]])</f>
        <v>2018</v>
      </c>
      <c r="W9411" t="str">
        <f>TEXT(SalesData[[#This Row],[Order Date]],"mmm")</f>
        <v>Dec</v>
      </c>
      <c r="X9411" t="str">
        <f>TEXT(SalesData[[#This Row],[Order Date]],"yyyy-mm")</f>
        <v>2018-12</v>
      </c>
      <c r="Y9411">
        <f>IFERROR(SalesData[[#This Row],[Profit]]/SalesData[[#This Row],[Sales]],0)</f>
        <v>-0.76666666666666639</v>
      </c>
      <c r="Z9411">
        <f>SalesData[[#This Row],[Ship Date]]-SalesData[[#This Row],[Order Date]]</f>
        <v>3</v>
      </c>
    </row>
    <row r="9412" spans="1:26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>
        <f>YEAR(SalesData[[#This Row],[Order Date]])</f>
        <v>2018</v>
      </c>
      <c r="W9412" t="str">
        <f>TEXT(SalesData[[#This Row],[Order Date]],"mmm")</f>
        <v>Dec</v>
      </c>
      <c r="X9412" t="str">
        <f>TEXT(SalesData[[#This Row],[Order Date]],"yyyy-mm")</f>
        <v>2018-12</v>
      </c>
      <c r="Y9412">
        <f>IFERROR(SalesData[[#This Row],[Profit]]/SalesData[[#This Row],[Sales]],0)</f>
        <v>0.17499999999999999</v>
      </c>
      <c r="Z9412">
        <f>SalesData[[#This Row],[Ship Date]]-SalesData[[#This Row],[Order Date]]</f>
        <v>3</v>
      </c>
    </row>
    <row r="9413" spans="1:26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>
        <f>YEAR(SalesData[[#This Row],[Order Date]])</f>
        <v>2017</v>
      </c>
      <c r="W9413" t="str">
        <f>TEXT(SalesData[[#This Row],[Order Date]],"mmm")</f>
        <v>Mar</v>
      </c>
      <c r="X9413" t="str">
        <f>TEXT(SalesData[[#This Row],[Order Date]],"yyyy-mm")</f>
        <v>2017-03</v>
      </c>
      <c r="Y9413">
        <f>IFERROR(SalesData[[#This Row],[Profit]]/SalesData[[#This Row],[Sales]],0)</f>
        <v>6.2499999999999972E-2</v>
      </c>
      <c r="Z9413">
        <f>SalesData[[#This Row],[Ship Date]]-SalesData[[#This Row],[Order Date]]</f>
        <v>4</v>
      </c>
    </row>
    <row r="9414" spans="1:26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>
        <f>YEAR(SalesData[[#This Row],[Order Date]])</f>
        <v>2016</v>
      </c>
      <c r="W9414" t="str">
        <f>TEXT(SalesData[[#This Row],[Order Date]],"mmm")</f>
        <v>Jan</v>
      </c>
      <c r="X9414" t="str">
        <f>TEXT(SalesData[[#This Row],[Order Date]],"yyyy-mm")</f>
        <v>2016-01</v>
      </c>
      <c r="Y9414">
        <f>IFERROR(SalesData[[#This Row],[Profit]]/SalesData[[#This Row],[Sales]],0)</f>
        <v>0</v>
      </c>
      <c r="Z9414">
        <f>SalesData[[#This Row],[Ship Date]]-SalesData[[#This Row],[Order Date]]</f>
        <v>2</v>
      </c>
    </row>
    <row r="9415" spans="1:26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>
        <f>YEAR(SalesData[[#This Row],[Order Date]])</f>
        <v>2017</v>
      </c>
      <c r="W9415" t="str">
        <f>TEXT(SalesData[[#This Row],[Order Date]],"mmm")</f>
        <v>Sep</v>
      </c>
      <c r="X9415" t="str">
        <f>TEXT(SalesData[[#This Row],[Order Date]],"yyyy-mm")</f>
        <v>2017-09</v>
      </c>
      <c r="Y9415">
        <f>IFERROR(SalesData[[#This Row],[Profit]]/SalesData[[#This Row],[Sales]],0)</f>
        <v>-1.7000000000000008</v>
      </c>
      <c r="Z9415">
        <f>SalesData[[#This Row],[Ship Date]]-SalesData[[#This Row],[Order Date]]</f>
        <v>1</v>
      </c>
    </row>
    <row r="9416" spans="1:26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>
        <f>YEAR(SalesData[[#This Row],[Order Date]])</f>
        <v>2016</v>
      </c>
      <c r="W9416" t="str">
        <f>TEXT(SalesData[[#This Row],[Order Date]],"mmm")</f>
        <v>Oct</v>
      </c>
      <c r="X9416" t="str">
        <f>TEXT(SalesData[[#This Row],[Order Date]],"yyyy-mm")</f>
        <v>2016-10</v>
      </c>
      <c r="Y9416">
        <f>IFERROR(SalesData[[#This Row],[Profit]]/SalesData[[#This Row],[Sales]],0)</f>
        <v>6.2499999999999979E-2</v>
      </c>
      <c r="Z9416">
        <f>SalesData[[#This Row],[Ship Date]]-SalesData[[#This Row],[Order Date]]</f>
        <v>4</v>
      </c>
    </row>
    <row r="9417" spans="1:26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>
        <f>YEAR(SalesData[[#This Row],[Order Date]])</f>
        <v>2016</v>
      </c>
      <c r="W9417" t="str">
        <f>TEXT(SalesData[[#This Row],[Order Date]],"mmm")</f>
        <v>Oct</v>
      </c>
      <c r="X9417" t="str">
        <f>TEXT(SalesData[[#This Row],[Order Date]],"yyyy-mm")</f>
        <v>2016-10</v>
      </c>
      <c r="Y9417">
        <f>IFERROR(SalesData[[#This Row],[Profit]]/SalesData[[#This Row],[Sales]],0)</f>
        <v>0.49000000000000005</v>
      </c>
      <c r="Z9417">
        <f>SalesData[[#This Row],[Ship Date]]-SalesData[[#This Row],[Order Date]]</f>
        <v>4</v>
      </c>
    </row>
    <row r="9418" spans="1:26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  <c r="V9418">
        <f>YEAR(SalesData[[#This Row],[Order Date]])</f>
        <v>2016</v>
      </c>
      <c r="W9418" t="str">
        <f>TEXT(SalesData[[#This Row],[Order Date]],"mmm")</f>
        <v>Oct</v>
      </c>
      <c r="X9418" t="str">
        <f>TEXT(SalesData[[#This Row],[Order Date]],"yyyy-mm")</f>
        <v>2016-10</v>
      </c>
      <c r="Y9418">
        <f>IFERROR(SalesData[[#This Row],[Profit]]/SalesData[[#This Row],[Sales]],0)</f>
        <v>0.31999999999999995</v>
      </c>
      <c r="Z9418">
        <f>SalesData[[#This Row],[Ship Date]]-SalesData[[#This Row],[Order Date]]</f>
        <v>4</v>
      </c>
    </row>
    <row r="9419" spans="1:26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  <c r="V9419">
        <f>YEAR(SalesData[[#This Row],[Order Date]])</f>
        <v>2015</v>
      </c>
      <c r="W9419" t="str">
        <f>TEXT(SalesData[[#This Row],[Order Date]],"mmm")</f>
        <v>Oct</v>
      </c>
      <c r="X9419" t="str">
        <f>TEXT(SalesData[[#This Row],[Order Date]],"yyyy-mm")</f>
        <v>2015-10</v>
      </c>
      <c r="Y9419">
        <f>IFERROR(SalesData[[#This Row],[Profit]]/SalesData[[#This Row],[Sales]],0)</f>
        <v>0.34999999999999992</v>
      </c>
      <c r="Z9419">
        <f>SalesData[[#This Row],[Ship Date]]-SalesData[[#This Row],[Order Date]]</f>
        <v>5</v>
      </c>
    </row>
    <row r="9420" spans="1:26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>
        <f>YEAR(SalesData[[#This Row],[Order Date]])</f>
        <v>2015</v>
      </c>
      <c r="W9420" t="str">
        <f>TEXT(SalesData[[#This Row],[Order Date]],"mmm")</f>
        <v>Oct</v>
      </c>
      <c r="X9420" t="str">
        <f>TEXT(SalesData[[#This Row],[Order Date]],"yyyy-mm")</f>
        <v>2015-10</v>
      </c>
      <c r="Y9420">
        <f>IFERROR(SalesData[[#This Row],[Profit]]/SalesData[[#This Row],[Sales]],0)</f>
        <v>0.33749999999999997</v>
      </c>
      <c r="Z9420">
        <f>SalesData[[#This Row],[Ship Date]]-SalesData[[#This Row],[Order Date]]</f>
        <v>5</v>
      </c>
    </row>
    <row r="9421" spans="1:26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>
        <f>YEAR(SalesData[[#This Row],[Order Date]])</f>
        <v>2018</v>
      </c>
      <c r="W9421" t="str">
        <f>TEXT(SalesData[[#This Row],[Order Date]],"mmm")</f>
        <v>Oct</v>
      </c>
      <c r="X9421" t="str">
        <f>TEXT(SalesData[[#This Row],[Order Date]],"yyyy-mm")</f>
        <v>2018-10</v>
      </c>
      <c r="Y9421">
        <f>IFERROR(SalesData[[#This Row],[Profit]]/SalesData[[#This Row],[Sales]],0)</f>
        <v>-2.5500000000000012</v>
      </c>
      <c r="Z9421">
        <f>SalesData[[#This Row],[Ship Date]]-SalesData[[#This Row],[Order Date]]</f>
        <v>2</v>
      </c>
    </row>
    <row r="9422" spans="1:26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>
        <f>YEAR(SalesData[[#This Row],[Order Date]])</f>
        <v>2018</v>
      </c>
      <c r="W9422" t="str">
        <f>TEXT(SalesData[[#This Row],[Order Date]],"mmm")</f>
        <v>Oct</v>
      </c>
      <c r="X9422" t="str">
        <f>TEXT(SalesData[[#This Row],[Order Date]],"yyyy-mm")</f>
        <v>2018-10</v>
      </c>
      <c r="Y9422">
        <f>IFERROR(SalesData[[#This Row],[Profit]]/SalesData[[#This Row],[Sales]],0)</f>
        <v>-2.5500000000000012</v>
      </c>
      <c r="Z9422">
        <f>SalesData[[#This Row],[Ship Date]]-SalesData[[#This Row],[Order Date]]</f>
        <v>2</v>
      </c>
    </row>
    <row r="9423" spans="1:26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>
        <f>YEAR(SalesData[[#This Row],[Order Date]])</f>
        <v>2015</v>
      </c>
      <c r="W9423" t="str">
        <f>TEXT(SalesData[[#This Row],[Order Date]],"mmm")</f>
        <v>Jul</v>
      </c>
      <c r="X9423" t="str">
        <f>TEXT(SalesData[[#This Row],[Order Date]],"yyyy-mm")</f>
        <v>2015-07</v>
      </c>
      <c r="Y9423">
        <f>IFERROR(SalesData[[#This Row],[Profit]]/SalesData[[#This Row],[Sales]],0)</f>
        <v>0.1000000000000001</v>
      </c>
      <c r="Z9423">
        <f>SalesData[[#This Row],[Ship Date]]-SalesData[[#This Row],[Order Date]]</f>
        <v>4</v>
      </c>
    </row>
    <row r="9424" spans="1:26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>
        <f>YEAR(SalesData[[#This Row],[Order Date]])</f>
        <v>2015</v>
      </c>
      <c r="W9424" t="str">
        <f>TEXT(SalesData[[#This Row],[Order Date]],"mmm")</f>
        <v>Jul</v>
      </c>
      <c r="X9424" t="str">
        <f>TEXT(SalesData[[#This Row],[Order Date]],"yyyy-mm")</f>
        <v>2015-07</v>
      </c>
      <c r="Y9424">
        <f>IFERROR(SalesData[[#This Row],[Profit]]/SalesData[[#This Row],[Sales]],0)</f>
        <v>0.28999999999999998</v>
      </c>
      <c r="Z9424">
        <f>SalesData[[#This Row],[Ship Date]]-SalesData[[#This Row],[Order Date]]</f>
        <v>4</v>
      </c>
    </row>
    <row r="9425" spans="1:26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>
        <f>YEAR(SalesData[[#This Row],[Order Date]])</f>
        <v>2015</v>
      </c>
      <c r="W9425" t="str">
        <f>TEXT(SalesData[[#This Row],[Order Date]],"mmm")</f>
        <v>Jul</v>
      </c>
      <c r="X9425" t="str">
        <f>TEXT(SalesData[[#This Row],[Order Date]],"yyyy-mm")</f>
        <v>2015-07</v>
      </c>
      <c r="Y9425">
        <f>IFERROR(SalesData[[#This Row],[Profit]]/SalesData[[#This Row],[Sales]],0)</f>
        <v>0.125</v>
      </c>
      <c r="Z9425">
        <f>SalesData[[#This Row],[Ship Date]]-SalesData[[#This Row],[Order Date]]</f>
        <v>4</v>
      </c>
    </row>
    <row r="9426" spans="1:26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  <c r="V9426">
        <f>YEAR(SalesData[[#This Row],[Order Date]])</f>
        <v>2015</v>
      </c>
      <c r="W9426" t="str">
        <f>TEXT(SalesData[[#This Row],[Order Date]],"mmm")</f>
        <v>Jul</v>
      </c>
      <c r="X9426" t="str">
        <f>TEXT(SalesData[[#This Row],[Order Date]],"yyyy-mm")</f>
        <v>2015-07</v>
      </c>
      <c r="Y9426">
        <f>IFERROR(SalesData[[#This Row],[Profit]]/SalesData[[#This Row],[Sales]],0)</f>
        <v>0.11000000000000003</v>
      </c>
      <c r="Z9426">
        <f>SalesData[[#This Row],[Ship Date]]-SalesData[[#This Row],[Order Date]]</f>
        <v>4</v>
      </c>
    </row>
    <row r="9427" spans="1:26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>
        <f>YEAR(SalesData[[#This Row],[Order Date]])</f>
        <v>2015</v>
      </c>
      <c r="W9427" t="str">
        <f>TEXT(SalesData[[#This Row],[Order Date]],"mmm")</f>
        <v>Sep</v>
      </c>
      <c r="X9427" t="str">
        <f>TEXT(SalesData[[#This Row],[Order Date]],"yyyy-mm")</f>
        <v>2015-09</v>
      </c>
      <c r="Y9427">
        <f>IFERROR(SalesData[[#This Row],[Profit]]/SalesData[[#This Row],[Sales]],0)</f>
        <v>0.11111111111111115</v>
      </c>
      <c r="Z9427">
        <f>SalesData[[#This Row],[Ship Date]]-SalesData[[#This Row],[Order Date]]</f>
        <v>5</v>
      </c>
    </row>
    <row r="9428" spans="1:26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  <c r="V9428">
        <f>YEAR(SalesData[[#This Row],[Order Date]])</f>
        <v>2017</v>
      </c>
      <c r="W9428" t="str">
        <f>TEXT(SalesData[[#This Row],[Order Date]],"mmm")</f>
        <v>Sep</v>
      </c>
      <c r="X9428" t="str">
        <f>TEXT(SalesData[[#This Row],[Order Date]],"yyyy-mm")</f>
        <v>2017-09</v>
      </c>
      <c r="Y9428">
        <f>IFERROR(SalesData[[#This Row],[Profit]]/SalesData[[#This Row],[Sales]],0)</f>
        <v>0.38000000000000006</v>
      </c>
      <c r="Z9428">
        <f>SalesData[[#This Row],[Ship Date]]-SalesData[[#This Row],[Order Date]]</f>
        <v>5</v>
      </c>
    </row>
    <row r="9429" spans="1:26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>
        <f>YEAR(SalesData[[#This Row],[Order Date]])</f>
        <v>2015</v>
      </c>
      <c r="W9429" t="str">
        <f>TEXT(SalesData[[#This Row],[Order Date]],"mmm")</f>
        <v>Nov</v>
      </c>
      <c r="X9429" t="str">
        <f>TEXT(SalesData[[#This Row],[Order Date]],"yyyy-mm")</f>
        <v>2015-11</v>
      </c>
      <c r="Y9429">
        <f>IFERROR(SalesData[[#This Row],[Profit]]/SalesData[[#This Row],[Sales]],0)</f>
        <v>0.19999999999999998</v>
      </c>
      <c r="Z9429">
        <f>SalesData[[#This Row],[Ship Date]]-SalesData[[#This Row],[Order Date]]</f>
        <v>4</v>
      </c>
    </row>
    <row r="9430" spans="1:26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>
        <f>YEAR(SalesData[[#This Row],[Order Date]])</f>
        <v>2015</v>
      </c>
      <c r="W9430" t="str">
        <f>TEXT(SalesData[[#This Row],[Order Date]],"mmm")</f>
        <v>May</v>
      </c>
      <c r="X9430" t="str">
        <f>TEXT(SalesData[[#This Row],[Order Date]],"yyyy-mm")</f>
        <v>2015-05</v>
      </c>
      <c r="Y9430">
        <f>IFERROR(SalesData[[#This Row],[Profit]]/SalesData[[#This Row],[Sales]],0)</f>
        <v>-5.7142857142857065E-2</v>
      </c>
      <c r="Z9430">
        <f>SalesData[[#This Row],[Ship Date]]-SalesData[[#This Row],[Order Date]]</f>
        <v>5</v>
      </c>
    </row>
    <row r="9431" spans="1:26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  <c r="V9431">
        <f>YEAR(SalesData[[#This Row],[Order Date]])</f>
        <v>2016</v>
      </c>
      <c r="W9431" t="str">
        <f>TEXT(SalesData[[#This Row],[Order Date]],"mmm")</f>
        <v>Aug</v>
      </c>
      <c r="X9431" t="str">
        <f>TEXT(SalesData[[#This Row],[Order Date]],"yyyy-mm")</f>
        <v>2016-08</v>
      </c>
      <c r="Y9431">
        <f>IFERROR(SalesData[[#This Row],[Profit]]/SalesData[[#This Row],[Sales]],0)</f>
        <v>7.4999999999999956E-2</v>
      </c>
      <c r="Z9431">
        <f>SalesData[[#This Row],[Ship Date]]-SalesData[[#This Row],[Order Date]]</f>
        <v>4</v>
      </c>
    </row>
    <row r="9432" spans="1:26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>
        <f>YEAR(SalesData[[#This Row],[Order Date]])</f>
        <v>2016</v>
      </c>
      <c r="W9432" t="str">
        <f>TEXT(SalesData[[#This Row],[Order Date]],"mmm")</f>
        <v>Aug</v>
      </c>
      <c r="X9432" t="str">
        <f>TEXT(SalesData[[#This Row],[Order Date]],"yyyy-mm")</f>
        <v>2016-08</v>
      </c>
      <c r="Y9432">
        <f>IFERROR(SalesData[[#This Row],[Profit]]/SalesData[[#This Row],[Sales]],0)</f>
        <v>-0.1571428571428572</v>
      </c>
      <c r="Z9432">
        <f>SalesData[[#This Row],[Ship Date]]-SalesData[[#This Row],[Order Date]]</f>
        <v>4</v>
      </c>
    </row>
    <row r="9433" spans="1:26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>
        <f>YEAR(SalesData[[#This Row],[Order Date]])</f>
        <v>2016</v>
      </c>
      <c r="W9433" t="str">
        <f>TEXT(SalesData[[#This Row],[Order Date]],"mmm")</f>
        <v>Jun</v>
      </c>
      <c r="X9433" t="str">
        <f>TEXT(SalesData[[#This Row],[Order Date]],"yyyy-mm")</f>
        <v>2016-06</v>
      </c>
      <c r="Y9433">
        <f>IFERROR(SalesData[[#This Row],[Profit]]/SalesData[[#This Row],[Sales]],0)</f>
        <v>0.33749999999999997</v>
      </c>
      <c r="Z9433">
        <f>SalesData[[#This Row],[Ship Date]]-SalesData[[#This Row],[Order Date]]</f>
        <v>0</v>
      </c>
    </row>
    <row r="9434" spans="1:26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>
        <f>YEAR(SalesData[[#This Row],[Order Date]])</f>
        <v>2016</v>
      </c>
      <c r="W9434" t="str">
        <f>TEXT(SalesData[[#This Row],[Order Date]],"mmm")</f>
        <v>Aug</v>
      </c>
      <c r="X9434" t="str">
        <f>TEXT(SalesData[[#This Row],[Order Date]],"yyyy-mm")</f>
        <v>2016-08</v>
      </c>
      <c r="Y9434">
        <f>IFERROR(SalesData[[#This Row],[Profit]]/SalesData[[#This Row],[Sales]],0)</f>
        <v>-0.17499999999999999</v>
      </c>
      <c r="Z9434">
        <f>SalesData[[#This Row],[Ship Date]]-SalesData[[#This Row],[Order Date]]</f>
        <v>6</v>
      </c>
    </row>
    <row r="9435" spans="1:26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>
        <f>YEAR(SalesData[[#This Row],[Order Date]])</f>
        <v>2016</v>
      </c>
      <c r="W9435" t="str">
        <f>TEXT(SalesData[[#This Row],[Order Date]],"mmm")</f>
        <v>Aug</v>
      </c>
      <c r="X9435" t="str">
        <f>TEXT(SalesData[[#This Row],[Order Date]],"yyyy-mm")</f>
        <v>2016-08</v>
      </c>
      <c r="Y9435">
        <f>IFERROR(SalesData[[#This Row],[Profit]]/SalesData[[#This Row],[Sales]],0)</f>
        <v>0.34999999999999992</v>
      </c>
      <c r="Z9435">
        <f>SalesData[[#This Row],[Ship Date]]-SalesData[[#This Row],[Order Date]]</f>
        <v>6</v>
      </c>
    </row>
    <row r="9436" spans="1:26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>
        <f>YEAR(SalesData[[#This Row],[Order Date]])</f>
        <v>2016</v>
      </c>
      <c r="W9436" t="str">
        <f>TEXT(SalesData[[#This Row],[Order Date]],"mmm")</f>
        <v>Aug</v>
      </c>
      <c r="X9436" t="str">
        <f>TEXT(SalesData[[#This Row],[Order Date]],"yyyy-mm")</f>
        <v>2016-08</v>
      </c>
      <c r="Y9436">
        <f>IFERROR(SalesData[[#This Row],[Profit]]/SalesData[[#This Row],[Sales]],0)</f>
        <v>0.11249999999999982</v>
      </c>
      <c r="Z9436">
        <f>SalesData[[#This Row],[Ship Date]]-SalesData[[#This Row],[Order Date]]</f>
        <v>6</v>
      </c>
    </row>
    <row r="9437" spans="1:26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  <c r="V9437">
        <f>YEAR(SalesData[[#This Row],[Order Date]])</f>
        <v>2016</v>
      </c>
      <c r="W9437" t="str">
        <f>TEXT(SalesData[[#This Row],[Order Date]],"mmm")</f>
        <v>Aug</v>
      </c>
      <c r="X9437" t="str">
        <f>TEXT(SalesData[[#This Row],[Order Date]],"yyyy-mm")</f>
        <v>2016-08</v>
      </c>
      <c r="Y9437">
        <f>IFERROR(SalesData[[#This Row],[Profit]]/SalesData[[#This Row],[Sales]],0)</f>
        <v>-0.12500000000000014</v>
      </c>
      <c r="Z9437">
        <f>SalesData[[#This Row],[Ship Date]]-SalesData[[#This Row],[Order Date]]</f>
        <v>6</v>
      </c>
    </row>
    <row r="9438" spans="1:26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>
        <f>YEAR(SalesData[[#This Row],[Order Date]])</f>
        <v>2016</v>
      </c>
      <c r="W9438" t="str">
        <f>TEXT(SalesData[[#This Row],[Order Date]],"mmm")</f>
        <v>Sep</v>
      </c>
      <c r="X9438" t="str">
        <f>TEXT(SalesData[[#This Row],[Order Date]],"yyyy-mm")</f>
        <v>2016-09</v>
      </c>
      <c r="Y9438">
        <f>IFERROR(SalesData[[#This Row],[Profit]]/SalesData[[#This Row],[Sales]],0)</f>
        <v>-0.69999999999999973</v>
      </c>
      <c r="Z9438">
        <f>SalesData[[#This Row],[Ship Date]]-SalesData[[#This Row],[Order Date]]</f>
        <v>0</v>
      </c>
    </row>
    <row r="9439" spans="1:26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  <c r="V9439">
        <f>YEAR(SalesData[[#This Row],[Order Date]])</f>
        <v>2018</v>
      </c>
      <c r="W9439" t="str">
        <f>TEXT(SalesData[[#This Row],[Order Date]],"mmm")</f>
        <v>May</v>
      </c>
      <c r="X9439" t="str">
        <f>TEXT(SalesData[[#This Row],[Order Date]],"yyyy-mm")</f>
        <v>2018-05</v>
      </c>
      <c r="Y9439">
        <f>IFERROR(SalesData[[#This Row],[Profit]]/SalesData[[#This Row],[Sales]],0)</f>
        <v>0.48000000000000004</v>
      </c>
      <c r="Z9439">
        <f>SalesData[[#This Row],[Ship Date]]-SalesData[[#This Row],[Order Date]]</f>
        <v>5</v>
      </c>
    </row>
    <row r="9440" spans="1:26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>
        <f>YEAR(SalesData[[#This Row],[Order Date]])</f>
        <v>2018</v>
      </c>
      <c r="W9440" t="str">
        <f>TEXT(SalesData[[#This Row],[Order Date]],"mmm")</f>
        <v>Jul</v>
      </c>
      <c r="X9440" t="str">
        <f>TEXT(SalesData[[#This Row],[Order Date]],"yyyy-mm")</f>
        <v>2018-07</v>
      </c>
      <c r="Y9440">
        <f>IFERROR(SalesData[[#This Row],[Profit]]/SalesData[[#This Row],[Sales]],0)</f>
        <v>-0.20000000000000007</v>
      </c>
      <c r="Z9440">
        <f>SalesData[[#This Row],[Ship Date]]-SalesData[[#This Row],[Order Date]]</f>
        <v>5</v>
      </c>
    </row>
    <row r="9441" spans="1:26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>
        <f>YEAR(SalesData[[#This Row],[Order Date]])</f>
        <v>2015</v>
      </c>
      <c r="W9441" t="str">
        <f>TEXT(SalesData[[#This Row],[Order Date]],"mmm")</f>
        <v>Oct</v>
      </c>
      <c r="X9441" t="str">
        <f>TEXT(SalesData[[#This Row],[Order Date]],"yyyy-mm")</f>
        <v>2015-10</v>
      </c>
      <c r="Y9441">
        <f>IFERROR(SalesData[[#This Row],[Profit]]/SalesData[[#This Row],[Sales]],0)</f>
        <v>0.11249999999999986</v>
      </c>
      <c r="Z9441">
        <f>SalesData[[#This Row],[Ship Date]]-SalesData[[#This Row],[Order Date]]</f>
        <v>5</v>
      </c>
    </row>
    <row r="9442" spans="1:26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  <c r="V9442">
        <f>YEAR(SalesData[[#This Row],[Order Date]])</f>
        <v>2015</v>
      </c>
      <c r="W9442" t="str">
        <f>TEXT(SalesData[[#This Row],[Order Date]],"mmm")</f>
        <v>May</v>
      </c>
      <c r="X9442" t="str">
        <f>TEXT(SalesData[[#This Row],[Order Date]],"yyyy-mm")</f>
        <v>2015-05</v>
      </c>
      <c r="Y9442">
        <f>IFERROR(SalesData[[#This Row],[Profit]]/SalesData[[#This Row],[Sales]],0)</f>
        <v>0.45999999999999996</v>
      </c>
      <c r="Z9442">
        <f>SalesData[[#This Row],[Ship Date]]-SalesData[[#This Row],[Order Date]]</f>
        <v>4</v>
      </c>
    </row>
    <row r="9443" spans="1:26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  <c r="V9443">
        <f>YEAR(SalesData[[#This Row],[Order Date]])</f>
        <v>2015</v>
      </c>
      <c r="W9443" t="str">
        <f>TEXT(SalesData[[#This Row],[Order Date]],"mmm")</f>
        <v>Dec</v>
      </c>
      <c r="X9443" t="str">
        <f>TEXT(SalesData[[#This Row],[Order Date]],"yyyy-mm")</f>
        <v>2015-12</v>
      </c>
      <c r="Y9443">
        <f>IFERROR(SalesData[[#This Row],[Profit]]/SalesData[[#This Row],[Sales]],0)</f>
        <v>0.12499999999999989</v>
      </c>
      <c r="Z9443">
        <f>SalesData[[#This Row],[Ship Date]]-SalesData[[#This Row],[Order Date]]</f>
        <v>2</v>
      </c>
    </row>
    <row r="9444" spans="1:26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  <c r="V9444">
        <f>YEAR(SalesData[[#This Row],[Order Date]])</f>
        <v>2018</v>
      </c>
      <c r="W9444" t="str">
        <f>TEXT(SalesData[[#This Row],[Order Date]],"mmm")</f>
        <v>Apr</v>
      </c>
      <c r="X9444" t="str">
        <f>TEXT(SalesData[[#This Row],[Order Date]],"yyyy-mm")</f>
        <v>2018-04</v>
      </c>
      <c r="Y9444">
        <f>IFERROR(SalesData[[#This Row],[Profit]]/SalesData[[#This Row],[Sales]],0)</f>
        <v>7.5000000000000039E-2</v>
      </c>
      <c r="Z9444">
        <f>SalesData[[#This Row],[Ship Date]]-SalesData[[#This Row],[Order Date]]</f>
        <v>4</v>
      </c>
    </row>
    <row r="9445" spans="1:26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>
        <f>YEAR(SalesData[[#This Row],[Order Date]])</f>
        <v>2018</v>
      </c>
      <c r="W9445" t="str">
        <f>TEXT(SalesData[[#This Row],[Order Date]],"mmm")</f>
        <v>Apr</v>
      </c>
      <c r="X9445" t="str">
        <f>TEXT(SalesData[[#This Row],[Order Date]],"yyyy-mm")</f>
        <v>2018-04</v>
      </c>
      <c r="Y9445">
        <f>IFERROR(SalesData[[#This Row],[Profit]]/SalesData[[#This Row],[Sales]],0)</f>
        <v>8.7500000000000008E-2</v>
      </c>
      <c r="Z9445">
        <f>SalesData[[#This Row],[Ship Date]]-SalesData[[#This Row],[Order Date]]</f>
        <v>4</v>
      </c>
    </row>
    <row r="9446" spans="1:26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>
        <f>YEAR(SalesData[[#This Row],[Order Date]])</f>
        <v>2016</v>
      </c>
      <c r="W9446" t="str">
        <f>TEXT(SalesData[[#This Row],[Order Date]],"mmm")</f>
        <v>Mar</v>
      </c>
      <c r="X9446" t="str">
        <f>TEXT(SalesData[[#This Row],[Order Date]],"yyyy-mm")</f>
        <v>2016-03</v>
      </c>
      <c r="Y9446">
        <f>IFERROR(SalesData[[#This Row],[Profit]]/SalesData[[#This Row],[Sales]],0)</f>
        <v>0.36249999999999993</v>
      </c>
      <c r="Z9446">
        <f>SalesData[[#This Row],[Ship Date]]-SalesData[[#This Row],[Order Date]]</f>
        <v>1</v>
      </c>
    </row>
    <row r="9447" spans="1:26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>
        <f>YEAR(SalesData[[#This Row],[Order Date]])</f>
        <v>2016</v>
      </c>
      <c r="W9447" t="str">
        <f>TEXT(SalesData[[#This Row],[Order Date]],"mmm")</f>
        <v>May</v>
      </c>
      <c r="X9447" t="str">
        <f>TEXT(SalesData[[#This Row],[Order Date]],"yyyy-mm")</f>
        <v>2016-05</v>
      </c>
      <c r="Y9447">
        <f>IFERROR(SalesData[[#This Row],[Profit]]/SalesData[[#This Row],[Sales]],0)</f>
        <v>0.45999999999999996</v>
      </c>
      <c r="Z9447">
        <f>SalesData[[#This Row],[Ship Date]]-SalesData[[#This Row],[Order Date]]</f>
        <v>5</v>
      </c>
    </row>
    <row r="9448" spans="1:26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>
        <f>YEAR(SalesData[[#This Row],[Order Date]])</f>
        <v>2017</v>
      </c>
      <c r="W9448" t="str">
        <f>TEXT(SalesData[[#This Row],[Order Date]],"mmm")</f>
        <v>Sep</v>
      </c>
      <c r="X9448" t="str">
        <f>TEXT(SalesData[[#This Row],[Order Date]],"yyyy-mm")</f>
        <v>2017-09</v>
      </c>
      <c r="Y9448">
        <f>IFERROR(SalesData[[#This Row],[Profit]]/SalesData[[#This Row],[Sales]],0)</f>
        <v>0.45</v>
      </c>
      <c r="Z9448">
        <f>SalesData[[#This Row],[Ship Date]]-SalesData[[#This Row],[Order Date]]</f>
        <v>6</v>
      </c>
    </row>
    <row r="9449" spans="1:26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>
        <f>YEAR(SalesData[[#This Row],[Order Date]])</f>
        <v>2018</v>
      </c>
      <c r="W9449" t="str">
        <f>TEXT(SalesData[[#This Row],[Order Date]],"mmm")</f>
        <v>May</v>
      </c>
      <c r="X9449" t="str">
        <f>TEXT(SalesData[[#This Row],[Order Date]],"yyyy-mm")</f>
        <v>2018-05</v>
      </c>
      <c r="Y9449">
        <f>IFERROR(SalesData[[#This Row],[Profit]]/SalesData[[#This Row],[Sales]],0)</f>
        <v>0.28999999999999998</v>
      </c>
      <c r="Z9449">
        <f>SalesData[[#This Row],[Ship Date]]-SalesData[[#This Row],[Order Date]]</f>
        <v>7</v>
      </c>
    </row>
    <row r="9450" spans="1:26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>
        <f>YEAR(SalesData[[#This Row],[Order Date]])</f>
        <v>2017</v>
      </c>
      <c r="W9450" t="str">
        <f>TEXT(SalesData[[#This Row],[Order Date]],"mmm")</f>
        <v>Sep</v>
      </c>
      <c r="X9450" t="str">
        <f>TEXT(SalesData[[#This Row],[Order Date]],"yyyy-mm")</f>
        <v>2017-09</v>
      </c>
      <c r="Y9450">
        <f>IFERROR(SalesData[[#This Row],[Profit]]/SalesData[[#This Row],[Sales]],0)</f>
        <v>0.48</v>
      </c>
      <c r="Z9450">
        <f>SalesData[[#This Row],[Ship Date]]-SalesData[[#This Row],[Order Date]]</f>
        <v>6</v>
      </c>
    </row>
    <row r="9451" spans="1:26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>
        <f>YEAR(SalesData[[#This Row],[Order Date]])</f>
        <v>2015</v>
      </c>
      <c r="W9451" t="str">
        <f>TEXT(SalesData[[#This Row],[Order Date]],"mmm")</f>
        <v>Sep</v>
      </c>
      <c r="X9451" t="str">
        <f>TEXT(SalesData[[#This Row],[Order Date]],"yyyy-mm")</f>
        <v>2015-09</v>
      </c>
      <c r="Y9451">
        <f>IFERROR(SalesData[[#This Row],[Profit]]/SalesData[[#This Row],[Sales]],0)</f>
        <v>0.34999999999999992</v>
      </c>
      <c r="Z9451">
        <f>SalesData[[#This Row],[Ship Date]]-SalesData[[#This Row],[Order Date]]</f>
        <v>5</v>
      </c>
    </row>
    <row r="9452" spans="1:26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  <c r="V9452">
        <f>YEAR(SalesData[[#This Row],[Order Date]])</f>
        <v>2018</v>
      </c>
      <c r="W9452" t="str">
        <f>TEXT(SalesData[[#This Row],[Order Date]],"mmm")</f>
        <v>Jun</v>
      </c>
      <c r="X9452" t="str">
        <f>TEXT(SalesData[[#This Row],[Order Date]],"yyyy-mm")</f>
        <v>2018-06</v>
      </c>
      <c r="Y9452">
        <f>IFERROR(SalesData[[#This Row],[Profit]]/SalesData[[#This Row],[Sales]],0)</f>
        <v>3.9999999999999938E-2</v>
      </c>
      <c r="Z9452">
        <f>SalesData[[#This Row],[Ship Date]]-SalesData[[#This Row],[Order Date]]</f>
        <v>4</v>
      </c>
    </row>
    <row r="9453" spans="1:26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>
        <f>YEAR(SalesData[[#This Row],[Order Date]])</f>
        <v>2016</v>
      </c>
      <c r="W9453" t="str">
        <f>TEXT(SalesData[[#This Row],[Order Date]],"mmm")</f>
        <v>Sep</v>
      </c>
      <c r="X9453" t="str">
        <f>TEXT(SalesData[[#This Row],[Order Date]],"yyyy-mm")</f>
        <v>2016-09</v>
      </c>
      <c r="Y9453">
        <f>IFERROR(SalesData[[#This Row],[Profit]]/SalesData[[#This Row],[Sales]],0)</f>
        <v>0.29999999999999993</v>
      </c>
      <c r="Z9453">
        <f>SalesData[[#This Row],[Ship Date]]-SalesData[[#This Row],[Order Date]]</f>
        <v>7</v>
      </c>
    </row>
    <row r="9454" spans="1:26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>
        <f>YEAR(SalesData[[#This Row],[Order Date]])</f>
        <v>2016</v>
      </c>
      <c r="W9454" t="str">
        <f>TEXT(SalesData[[#This Row],[Order Date]],"mmm")</f>
        <v>Sep</v>
      </c>
      <c r="X9454" t="str">
        <f>TEXT(SalesData[[#This Row],[Order Date]],"yyyy-mm")</f>
        <v>2016-09</v>
      </c>
      <c r="Y9454">
        <f>IFERROR(SalesData[[#This Row],[Profit]]/SalesData[[#This Row],[Sales]],0)</f>
        <v>0.32499999999999984</v>
      </c>
      <c r="Z9454">
        <f>SalesData[[#This Row],[Ship Date]]-SalesData[[#This Row],[Order Date]]</f>
        <v>7</v>
      </c>
    </row>
    <row r="9455" spans="1:26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  <c r="V9455">
        <f>YEAR(SalesData[[#This Row],[Order Date]])</f>
        <v>2016</v>
      </c>
      <c r="W9455" t="str">
        <f>TEXT(SalesData[[#This Row],[Order Date]],"mmm")</f>
        <v>Sep</v>
      </c>
      <c r="X9455" t="str">
        <f>TEXT(SalesData[[#This Row],[Order Date]],"yyyy-mm")</f>
        <v>2016-09</v>
      </c>
      <c r="Y9455">
        <f>IFERROR(SalesData[[#This Row],[Profit]]/SalesData[[#This Row],[Sales]],0)</f>
        <v>0.28999999999999992</v>
      </c>
      <c r="Z9455">
        <f>SalesData[[#This Row],[Ship Date]]-SalesData[[#This Row],[Order Date]]</f>
        <v>7</v>
      </c>
    </row>
    <row r="9456" spans="1:26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>
        <f>YEAR(SalesData[[#This Row],[Order Date]])</f>
        <v>2016</v>
      </c>
      <c r="W9456" t="str">
        <f>TEXT(SalesData[[#This Row],[Order Date]],"mmm")</f>
        <v>Sep</v>
      </c>
      <c r="X9456" t="str">
        <f>TEXT(SalesData[[#This Row],[Order Date]],"yyyy-mm")</f>
        <v>2016-09</v>
      </c>
      <c r="Y9456">
        <f>IFERROR(SalesData[[#This Row],[Profit]]/SalesData[[#This Row],[Sales]],0)</f>
        <v>-0.22499999999999992</v>
      </c>
      <c r="Z9456">
        <f>SalesData[[#This Row],[Ship Date]]-SalesData[[#This Row],[Order Date]]</f>
        <v>7</v>
      </c>
    </row>
    <row r="9457" spans="1:26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>
        <f>YEAR(SalesData[[#This Row],[Order Date]])</f>
        <v>2017</v>
      </c>
      <c r="W9457" t="str">
        <f>TEXT(SalesData[[#This Row],[Order Date]],"mmm")</f>
        <v>Jun</v>
      </c>
      <c r="X9457" t="str">
        <f>TEXT(SalesData[[#This Row],[Order Date]],"yyyy-mm")</f>
        <v>2017-06</v>
      </c>
      <c r="Y9457">
        <f>IFERROR(SalesData[[#This Row],[Profit]]/SalesData[[#This Row],[Sales]],0)</f>
        <v>-1.9999999999999955E-2</v>
      </c>
      <c r="Z9457">
        <f>SalesData[[#This Row],[Ship Date]]-SalesData[[#This Row],[Order Date]]</f>
        <v>3</v>
      </c>
    </row>
    <row r="9458" spans="1:26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  <c r="V9458">
        <f>YEAR(SalesData[[#This Row],[Order Date]])</f>
        <v>2018</v>
      </c>
      <c r="W9458" t="str">
        <f>TEXT(SalesData[[#This Row],[Order Date]],"mmm")</f>
        <v>May</v>
      </c>
      <c r="X9458" t="str">
        <f>TEXT(SalesData[[#This Row],[Order Date]],"yyyy-mm")</f>
        <v>2018-05</v>
      </c>
      <c r="Y9458">
        <f>IFERROR(SalesData[[#This Row],[Profit]]/SalesData[[#This Row],[Sales]],0)</f>
        <v>1.2499999999999872E-2</v>
      </c>
      <c r="Z9458">
        <f>SalesData[[#This Row],[Ship Date]]-SalesData[[#This Row],[Order Date]]</f>
        <v>7</v>
      </c>
    </row>
    <row r="9459" spans="1:26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>
        <f>YEAR(SalesData[[#This Row],[Order Date]])</f>
        <v>2018</v>
      </c>
      <c r="W9459" t="str">
        <f>TEXT(SalesData[[#This Row],[Order Date]],"mmm")</f>
        <v>May</v>
      </c>
      <c r="X9459" t="str">
        <f>TEXT(SalesData[[#This Row],[Order Date]],"yyyy-mm")</f>
        <v>2018-05</v>
      </c>
      <c r="Y9459">
        <f>IFERROR(SalesData[[#This Row],[Profit]]/SalesData[[#This Row],[Sales]],0)</f>
        <v>-0.83333333333333348</v>
      </c>
      <c r="Z9459">
        <f>SalesData[[#This Row],[Ship Date]]-SalesData[[#This Row],[Order Date]]</f>
        <v>7</v>
      </c>
    </row>
    <row r="9460" spans="1:26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>
        <f>YEAR(SalesData[[#This Row],[Order Date]])</f>
        <v>2015</v>
      </c>
      <c r="W9460" t="str">
        <f>TEXT(SalesData[[#This Row],[Order Date]],"mmm")</f>
        <v>Oct</v>
      </c>
      <c r="X9460" t="str">
        <f>TEXT(SalesData[[#This Row],[Order Date]],"yyyy-mm")</f>
        <v>2015-10</v>
      </c>
      <c r="Y9460">
        <f>IFERROR(SalesData[[#This Row],[Profit]]/SalesData[[#This Row],[Sales]],0)</f>
        <v>0.28999999999999981</v>
      </c>
      <c r="Z9460">
        <f>SalesData[[#This Row],[Ship Date]]-SalesData[[#This Row],[Order Date]]</f>
        <v>5</v>
      </c>
    </row>
    <row r="9461" spans="1:26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>
        <f>YEAR(SalesData[[#This Row],[Order Date]])</f>
        <v>2015</v>
      </c>
      <c r="W9461" t="str">
        <f>TEXT(SalesData[[#This Row],[Order Date]],"mmm")</f>
        <v>Oct</v>
      </c>
      <c r="X9461" t="str">
        <f>TEXT(SalesData[[#This Row],[Order Date]],"yyyy-mm")</f>
        <v>2015-10</v>
      </c>
      <c r="Y9461">
        <f>IFERROR(SalesData[[#This Row],[Profit]]/SalesData[[#This Row],[Sales]],0)</f>
        <v>-0.18750000000000014</v>
      </c>
      <c r="Z9461">
        <f>SalesData[[#This Row],[Ship Date]]-SalesData[[#This Row],[Order Date]]</f>
        <v>5</v>
      </c>
    </row>
    <row r="9462" spans="1:26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>
        <f>YEAR(SalesData[[#This Row],[Order Date]])</f>
        <v>2015</v>
      </c>
      <c r="W9462" t="str">
        <f>TEXT(SalesData[[#This Row],[Order Date]],"mmm")</f>
        <v>Nov</v>
      </c>
      <c r="X9462" t="str">
        <f>TEXT(SalesData[[#This Row],[Order Date]],"yyyy-mm")</f>
        <v>2015-11</v>
      </c>
      <c r="Y9462">
        <f>IFERROR(SalesData[[#This Row],[Profit]]/SalesData[[#This Row],[Sales]],0)</f>
        <v>0.5</v>
      </c>
      <c r="Z9462">
        <f>SalesData[[#This Row],[Ship Date]]-SalesData[[#This Row],[Order Date]]</f>
        <v>5</v>
      </c>
    </row>
    <row r="9463" spans="1:26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>
        <f>YEAR(SalesData[[#This Row],[Order Date]])</f>
        <v>2015</v>
      </c>
      <c r="W9463" t="str">
        <f>TEXT(SalesData[[#This Row],[Order Date]],"mmm")</f>
        <v>Oct</v>
      </c>
      <c r="X9463" t="str">
        <f>TEXT(SalesData[[#This Row],[Order Date]],"yyyy-mm")</f>
        <v>2015-10</v>
      </c>
      <c r="Y9463">
        <f>IFERROR(SalesData[[#This Row],[Profit]]/SalesData[[#This Row],[Sales]],0)</f>
        <v>6.2500000000000028E-2</v>
      </c>
      <c r="Z9463">
        <f>SalesData[[#This Row],[Ship Date]]-SalesData[[#This Row],[Order Date]]</f>
        <v>5</v>
      </c>
    </row>
    <row r="9464" spans="1:26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  <c r="V9464">
        <f>YEAR(SalesData[[#This Row],[Order Date]])</f>
        <v>2018</v>
      </c>
      <c r="W9464" t="str">
        <f>TEXT(SalesData[[#This Row],[Order Date]],"mmm")</f>
        <v>Nov</v>
      </c>
      <c r="X9464" t="str">
        <f>TEXT(SalesData[[#This Row],[Order Date]],"yyyy-mm")</f>
        <v>2018-11</v>
      </c>
      <c r="Y9464">
        <f>IFERROR(SalesData[[#This Row],[Profit]]/SalesData[[#This Row],[Sales]],0)</f>
        <v>0.24000000000000005</v>
      </c>
      <c r="Z9464">
        <f>SalesData[[#This Row],[Ship Date]]-SalesData[[#This Row],[Order Date]]</f>
        <v>5</v>
      </c>
    </row>
    <row r="9465" spans="1:26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>
        <f>YEAR(SalesData[[#This Row],[Order Date]])</f>
        <v>2015</v>
      </c>
      <c r="W9465" t="str">
        <f>TEXT(SalesData[[#This Row],[Order Date]],"mmm")</f>
        <v>Feb</v>
      </c>
      <c r="X9465" t="str">
        <f>TEXT(SalesData[[#This Row],[Order Date]],"yyyy-mm")</f>
        <v>2015-02</v>
      </c>
      <c r="Y9465">
        <f>IFERROR(SalesData[[#This Row],[Profit]]/SalesData[[#This Row],[Sales]],0)</f>
        <v>0.17499999999999988</v>
      </c>
      <c r="Z9465">
        <f>SalesData[[#This Row],[Ship Date]]-SalesData[[#This Row],[Order Date]]</f>
        <v>4</v>
      </c>
    </row>
    <row r="9466" spans="1:26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  <c r="V9466">
        <f>YEAR(SalesData[[#This Row],[Order Date]])</f>
        <v>2015</v>
      </c>
      <c r="W9466" t="str">
        <f>TEXT(SalesData[[#This Row],[Order Date]],"mmm")</f>
        <v>Dec</v>
      </c>
      <c r="X9466" t="str">
        <f>TEXT(SalesData[[#This Row],[Order Date]],"yyyy-mm")</f>
        <v>2015-12</v>
      </c>
      <c r="Y9466">
        <f>IFERROR(SalesData[[#This Row],[Profit]]/SalesData[[#This Row],[Sales]],0)</f>
        <v>0.45999999999999991</v>
      </c>
      <c r="Z9466">
        <f>SalesData[[#This Row],[Ship Date]]-SalesData[[#This Row],[Order Date]]</f>
        <v>4</v>
      </c>
    </row>
    <row r="9467" spans="1:26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  <c r="V9467">
        <f>YEAR(SalesData[[#This Row],[Order Date]])</f>
        <v>2017</v>
      </c>
      <c r="W9467" t="str">
        <f>TEXT(SalesData[[#This Row],[Order Date]],"mmm")</f>
        <v>Nov</v>
      </c>
      <c r="X9467" t="str">
        <f>TEXT(SalesData[[#This Row],[Order Date]],"yyyy-mm")</f>
        <v>2017-11</v>
      </c>
      <c r="Y9467">
        <f>IFERROR(SalesData[[#This Row],[Profit]]/SalesData[[#This Row],[Sales]],0)</f>
        <v>4.9999999999999968E-2</v>
      </c>
      <c r="Z9467">
        <f>SalesData[[#This Row],[Ship Date]]-SalesData[[#This Row],[Order Date]]</f>
        <v>4</v>
      </c>
    </row>
    <row r="9468" spans="1:26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>
        <f>YEAR(SalesData[[#This Row],[Order Date]])</f>
        <v>2018</v>
      </c>
      <c r="W9468" t="str">
        <f>TEXT(SalesData[[#This Row],[Order Date]],"mmm")</f>
        <v>Nov</v>
      </c>
      <c r="X9468" t="str">
        <f>TEXT(SalesData[[#This Row],[Order Date]],"yyyy-mm")</f>
        <v>2018-11</v>
      </c>
      <c r="Y9468">
        <f>IFERROR(SalesData[[#This Row],[Profit]]/SalesData[[#This Row],[Sales]],0)</f>
        <v>0.33750000000000002</v>
      </c>
      <c r="Z9468">
        <f>SalesData[[#This Row],[Ship Date]]-SalesData[[#This Row],[Order Date]]</f>
        <v>5</v>
      </c>
    </row>
    <row r="9469" spans="1:26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>
        <f>YEAR(SalesData[[#This Row],[Order Date]])</f>
        <v>2018</v>
      </c>
      <c r="W9469" t="str">
        <f>TEXT(SalesData[[#This Row],[Order Date]],"mmm")</f>
        <v>Nov</v>
      </c>
      <c r="X9469" t="str">
        <f>TEXT(SalesData[[#This Row],[Order Date]],"yyyy-mm")</f>
        <v>2018-11</v>
      </c>
      <c r="Y9469">
        <f>IFERROR(SalesData[[#This Row],[Profit]]/SalesData[[#This Row],[Sales]],0)</f>
        <v>-0.39999999999999997</v>
      </c>
      <c r="Z9469">
        <f>SalesData[[#This Row],[Ship Date]]-SalesData[[#This Row],[Order Date]]</f>
        <v>5</v>
      </c>
    </row>
    <row r="9470" spans="1:26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  <c r="V9470">
        <f>YEAR(SalesData[[#This Row],[Order Date]])</f>
        <v>2018</v>
      </c>
      <c r="W9470" t="str">
        <f>TEXT(SalesData[[#This Row],[Order Date]],"mmm")</f>
        <v>Nov</v>
      </c>
      <c r="X9470" t="str">
        <f>TEXT(SalesData[[#This Row],[Order Date]],"yyyy-mm")</f>
        <v>2018-11</v>
      </c>
      <c r="Y9470">
        <f>IFERROR(SalesData[[#This Row],[Profit]]/SalesData[[#This Row],[Sales]],0)</f>
        <v>0.48000000000000004</v>
      </c>
      <c r="Z9470">
        <f>SalesData[[#This Row],[Ship Date]]-SalesData[[#This Row],[Order Date]]</f>
        <v>5</v>
      </c>
    </row>
    <row r="9471" spans="1:26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  <c r="V9471">
        <f>YEAR(SalesData[[#This Row],[Order Date]])</f>
        <v>2018</v>
      </c>
      <c r="W9471" t="str">
        <f>TEXT(SalesData[[#This Row],[Order Date]],"mmm")</f>
        <v>Nov</v>
      </c>
      <c r="X9471" t="str">
        <f>TEXT(SalesData[[#This Row],[Order Date]],"yyyy-mm")</f>
        <v>2018-11</v>
      </c>
      <c r="Y9471">
        <f>IFERROR(SalesData[[#This Row],[Profit]]/SalesData[[#This Row],[Sales]],0)</f>
        <v>0.48</v>
      </c>
      <c r="Z9471">
        <f>SalesData[[#This Row],[Ship Date]]-SalesData[[#This Row],[Order Date]]</f>
        <v>5</v>
      </c>
    </row>
    <row r="9472" spans="1:26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  <c r="V9472">
        <f>YEAR(SalesData[[#This Row],[Order Date]])</f>
        <v>2018</v>
      </c>
      <c r="W9472" t="str">
        <f>TEXT(SalesData[[#This Row],[Order Date]],"mmm")</f>
        <v>Nov</v>
      </c>
      <c r="X9472" t="str">
        <f>TEXT(SalesData[[#This Row],[Order Date]],"yyyy-mm")</f>
        <v>2018-11</v>
      </c>
      <c r="Y9472">
        <f>IFERROR(SalesData[[#This Row],[Profit]]/SalesData[[#This Row],[Sales]],0)</f>
        <v>3.9999999999999876E-2</v>
      </c>
      <c r="Z9472">
        <f>SalesData[[#This Row],[Ship Date]]-SalesData[[#This Row],[Order Date]]</f>
        <v>5</v>
      </c>
    </row>
    <row r="9473" spans="1:26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>
        <f>YEAR(SalesData[[#This Row],[Order Date]])</f>
        <v>2018</v>
      </c>
      <c r="W9473" t="str">
        <f>TEXT(SalesData[[#This Row],[Order Date]],"mmm")</f>
        <v>Nov</v>
      </c>
      <c r="X9473" t="str">
        <f>TEXT(SalesData[[#This Row],[Order Date]],"yyyy-mm")</f>
        <v>2018-11</v>
      </c>
      <c r="Y9473">
        <f>IFERROR(SalesData[[#This Row],[Profit]]/SalesData[[#This Row],[Sales]],0)</f>
        <v>0.32500000000000001</v>
      </c>
      <c r="Z9473">
        <f>SalesData[[#This Row],[Ship Date]]-SalesData[[#This Row],[Order Date]]</f>
        <v>5</v>
      </c>
    </row>
    <row r="9474" spans="1:26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  <c r="V9474">
        <f>YEAR(SalesData[[#This Row],[Order Date]])</f>
        <v>2018</v>
      </c>
      <c r="W9474" t="str">
        <f>TEXT(SalesData[[#This Row],[Order Date]],"mmm")</f>
        <v>Nov</v>
      </c>
      <c r="X9474" t="str">
        <f>TEXT(SalesData[[#This Row],[Order Date]],"yyyy-mm")</f>
        <v>2018-11</v>
      </c>
      <c r="Y9474">
        <f>IFERROR(SalesData[[#This Row],[Profit]]/SalesData[[#This Row],[Sales]],0)</f>
        <v>0.18888888888888886</v>
      </c>
      <c r="Z9474">
        <f>SalesData[[#This Row],[Ship Date]]-SalesData[[#This Row],[Order Date]]</f>
        <v>5</v>
      </c>
    </row>
    <row r="9475" spans="1:26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  <c r="V9475">
        <f>YEAR(SalesData[[#This Row],[Order Date]])</f>
        <v>2018</v>
      </c>
      <c r="W9475" t="str">
        <f>TEXT(SalesData[[#This Row],[Order Date]],"mmm")</f>
        <v>Nov</v>
      </c>
      <c r="X9475" t="str">
        <f>TEXT(SalesData[[#This Row],[Order Date]],"yyyy-mm")</f>
        <v>2018-11</v>
      </c>
      <c r="Y9475">
        <f>IFERROR(SalesData[[#This Row],[Profit]]/SalesData[[#This Row],[Sales]],0)</f>
        <v>0.38</v>
      </c>
      <c r="Z9475">
        <f>SalesData[[#This Row],[Ship Date]]-SalesData[[#This Row],[Order Date]]</f>
        <v>5</v>
      </c>
    </row>
    <row r="9476" spans="1:26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>
        <f>YEAR(SalesData[[#This Row],[Order Date]])</f>
        <v>2016</v>
      </c>
      <c r="W9476" t="str">
        <f>TEXT(SalesData[[#This Row],[Order Date]],"mmm")</f>
        <v>May</v>
      </c>
      <c r="X9476" t="str">
        <f>TEXT(SalesData[[#This Row],[Order Date]],"yyyy-mm")</f>
        <v>2016-05</v>
      </c>
      <c r="Y9476">
        <f>IFERROR(SalesData[[#This Row],[Profit]]/SalesData[[#This Row],[Sales]],0)</f>
        <v>0.33749999999999997</v>
      </c>
      <c r="Z9476">
        <f>SalesData[[#This Row],[Ship Date]]-SalesData[[#This Row],[Order Date]]</f>
        <v>5</v>
      </c>
    </row>
    <row r="9477" spans="1:26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>
        <f>YEAR(SalesData[[#This Row],[Order Date]])</f>
        <v>2016</v>
      </c>
      <c r="W9477" t="str">
        <f>TEXT(SalesData[[#This Row],[Order Date]],"mmm")</f>
        <v>May</v>
      </c>
      <c r="X9477" t="str">
        <f>TEXT(SalesData[[#This Row],[Order Date]],"yyyy-mm")</f>
        <v>2016-05</v>
      </c>
      <c r="Y9477">
        <f>IFERROR(SalesData[[#This Row],[Profit]]/SalesData[[#This Row],[Sales]],0)</f>
        <v>0.31249999999999983</v>
      </c>
      <c r="Z9477">
        <f>SalesData[[#This Row],[Ship Date]]-SalesData[[#This Row],[Order Date]]</f>
        <v>5</v>
      </c>
    </row>
    <row r="9478" spans="1:26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>
        <f>YEAR(SalesData[[#This Row],[Order Date]])</f>
        <v>2016</v>
      </c>
      <c r="W9478" t="str">
        <f>TEXT(SalesData[[#This Row],[Order Date]],"mmm")</f>
        <v>May</v>
      </c>
      <c r="X9478" t="str">
        <f>TEXT(SalesData[[#This Row],[Order Date]],"yyyy-mm")</f>
        <v>2016-05</v>
      </c>
      <c r="Y9478">
        <f>IFERROR(SalesData[[#This Row],[Profit]]/SalesData[[#This Row],[Sales]],0)</f>
        <v>-1.2</v>
      </c>
      <c r="Z9478">
        <f>SalesData[[#This Row],[Ship Date]]-SalesData[[#This Row],[Order Date]]</f>
        <v>5</v>
      </c>
    </row>
    <row r="9479" spans="1:26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>
        <f>YEAR(SalesData[[#This Row],[Order Date]])</f>
        <v>2016</v>
      </c>
      <c r="W9479" t="str">
        <f>TEXT(SalesData[[#This Row],[Order Date]],"mmm")</f>
        <v>May</v>
      </c>
      <c r="X9479" t="str">
        <f>TEXT(SalesData[[#This Row],[Order Date]],"yyyy-mm")</f>
        <v>2016-05</v>
      </c>
      <c r="Y9479">
        <f>IFERROR(SalesData[[#This Row],[Profit]]/SalesData[[#This Row],[Sales]],0)</f>
        <v>-1.7500000000000009</v>
      </c>
      <c r="Z9479">
        <f>SalesData[[#This Row],[Ship Date]]-SalesData[[#This Row],[Order Date]]</f>
        <v>5</v>
      </c>
    </row>
    <row r="9480" spans="1:26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>
        <f>YEAR(SalesData[[#This Row],[Order Date]])</f>
        <v>2015</v>
      </c>
      <c r="W9480" t="str">
        <f>TEXT(SalesData[[#This Row],[Order Date]],"mmm")</f>
        <v>Sep</v>
      </c>
      <c r="X9480" t="str">
        <f>TEXT(SalesData[[#This Row],[Order Date]],"yyyy-mm")</f>
        <v>2015-09</v>
      </c>
      <c r="Y9480">
        <f>IFERROR(SalesData[[#This Row],[Profit]]/SalesData[[#This Row],[Sales]],0)</f>
        <v>0.3125</v>
      </c>
      <c r="Z9480">
        <f>SalesData[[#This Row],[Ship Date]]-SalesData[[#This Row],[Order Date]]</f>
        <v>7</v>
      </c>
    </row>
    <row r="9481" spans="1:26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>
        <f>YEAR(SalesData[[#This Row],[Order Date]])</f>
        <v>2015</v>
      </c>
      <c r="W9481" t="str">
        <f>TEXT(SalesData[[#This Row],[Order Date]],"mmm")</f>
        <v>Sep</v>
      </c>
      <c r="X9481" t="str">
        <f>TEXT(SalesData[[#This Row],[Order Date]],"yyyy-mm")</f>
        <v>2015-09</v>
      </c>
      <c r="Y9481">
        <f>IFERROR(SalesData[[#This Row],[Profit]]/SalesData[[#This Row],[Sales]],0)</f>
        <v>-1.7000000000000008</v>
      </c>
      <c r="Z9481">
        <f>SalesData[[#This Row],[Ship Date]]-SalesData[[#This Row],[Order Date]]</f>
        <v>7</v>
      </c>
    </row>
    <row r="9482" spans="1:26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>
        <f>YEAR(SalesData[[#This Row],[Order Date]])</f>
        <v>2015</v>
      </c>
      <c r="W9482" t="str">
        <f>TEXT(SalesData[[#This Row],[Order Date]],"mmm")</f>
        <v>Sep</v>
      </c>
      <c r="X9482" t="str">
        <f>TEXT(SalesData[[#This Row],[Order Date]],"yyyy-mm")</f>
        <v>2015-09</v>
      </c>
      <c r="Y9482">
        <f>IFERROR(SalesData[[#This Row],[Profit]]/SalesData[[#This Row],[Sales]],0)</f>
        <v>-1.7500000000000004</v>
      </c>
      <c r="Z9482">
        <f>SalesData[[#This Row],[Ship Date]]-SalesData[[#This Row],[Order Date]]</f>
        <v>7</v>
      </c>
    </row>
    <row r="9483" spans="1:26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  <c r="V9483">
        <f>YEAR(SalesData[[#This Row],[Order Date]])</f>
        <v>2018</v>
      </c>
      <c r="W9483" t="str">
        <f>TEXT(SalesData[[#This Row],[Order Date]],"mmm")</f>
        <v>Nov</v>
      </c>
      <c r="X9483" t="str">
        <f>TEXT(SalesData[[#This Row],[Order Date]],"yyyy-mm")</f>
        <v>2018-11</v>
      </c>
      <c r="Y9483">
        <f>IFERROR(SalesData[[#This Row],[Profit]]/SalesData[[#This Row],[Sales]],0)</f>
        <v>0.10000000000000009</v>
      </c>
      <c r="Z9483">
        <f>SalesData[[#This Row],[Ship Date]]-SalesData[[#This Row],[Order Date]]</f>
        <v>6</v>
      </c>
    </row>
    <row r="9484" spans="1:26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>
        <f>YEAR(SalesData[[#This Row],[Order Date]])</f>
        <v>2016</v>
      </c>
      <c r="W9484" t="str">
        <f>TEXT(SalesData[[#This Row],[Order Date]],"mmm")</f>
        <v>Jun</v>
      </c>
      <c r="X9484" t="str">
        <f>TEXT(SalesData[[#This Row],[Order Date]],"yyyy-mm")</f>
        <v>2016-06</v>
      </c>
      <c r="Y9484">
        <f>IFERROR(SalesData[[#This Row],[Profit]]/SalesData[[#This Row],[Sales]],0)</f>
        <v>0.28750000000000003</v>
      </c>
      <c r="Z9484">
        <f>SalesData[[#This Row],[Ship Date]]-SalesData[[#This Row],[Order Date]]</f>
        <v>4</v>
      </c>
    </row>
    <row r="9485" spans="1:26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  <c r="V9485">
        <f>YEAR(SalesData[[#This Row],[Order Date]])</f>
        <v>2015</v>
      </c>
      <c r="W9485" t="str">
        <f>TEXT(SalesData[[#This Row],[Order Date]],"mmm")</f>
        <v>Jul</v>
      </c>
      <c r="X9485" t="str">
        <f>TEXT(SalesData[[#This Row],[Order Date]],"yyyy-mm")</f>
        <v>2015-07</v>
      </c>
      <c r="Y9485">
        <f>IFERROR(SalesData[[#This Row],[Profit]]/SalesData[[#This Row],[Sales]],0)</f>
        <v>0.32999999999999996</v>
      </c>
      <c r="Z9485">
        <f>SalesData[[#This Row],[Ship Date]]-SalesData[[#This Row],[Order Date]]</f>
        <v>6</v>
      </c>
    </row>
    <row r="9486" spans="1:26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>
        <f>YEAR(SalesData[[#This Row],[Order Date]])</f>
        <v>2017</v>
      </c>
      <c r="W9486" t="str">
        <f>TEXT(SalesData[[#This Row],[Order Date]],"mmm")</f>
        <v>Dec</v>
      </c>
      <c r="X9486" t="str">
        <f>TEXT(SalesData[[#This Row],[Order Date]],"yyyy-mm")</f>
        <v>2017-12</v>
      </c>
      <c r="Y9486">
        <f>IFERROR(SalesData[[#This Row],[Profit]]/SalesData[[#This Row],[Sales]],0)</f>
        <v>-0.17647058823529424</v>
      </c>
      <c r="Z9486">
        <f>SalesData[[#This Row],[Ship Date]]-SalesData[[#This Row],[Order Date]]</f>
        <v>2</v>
      </c>
    </row>
    <row r="9487" spans="1:26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>
        <f>YEAR(SalesData[[#This Row],[Order Date]])</f>
        <v>2017</v>
      </c>
      <c r="W9487" t="str">
        <f>TEXT(SalesData[[#This Row],[Order Date]],"mmm")</f>
        <v>Dec</v>
      </c>
      <c r="X9487" t="str">
        <f>TEXT(SalesData[[#This Row],[Order Date]],"yyyy-mm")</f>
        <v>2017-12</v>
      </c>
      <c r="Y9487">
        <f>IFERROR(SalesData[[#This Row],[Profit]]/SalesData[[#This Row],[Sales]],0)</f>
        <v>0.31249999999999983</v>
      </c>
      <c r="Z9487">
        <f>SalesData[[#This Row],[Ship Date]]-SalesData[[#This Row],[Order Date]]</f>
        <v>2</v>
      </c>
    </row>
    <row r="9488" spans="1:26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>
        <f>YEAR(SalesData[[#This Row],[Order Date]])</f>
        <v>2018</v>
      </c>
      <c r="W9488" t="str">
        <f>TEXT(SalesData[[#This Row],[Order Date]],"mmm")</f>
        <v>Oct</v>
      </c>
      <c r="X9488" t="str">
        <f>TEXT(SalesData[[#This Row],[Order Date]],"yyyy-mm")</f>
        <v>2018-10</v>
      </c>
      <c r="Y9488">
        <f>IFERROR(SalesData[[#This Row],[Profit]]/SalesData[[#This Row],[Sales]],0)</f>
        <v>-0.11428571428571428</v>
      </c>
      <c r="Z9488">
        <f>SalesData[[#This Row],[Ship Date]]-SalesData[[#This Row],[Order Date]]</f>
        <v>0</v>
      </c>
    </row>
    <row r="9489" spans="1:26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>
        <f>YEAR(SalesData[[#This Row],[Order Date]])</f>
        <v>2018</v>
      </c>
      <c r="W9489" t="str">
        <f>TEXT(SalesData[[#This Row],[Order Date]],"mmm")</f>
        <v>Dec</v>
      </c>
      <c r="X9489" t="str">
        <f>TEXT(SalesData[[#This Row],[Order Date]],"yyyy-mm")</f>
        <v>2018-12</v>
      </c>
      <c r="Y9489">
        <f>IFERROR(SalesData[[#This Row],[Profit]]/SalesData[[#This Row],[Sales]],0)</f>
        <v>0.32999999999999996</v>
      </c>
      <c r="Z9489">
        <f>SalesData[[#This Row],[Ship Date]]-SalesData[[#This Row],[Order Date]]</f>
        <v>2</v>
      </c>
    </row>
    <row r="9490" spans="1:26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>
        <f>YEAR(SalesData[[#This Row],[Order Date]])</f>
        <v>2016</v>
      </c>
      <c r="W9490" t="str">
        <f>TEXT(SalesData[[#This Row],[Order Date]],"mmm")</f>
        <v>Oct</v>
      </c>
      <c r="X9490" t="str">
        <f>TEXT(SalesData[[#This Row],[Order Date]],"yyyy-mm")</f>
        <v>2016-10</v>
      </c>
      <c r="Y9490">
        <f>IFERROR(SalesData[[#This Row],[Profit]]/SalesData[[#This Row],[Sales]],0)</f>
        <v>8.750000000000005E-2</v>
      </c>
      <c r="Z9490">
        <f>SalesData[[#This Row],[Ship Date]]-SalesData[[#This Row],[Order Date]]</f>
        <v>3</v>
      </c>
    </row>
    <row r="9491" spans="1:26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>
        <f>YEAR(SalesData[[#This Row],[Order Date]])</f>
        <v>2017</v>
      </c>
      <c r="W9491" t="str">
        <f>TEXT(SalesData[[#This Row],[Order Date]],"mmm")</f>
        <v>Aug</v>
      </c>
      <c r="X9491" t="str">
        <f>TEXT(SalesData[[#This Row],[Order Date]],"yyyy-mm")</f>
        <v>2017-08</v>
      </c>
      <c r="Y9491">
        <f>IFERROR(SalesData[[#This Row],[Profit]]/SalesData[[#This Row],[Sales]],0)</f>
        <v>0.29999999999999993</v>
      </c>
      <c r="Z9491">
        <f>SalesData[[#This Row],[Ship Date]]-SalesData[[#This Row],[Order Date]]</f>
        <v>6</v>
      </c>
    </row>
    <row r="9492" spans="1:26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>
        <f>YEAR(SalesData[[#This Row],[Order Date]])</f>
        <v>2018</v>
      </c>
      <c r="W9492" t="str">
        <f>TEXT(SalesData[[#This Row],[Order Date]],"mmm")</f>
        <v>Jan</v>
      </c>
      <c r="X9492" t="str">
        <f>TEXT(SalesData[[#This Row],[Order Date]],"yyyy-mm")</f>
        <v>2018-01</v>
      </c>
      <c r="Y9492">
        <f>IFERROR(SalesData[[#This Row],[Profit]]/SalesData[[#This Row],[Sales]],0)</f>
        <v>0.33750000000000002</v>
      </c>
      <c r="Z9492">
        <f>SalesData[[#This Row],[Ship Date]]-SalesData[[#This Row],[Order Date]]</f>
        <v>4</v>
      </c>
    </row>
    <row r="9493" spans="1:26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>
        <f>YEAR(SalesData[[#This Row],[Order Date]])</f>
        <v>2018</v>
      </c>
      <c r="W9493" t="str">
        <f>TEXT(SalesData[[#This Row],[Order Date]],"mmm")</f>
        <v>Jan</v>
      </c>
      <c r="X9493" t="str">
        <f>TEXT(SalesData[[#This Row],[Order Date]],"yyyy-mm")</f>
        <v>2018-01</v>
      </c>
      <c r="Y9493">
        <f>IFERROR(SalesData[[#This Row],[Profit]]/SalesData[[#This Row],[Sales]],0)</f>
        <v>0.33999999999999991</v>
      </c>
      <c r="Z9493">
        <f>SalesData[[#This Row],[Ship Date]]-SalesData[[#This Row],[Order Date]]</f>
        <v>4</v>
      </c>
    </row>
    <row r="9494" spans="1:26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>
        <f>YEAR(SalesData[[#This Row],[Order Date]])</f>
        <v>2018</v>
      </c>
      <c r="W9494" t="str">
        <f>TEXT(SalesData[[#This Row],[Order Date]],"mmm")</f>
        <v>Nov</v>
      </c>
      <c r="X9494" t="str">
        <f>TEXT(SalesData[[#This Row],[Order Date]],"yyyy-mm")</f>
        <v>2018-11</v>
      </c>
      <c r="Y9494">
        <f>IFERROR(SalesData[[#This Row],[Profit]]/SalesData[[#This Row],[Sales]],0)</f>
        <v>0.5</v>
      </c>
      <c r="Z9494">
        <f>SalesData[[#This Row],[Ship Date]]-SalesData[[#This Row],[Order Date]]</f>
        <v>0</v>
      </c>
    </row>
    <row r="9495" spans="1:26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>
        <f>YEAR(SalesData[[#This Row],[Order Date]])</f>
        <v>2017</v>
      </c>
      <c r="W9495" t="str">
        <f>TEXT(SalesData[[#This Row],[Order Date]],"mmm")</f>
        <v>Jan</v>
      </c>
      <c r="X9495" t="str">
        <f>TEXT(SalesData[[#This Row],[Order Date]],"yyyy-mm")</f>
        <v>2017-01</v>
      </c>
      <c r="Y9495">
        <f>IFERROR(SalesData[[#This Row],[Profit]]/SalesData[[#This Row],[Sales]],0)</f>
        <v>0.22</v>
      </c>
      <c r="Z9495">
        <f>SalesData[[#This Row],[Ship Date]]-SalesData[[#This Row],[Order Date]]</f>
        <v>5</v>
      </c>
    </row>
    <row r="9496" spans="1:26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>
        <f>YEAR(SalesData[[#This Row],[Order Date]])</f>
        <v>2017</v>
      </c>
      <c r="W9496" t="str">
        <f>TEXT(SalesData[[#This Row],[Order Date]],"mmm")</f>
        <v>Jan</v>
      </c>
      <c r="X9496" t="str">
        <f>TEXT(SalesData[[#This Row],[Order Date]],"yyyy-mm")</f>
        <v>2017-01</v>
      </c>
      <c r="Y9496">
        <f>IFERROR(SalesData[[#This Row],[Profit]]/SalesData[[#This Row],[Sales]],0)</f>
        <v>0.44999999999999996</v>
      </c>
      <c r="Z9496">
        <f>SalesData[[#This Row],[Ship Date]]-SalesData[[#This Row],[Order Date]]</f>
        <v>5</v>
      </c>
    </row>
    <row r="9497" spans="1:26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  <c r="V9497">
        <f>YEAR(SalesData[[#This Row],[Order Date]])</f>
        <v>2017</v>
      </c>
      <c r="W9497" t="str">
        <f>TEXT(SalesData[[#This Row],[Order Date]],"mmm")</f>
        <v>May</v>
      </c>
      <c r="X9497" t="str">
        <f>TEXT(SalesData[[#This Row],[Order Date]],"yyyy-mm")</f>
        <v>2017-05</v>
      </c>
      <c r="Y9497">
        <f>IFERROR(SalesData[[#This Row],[Profit]]/SalesData[[#This Row],[Sales]],0)</f>
        <v>0.39</v>
      </c>
      <c r="Z9497">
        <f>SalesData[[#This Row],[Ship Date]]-SalesData[[#This Row],[Order Date]]</f>
        <v>4</v>
      </c>
    </row>
    <row r="9498" spans="1:26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  <c r="V9498">
        <f>YEAR(SalesData[[#This Row],[Order Date]])</f>
        <v>2017</v>
      </c>
      <c r="W9498" t="str">
        <f>TEXT(SalesData[[#This Row],[Order Date]],"mmm")</f>
        <v>May</v>
      </c>
      <c r="X9498" t="str">
        <f>TEXT(SalesData[[#This Row],[Order Date]],"yyyy-mm")</f>
        <v>2017-05</v>
      </c>
      <c r="Y9498">
        <f>IFERROR(SalesData[[#This Row],[Profit]]/SalesData[[#This Row],[Sales]],0)</f>
        <v>0.27000000000000007</v>
      </c>
      <c r="Z9498">
        <f>SalesData[[#This Row],[Ship Date]]-SalesData[[#This Row],[Order Date]]</f>
        <v>4</v>
      </c>
    </row>
    <row r="9499" spans="1:26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>
        <f>YEAR(SalesData[[#This Row],[Order Date]])</f>
        <v>2018</v>
      </c>
      <c r="W9499" t="str">
        <f>TEXT(SalesData[[#This Row],[Order Date]],"mmm")</f>
        <v>Nov</v>
      </c>
      <c r="X9499" t="str">
        <f>TEXT(SalesData[[#This Row],[Order Date]],"yyyy-mm")</f>
        <v>2018-11</v>
      </c>
      <c r="Y9499">
        <f>IFERROR(SalesData[[#This Row],[Profit]]/SalesData[[#This Row],[Sales]],0)</f>
        <v>0.45999999999999996</v>
      </c>
      <c r="Z9499">
        <f>SalesData[[#This Row],[Ship Date]]-SalesData[[#This Row],[Order Date]]</f>
        <v>2</v>
      </c>
    </row>
    <row r="9500" spans="1:26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>
        <f>YEAR(SalesData[[#This Row],[Order Date]])</f>
        <v>2018</v>
      </c>
      <c r="W9500" t="str">
        <f>TEXT(SalesData[[#This Row],[Order Date]],"mmm")</f>
        <v>Nov</v>
      </c>
      <c r="X9500" t="str">
        <f>TEXT(SalesData[[#This Row],[Order Date]],"yyyy-mm")</f>
        <v>2018-11</v>
      </c>
      <c r="Y9500">
        <f>IFERROR(SalesData[[#This Row],[Profit]]/SalesData[[#This Row],[Sales]],0)</f>
        <v>0.49</v>
      </c>
      <c r="Z9500">
        <f>SalesData[[#This Row],[Ship Date]]-SalesData[[#This Row],[Order Date]]</f>
        <v>2</v>
      </c>
    </row>
    <row r="9501" spans="1:26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>
        <f>YEAR(SalesData[[#This Row],[Order Date]])</f>
        <v>2018</v>
      </c>
      <c r="W9501" t="str">
        <f>TEXT(SalesData[[#This Row],[Order Date]],"mmm")</f>
        <v>Nov</v>
      </c>
      <c r="X9501" t="str">
        <f>TEXT(SalesData[[#This Row],[Order Date]],"yyyy-mm")</f>
        <v>2018-11</v>
      </c>
      <c r="Y9501">
        <f>IFERROR(SalesData[[#This Row],[Profit]]/SalesData[[#This Row],[Sales]],0)</f>
        <v>0.46</v>
      </c>
      <c r="Z9501">
        <f>SalesData[[#This Row],[Ship Date]]-SalesData[[#This Row],[Order Date]]</f>
        <v>2</v>
      </c>
    </row>
    <row r="9502" spans="1:26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  <c r="V9502">
        <f>YEAR(SalesData[[#This Row],[Order Date]])</f>
        <v>2017</v>
      </c>
      <c r="W9502" t="str">
        <f>TEXT(SalesData[[#This Row],[Order Date]],"mmm")</f>
        <v>May</v>
      </c>
      <c r="X9502" t="str">
        <f>TEXT(SalesData[[#This Row],[Order Date]],"yyyy-mm")</f>
        <v>2017-05</v>
      </c>
      <c r="Y9502">
        <f>IFERROR(SalesData[[#This Row],[Profit]]/SalesData[[#This Row],[Sales]],0)</f>
        <v>0.42000000000000004</v>
      </c>
      <c r="Z9502">
        <f>SalesData[[#This Row],[Ship Date]]-SalesData[[#This Row],[Order Date]]</f>
        <v>4</v>
      </c>
    </row>
    <row r="9503" spans="1:26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>
        <f>YEAR(SalesData[[#This Row],[Order Date]])</f>
        <v>2016</v>
      </c>
      <c r="W9503" t="str">
        <f>TEXT(SalesData[[#This Row],[Order Date]],"mmm")</f>
        <v>Nov</v>
      </c>
      <c r="X9503" t="str">
        <f>TEXT(SalesData[[#This Row],[Order Date]],"yyyy-mm")</f>
        <v>2016-11</v>
      </c>
      <c r="Y9503">
        <f>IFERROR(SalesData[[#This Row],[Profit]]/SalesData[[#This Row],[Sales]],0)</f>
        <v>0.25</v>
      </c>
      <c r="Z9503">
        <f>SalesData[[#This Row],[Ship Date]]-SalesData[[#This Row],[Order Date]]</f>
        <v>4</v>
      </c>
    </row>
    <row r="9504" spans="1:26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>
        <f>YEAR(SalesData[[#This Row],[Order Date]])</f>
        <v>2017</v>
      </c>
      <c r="W9504" t="str">
        <f>TEXT(SalesData[[#This Row],[Order Date]],"mmm")</f>
        <v>Apr</v>
      </c>
      <c r="X9504" t="str">
        <f>TEXT(SalesData[[#This Row],[Order Date]],"yyyy-mm")</f>
        <v>2017-04</v>
      </c>
      <c r="Y9504">
        <f>IFERROR(SalesData[[#This Row],[Profit]]/SalesData[[#This Row],[Sales]],0)</f>
        <v>0.26</v>
      </c>
      <c r="Z9504">
        <f>SalesData[[#This Row],[Ship Date]]-SalesData[[#This Row],[Order Date]]</f>
        <v>7</v>
      </c>
    </row>
    <row r="9505" spans="1:26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>
        <f>YEAR(SalesData[[#This Row],[Order Date]])</f>
        <v>2017</v>
      </c>
      <c r="W9505" t="str">
        <f>TEXT(SalesData[[#This Row],[Order Date]],"mmm")</f>
        <v>Apr</v>
      </c>
      <c r="X9505" t="str">
        <f>TEXT(SalesData[[#This Row],[Order Date]],"yyyy-mm")</f>
        <v>2017-04</v>
      </c>
      <c r="Y9505">
        <f>IFERROR(SalesData[[#This Row],[Profit]]/SalesData[[#This Row],[Sales]],0)</f>
        <v>0.28000000000000003</v>
      </c>
      <c r="Z9505">
        <f>SalesData[[#This Row],[Ship Date]]-SalesData[[#This Row],[Order Date]]</f>
        <v>7</v>
      </c>
    </row>
    <row r="9506" spans="1:26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>
        <f>YEAR(SalesData[[#This Row],[Order Date]])</f>
        <v>2017</v>
      </c>
      <c r="W9506" t="str">
        <f>TEXT(SalesData[[#This Row],[Order Date]],"mmm")</f>
        <v>Oct</v>
      </c>
      <c r="X9506" t="str">
        <f>TEXT(SalesData[[#This Row],[Order Date]],"yyyy-mm")</f>
        <v>2017-10</v>
      </c>
      <c r="Y9506">
        <f>IFERROR(SalesData[[#This Row],[Profit]]/SalesData[[#This Row],[Sales]],0)</f>
        <v>0.25</v>
      </c>
      <c r="Z9506">
        <f>SalesData[[#This Row],[Ship Date]]-SalesData[[#This Row],[Order Date]]</f>
        <v>4</v>
      </c>
    </row>
    <row r="9507" spans="1:26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>
        <f>YEAR(SalesData[[#This Row],[Order Date]])</f>
        <v>2017</v>
      </c>
      <c r="W9507" t="str">
        <f>TEXT(SalesData[[#This Row],[Order Date]],"mmm")</f>
        <v>Oct</v>
      </c>
      <c r="X9507" t="str">
        <f>TEXT(SalesData[[#This Row],[Order Date]],"yyyy-mm")</f>
        <v>2017-10</v>
      </c>
      <c r="Y9507">
        <f>IFERROR(SalesData[[#This Row],[Profit]]/SalesData[[#This Row],[Sales]],0)</f>
        <v>0.49</v>
      </c>
      <c r="Z9507">
        <f>SalesData[[#This Row],[Ship Date]]-SalesData[[#This Row],[Order Date]]</f>
        <v>4</v>
      </c>
    </row>
    <row r="9508" spans="1:26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  <c r="V9508">
        <f>YEAR(SalesData[[#This Row],[Order Date]])</f>
        <v>2015</v>
      </c>
      <c r="W9508" t="str">
        <f>TEXT(SalesData[[#This Row],[Order Date]],"mmm")</f>
        <v>Apr</v>
      </c>
      <c r="X9508" t="str">
        <f>TEXT(SalesData[[#This Row],[Order Date]],"yyyy-mm")</f>
        <v>2015-04</v>
      </c>
      <c r="Y9508">
        <f>IFERROR(SalesData[[#This Row],[Profit]]/SalesData[[#This Row],[Sales]],0)</f>
        <v>0.27999999999999997</v>
      </c>
      <c r="Z9508">
        <f>SalesData[[#This Row],[Ship Date]]-SalesData[[#This Row],[Order Date]]</f>
        <v>2</v>
      </c>
    </row>
    <row r="9509" spans="1:26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>
        <f>YEAR(SalesData[[#This Row],[Order Date]])</f>
        <v>2015</v>
      </c>
      <c r="W9509" t="str">
        <f>TEXT(SalesData[[#This Row],[Order Date]],"mmm")</f>
        <v>Apr</v>
      </c>
      <c r="X9509" t="str">
        <f>TEXT(SalesData[[#This Row],[Order Date]],"yyyy-mm")</f>
        <v>2015-04</v>
      </c>
      <c r="Y9509">
        <f>IFERROR(SalesData[[#This Row],[Profit]]/SalesData[[#This Row],[Sales]],0)</f>
        <v>0.44999999999999996</v>
      </c>
      <c r="Z9509">
        <f>SalesData[[#This Row],[Ship Date]]-SalesData[[#This Row],[Order Date]]</f>
        <v>2</v>
      </c>
    </row>
    <row r="9510" spans="1:26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  <c r="V9510">
        <f>YEAR(SalesData[[#This Row],[Order Date]])</f>
        <v>2015</v>
      </c>
      <c r="W9510" t="str">
        <f>TEXT(SalesData[[#This Row],[Order Date]],"mmm")</f>
        <v>Apr</v>
      </c>
      <c r="X9510" t="str">
        <f>TEXT(SalesData[[#This Row],[Order Date]],"yyyy-mm")</f>
        <v>2015-04</v>
      </c>
      <c r="Y9510">
        <f>IFERROR(SalesData[[#This Row],[Profit]]/SalesData[[#This Row],[Sales]],0)</f>
        <v>0.32999999999999996</v>
      </c>
      <c r="Z9510">
        <f>SalesData[[#This Row],[Ship Date]]-SalesData[[#This Row],[Order Date]]</f>
        <v>2</v>
      </c>
    </row>
    <row r="9511" spans="1:26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>
        <f>YEAR(SalesData[[#This Row],[Order Date]])</f>
        <v>2015</v>
      </c>
      <c r="W9511" t="str">
        <f>TEXT(SalesData[[#This Row],[Order Date]],"mmm")</f>
        <v>Apr</v>
      </c>
      <c r="X9511" t="str">
        <f>TEXT(SalesData[[#This Row],[Order Date]],"yyyy-mm")</f>
        <v>2015-04</v>
      </c>
      <c r="Y9511">
        <f>IFERROR(SalesData[[#This Row],[Profit]]/SalesData[[#This Row],[Sales]],0)</f>
        <v>3.0000000000000016E-2</v>
      </c>
      <c r="Z9511">
        <f>SalesData[[#This Row],[Ship Date]]-SalesData[[#This Row],[Order Date]]</f>
        <v>2</v>
      </c>
    </row>
    <row r="9512" spans="1:26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  <c r="V9512">
        <f>YEAR(SalesData[[#This Row],[Order Date]])</f>
        <v>2017</v>
      </c>
      <c r="W9512" t="str">
        <f>TEXT(SalesData[[#This Row],[Order Date]],"mmm")</f>
        <v>Aug</v>
      </c>
      <c r="X9512" t="str">
        <f>TEXT(SalesData[[#This Row],[Order Date]],"yyyy-mm")</f>
        <v>2017-08</v>
      </c>
      <c r="Y9512">
        <f>IFERROR(SalesData[[#This Row],[Profit]]/SalesData[[#This Row],[Sales]],0)</f>
        <v>0.41000000000000003</v>
      </c>
      <c r="Z9512">
        <f>SalesData[[#This Row],[Ship Date]]-SalesData[[#This Row],[Order Date]]</f>
        <v>5</v>
      </c>
    </row>
    <row r="9513" spans="1:26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>
        <f>YEAR(SalesData[[#This Row],[Order Date]])</f>
        <v>2015</v>
      </c>
      <c r="W9513" t="str">
        <f>TEXT(SalesData[[#This Row],[Order Date]],"mmm")</f>
        <v>Dec</v>
      </c>
      <c r="X9513" t="str">
        <f>TEXT(SalesData[[#This Row],[Order Date]],"yyyy-mm")</f>
        <v>2015-12</v>
      </c>
      <c r="Y9513">
        <f>IFERROR(SalesData[[#This Row],[Profit]]/SalesData[[#This Row],[Sales]],0)</f>
        <v>-1.5</v>
      </c>
      <c r="Z9513">
        <f>SalesData[[#This Row],[Ship Date]]-SalesData[[#This Row],[Order Date]]</f>
        <v>2</v>
      </c>
    </row>
    <row r="9514" spans="1:26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>
        <f>YEAR(SalesData[[#This Row],[Order Date]])</f>
        <v>2018</v>
      </c>
      <c r="W9514" t="str">
        <f>TEXT(SalesData[[#This Row],[Order Date]],"mmm")</f>
        <v>May</v>
      </c>
      <c r="X9514" t="str">
        <f>TEXT(SalesData[[#This Row],[Order Date]],"yyyy-mm")</f>
        <v>2018-05</v>
      </c>
      <c r="Y9514">
        <f>IFERROR(SalesData[[#This Row],[Profit]]/SalesData[[#This Row],[Sales]],0)</f>
        <v>-2.9411764705882481E-2</v>
      </c>
      <c r="Z9514">
        <f>SalesData[[#This Row],[Ship Date]]-SalesData[[#This Row],[Order Date]]</f>
        <v>4</v>
      </c>
    </row>
    <row r="9515" spans="1:26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  <c r="V9515">
        <f>YEAR(SalesData[[#This Row],[Order Date]])</f>
        <v>2017</v>
      </c>
      <c r="W9515" t="str">
        <f>TEXT(SalesData[[#This Row],[Order Date]],"mmm")</f>
        <v>Oct</v>
      </c>
      <c r="X9515" t="str">
        <f>TEXT(SalesData[[#This Row],[Order Date]],"yyyy-mm")</f>
        <v>2017-10</v>
      </c>
      <c r="Y9515">
        <f>IFERROR(SalesData[[#This Row],[Profit]]/SalesData[[#This Row],[Sales]],0)</f>
        <v>0.32999999999999985</v>
      </c>
      <c r="Z9515">
        <f>SalesData[[#This Row],[Ship Date]]-SalesData[[#This Row],[Order Date]]</f>
        <v>5</v>
      </c>
    </row>
    <row r="9516" spans="1:26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>
        <f>YEAR(SalesData[[#This Row],[Order Date]])</f>
        <v>2015</v>
      </c>
      <c r="W9516" t="str">
        <f>TEXT(SalesData[[#This Row],[Order Date]],"mmm")</f>
        <v>Mar</v>
      </c>
      <c r="X9516" t="str">
        <f>TEXT(SalesData[[#This Row],[Order Date]],"yyyy-mm")</f>
        <v>2015-03</v>
      </c>
      <c r="Y9516">
        <f>IFERROR(SalesData[[#This Row],[Profit]]/SalesData[[#This Row],[Sales]],0)</f>
        <v>0.35</v>
      </c>
      <c r="Z9516">
        <f>SalesData[[#This Row],[Ship Date]]-SalesData[[#This Row],[Order Date]]</f>
        <v>4</v>
      </c>
    </row>
    <row r="9517" spans="1:26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>
        <f>YEAR(SalesData[[#This Row],[Order Date]])</f>
        <v>2015</v>
      </c>
      <c r="W9517" t="str">
        <f>TEXT(SalesData[[#This Row],[Order Date]],"mmm")</f>
        <v>Feb</v>
      </c>
      <c r="X9517" t="str">
        <f>TEXT(SalesData[[#This Row],[Order Date]],"yyyy-mm")</f>
        <v>2015-02</v>
      </c>
      <c r="Y9517">
        <f>IFERROR(SalesData[[#This Row],[Profit]]/SalesData[[#This Row],[Sales]],0)</f>
        <v>0.16249999999999998</v>
      </c>
      <c r="Z9517">
        <f>SalesData[[#This Row],[Ship Date]]-SalesData[[#This Row],[Order Date]]</f>
        <v>7</v>
      </c>
    </row>
    <row r="9518" spans="1:26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>
        <f>YEAR(SalesData[[#This Row],[Order Date]])</f>
        <v>2016</v>
      </c>
      <c r="W9518" t="str">
        <f>TEXT(SalesData[[#This Row],[Order Date]],"mmm")</f>
        <v>Aug</v>
      </c>
      <c r="X9518" t="str">
        <f>TEXT(SalesData[[#This Row],[Order Date]],"yyyy-mm")</f>
        <v>2016-08</v>
      </c>
      <c r="Y9518">
        <f>IFERROR(SalesData[[#This Row],[Profit]]/SalesData[[#This Row],[Sales]],0)</f>
        <v>0.15</v>
      </c>
      <c r="Z9518">
        <f>SalesData[[#This Row],[Ship Date]]-SalesData[[#This Row],[Order Date]]</f>
        <v>2</v>
      </c>
    </row>
    <row r="9519" spans="1:26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>
        <f>YEAR(SalesData[[#This Row],[Order Date]])</f>
        <v>2016</v>
      </c>
      <c r="W9519" t="str">
        <f>TEXT(SalesData[[#This Row],[Order Date]],"mmm")</f>
        <v>Aug</v>
      </c>
      <c r="X9519" t="str">
        <f>TEXT(SalesData[[#This Row],[Order Date]],"yyyy-mm")</f>
        <v>2016-08</v>
      </c>
      <c r="Y9519">
        <f>IFERROR(SalesData[[#This Row],[Profit]]/SalesData[[#This Row],[Sales]],0)</f>
        <v>0.3625000000000001</v>
      </c>
      <c r="Z9519">
        <f>SalesData[[#This Row],[Ship Date]]-SalesData[[#This Row],[Order Date]]</f>
        <v>2</v>
      </c>
    </row>
    <row r="9520" spans="1:26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>
        <f>YEAR(SalesData[[#This Row],[Order Date]])</f>
        <v>2016</v>
      </c>
      <c r="W9520" t="str">
        <f>TEXT(SalesData[[#This Row],[Order Date]],"mmm")</f>
        <v>Aug</v>
      </c>
      <c r="X9520" t="str">
        <f>TEXT(SalesData[[#This Row],[Order Date]],"yyyy-mm")</f>
        <v>2016-08</v>
      </c>
      <c r="Y9520">
        <f>IFERROR(SalesData[[#This Row],[Profit]]/SalesData[[#This Row],[Sales]],0)</f>
        <v>0.11249999999999981</v>
      </c>
      <c r="Z9520">
        <f>SalesData[[#This Row],[Ship Date]]-SalesData[[#This Row],[Order Date]]</f>
        <v>2</v>
      </c>
    </row>
    <row r="9521" spans="1:26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  <c r="V9521">
        <f>YEAR(SalesData[[#This Row],[Order Date]])</f>
        <v>2018</v>
      </c>
      <c r="W9521" t="str">
        <f>TEXT(SalesData[[#This Row],[Order Date]],"mmm")</f>
        <v>May</v>
      </c>
      <c r="X9521" t="str">
        <f>TEXT(SalesData[[#This Row],[Order Date]],"yyyy-mm")</f>
        <v>2018-05</v>
      </c>
      <c r="Y9521">
        <f>IFERROR(SalesData[[#This Row],[Profit]]/SalesData[[#This Row],[Sales]],0)</f>
        <v>0.28000000000000008</v>
      </c>
      <c r="Z9521">
        <f>SalesData[[#This Row],[Ship Date]]-SalesData[[#This Row],[Order Date]]</f>
        <v>4</v>
      </c>
    </row>
    <row r="9522" spans="1:26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  <c r="V9522">
        <f>YEAR(SalesData[[#This Row],[Order Date]])</f>
        <v>2017</v>
      </c>
      <c r="W9522" t="str">
        <f>TEXT(SalesData[[#This Row],[Order Date]],"mmm")</f>
        <v>Feb</v>
      </c>
      <c r="X9522" t="str">
        <f>TEXT(SalesData[[#This Row],[Order Date]],"yyyy-mm")</f>
        <v>2017-02</v>
      </c>
      <c r="Y9522">
        <f>IFERROR(SalesData[[#This Row],[Profit]]/SalesData[[#This Row],[Sales]],0)</f>
        <v>3.9999999999999966E-2</v>
      </c>
      <c r="Z9522">
        <f>SalesData[[#This Row],[Ship Date]]-SalesData[[#This Row],[Order Date]]</f>
        <v>5</v>
      </c>
    </row>
    <row r="9523" spans="1:26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>
        <f>YEAR(SalesData[[#This Row],[Order Date]])</f>
        <v>2015</v>
      </c>
      <c r="W9523" t="str">
        <f>TEXT(SalesData[[#This Row],[Order Date]],"mmm")</f>
        <v>Dec</v>
      </c>
      <c r="X9523" t="str">
        <f>TEXT(SalesData[[#This Row],[Order Date]],"yyyy-mm")</f>
        <v>2015-12</v>
      </c>
      <c r="Y9523">
        <f>IFERROR(SalesData[[#This Row],[Profit]]/SalesData[[#This Row],[Sales]],0)</f>
        <v>0.11249999999999989</v>
      </c>
      <c r="Z9523">
        <f>SalesData[[#This Row],[Ship Date]]-SalesData[[#This Row],[Order Date]]</f>
        <v>6</v>
      </c>
    </row>
    <row r="9524" spans="1:26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  <c r="V9524">
        <f>YEAR(SalesData[[#This Row],[Order Date]])</f>
        <v>2015</v>
      </c>
      <c r="W9524" t="str">
        <f>TEXT(SalesData[[#This Row],[Order Date]],"mmm")</f>
        <v>Dec</v>
      </c>
      <c r="X9524" t="str">
        <f>TEXT(SalesData[[#This Row],[Order Date]],"yyyy-mm")</f>
        <v>2015-12</v>
      </c>
      <c r="Y9524">
        <f>IFERROR(SalesData[[#This Row],[Profit]]/SalesData[[#This Row],[Sales]],0)</f>
        <v>0.34999999999999992</v>
      </c>
      <c r="Z9524">
        <f>SalesData[[#This Row],[Ship Date]]-SalesData[[#This Row],[Order Date]]</f>
        <v>6</v>
      </c>
    </row>
    <row r="9525" spans="1:26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>
        <f>YEAR(SalesData[[#This Row],[Order Date]])</f>
        <v>2015</v>
      </c>
      <c r="W9525" t="str">
        <f>TEXT(SalesData[[#This Row],[Order Date]],"mmm")</f>
        <v>Dec</v>
      </c>
      <c r="X9525" t="str">
        <f>TEXT(SalesData[[#This Row],[Order Date]],"yyyy-mm")</f>
        <v>2015-12</v>
      </c>
      <c r="Y9525">
        <f>IFERROR(SalesData[[#This Row],[Profit]]/SalesData[[#This Row],[Sales]],0)</f>
        <v>-0.23750000000000002</v>
      </c>
      <c r="Z9525">
        <f>SalesData[[#This Row],[Ship Date]]-SalesData[[#This Row],[Order Date]]</f>
        <v>6</v>
      </c>
    </row>
    <row r="9526" spans="1:26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>
        <f>YEAR(SalesData[[#This Row],[Order Date]])</f>
        <v>2018</v>
      </c>
      <c r="W9526" t="str">
        <f>TEXT(SalesData[[#This Row],[Order Date]],"mmm")</f>
        <v>Dec</v>
      </c>
      <c r="X9526" t="str">
        <f>TEXT(SalesData[[#This Row],[Order Date]],"yyyy-mm")</f>
        <v>2018-12</v>
      </c>
      <c r="Y9526">
        <f>IFERROR(SalesData[[#This Row],[Profit]]/SalesData[[#This Row],[Sales]],0)</f>
        <v>0.34999999999999987</v>
      </c>
      <c r="Z9526">
        <f>SalesData[[#This Row],[Ship Date]]-SalesData[[#This Row],[Order Date]]</f>
        <v>1</v>
      </c>
    </row>
    <row r="9527" spans="1:26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>
        <f>YEAR(SalesData[[#This Row],[Order Date]])</f>
        <v>2018</v>
      </c>
      <c r="W9527" t="str">
        <f>TEXT(SalesData[[#This Row],[Order Date]],"mmm")</f>
        <v>Dec</v>
      </c>
      <c r="X9527" t="str">
        <f>TEXT(SalesData[[#This Row],[Order Date]],"yyyy-mm")</f>
        <v>2018-12</v>
      </c>
      <c r="Y9527">
        <f>IFERROR(SalesData[[#This Row],[Profit]]/SalesData[[#This Row],[Sales]],0)</f>
        <v>0.19999999999999998</v>
      </c>
      <c r="Z9527">
        <f>SalesData[[#This Row],[Ship Date]]-SalesData[[#This Row],[Order Date]]</f>
        <v>1</v>
      </c>
    </row>
    <row r="9528" spans="1:26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>
        <f>YEAR(SalesData[[#This Row],[Order Date]])</f>
        <v>2018</v>
      </c>
      <c r="W9528" t="str">
        <f>TEXT(SalesData[[#This Row],[Order Date]],"mmm")</f>
        <v>Dec</v>
      </c>
      <c r="X9528" t="str">
        <f>TEXT(SalesData[[#This Row],[Order Date]],"yyyy-mm")</f>
        <v>2018-12</v>
      </c>
      <c r="Y9528">
        <f>IFERROR(SalesData[[#This Row],[Profit]]/SalesData[[#This Row],[Sales]],0)</f>
        <v>-0.22499999999999998</v>
      </c>
      <c r="Z9528">
        <f>SalesData[[#This Row],[Ship Date]]-SalesData[[#This Row],[Order Date]]</f>
        <v>1</v>
      </c>
    </row>
    <row r="9529" spans="1:26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>
        <f>YEAR(SalesData[[#This Row],[Order Date]])</f>
        <v>2018</v>
      </c>
      <c r="W9529" t="str">
        <f>TEXT(SalesData[[#This Row],[Order Date]],"mmm")</f>
        <v>Dec</v>
      </c>
      <c r="X9529" t="str">
        <f>TEXT(SalesData[[#This Row],[Order Date]],"yyyy-mm")</f>
        <v>2018-12</v>
      </c>
      <c r="Y9529">
        <f>IFERROR(SalesData[[#This Row],[Profit]]/SalesData[[#This Row],[Sales]],0)</f>
        <v>0.35000000000000009</v>
      </c>
      <c r="Z9529">
        <f>SalesData[[#This Row],[Ship Date]]-SalesData[[#This Row],[Order Date]]</f>
        <v>1</v>
      </c>
    </row>
    <row r="9530" spans="1:26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>
        <f>YEAR(SalesData[[#This Row],[Order Date]])</f>
        <v>2018</v>
      </c>
      <c r="W9530" t="str">
        <f>TEXT(SalesData[[#This Row],[Order Date]],"mmm")</f>
        <v>Dec</v>
      </c>
      <c r="X9530" t="str">
        <f>TEXT(SalesData[[#This Row],[Order Date]],"yyyy-mm")</f>
        <v>2018-12</v>
      </c>
      <c r="Y9530">
        <f>IFERROR(SalesData[[#This Row],[Profit]]/SalesData[[#This Row],[Sales]],0)</f>
        <v>0.32499999999999996</v>
      </c>
      <c r="Z9530">
        <f>SalesData[[#This Row],[Ship Date]]-SalesData[[#This Row],[Order Date]]</f>
        <v>1</v>
      </c>
    </row>
    <row r="9531" spans="1:26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>
        <f>YEAR(SalesData[[#This Row],[Order Date]])</f>
        <v>2018</v>
      </c>
      <c r="W9531" t="str">
        <f>TEXT(SalesData[[#This Row],[Order Date]],"mmm")</f>
        <v>Mar</v>
      </c>
      <c r="X9531" t="str">
        <f>TEXT(SalesData[[#This Row],[Order Date]],"yyyy-mm")</f>
        <v>2018-03</v>
      </c>
      <c r="Y9531">
        <f>IFERROR(SalesData[[#This Row],[Profit]]/SalesData[[#This Row],[Sales]],0)</f>
        <v>7.4999999999999942E-2</v>
      </c>
      <c r="Z9531">
        <f>SalesData[[#This Row],[Ship Date]]-SalesData[[#This Row],[Order Date]]</f>
        <v>1</v>
      </c>
    </row>
    <row r="9532" spans="1:26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  <c r="V9532">
        <f>YEAR(SalesData[[#This Row],[Order Date]])</f>
        <v>2018</v>
      </c>
      <c r="W9532" t="str">
        <f>TEXT(SalesData[[#This Row],[Order Date]],"mmm")</f>
        <v>Jul</v>
      </c>
      <c r="X9532" t="str">
        <f>TEXT(SalesData[[#This Row],[Order Date]],"yyyy-mm")</f>
        <v>2018-07</v>
      </c>
      <c r="Y9532">
        <f>IFERROR(SalesData[[#This Row],[Profit]]/SalesData[[#This Row],[Sales]],0)</f>
        <v>0.45999999999999996</v>
      </c>
      <c r="Z9532">
        <f>SalesData[[#This Row],[Ship Date]]-SalesData[[#This Row],[Order Date]]</f>
        <v>4</v>
      </c>
    </row>
    <row r="9533" spans="1:26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  <c r="V9533">
        <f>YEAR(SalesData[[#This Row],[Order Date]])</f>
        <v>2018</v>
      </c>
      <c r="W9533" t="str">
        <f>TEXT(SalesData[[#This Row],[Order Date]],"mmm")</f>
        <v>Oct</v>
      </c>
      <c r="X9533" t="str">
        <f>TEXT(SalesData[[#This Row],[Order Date]],"yyyy-mm")</f>
        <v>2018-10</v>
      </c>
      <c r="Y9533">
        <f>IFERROR(SalesData[[#This Row],[Profit]]/SalesData[[#This Row],[Sales]],0)</f>
        <v>0.10000000000000003</v>
      </c>
      <c r="Z9533">
        <f>SalesData[[#This Row],[Ship Date]]-SalesData[[#This Row],[Order Date]]</f>
        <v>5</v>
      </c>
    </row>
    <row r="9534" spans="1:26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>
        <f>YEAR(SalesData[[#This Row],[Order Date]])</f>
        <v>2017</v>
      </c>
      <c r="W9534" t="str">
        <f>TEXT(SalesData[[#This Row],[Order Date]],"mmm")</f>
        <v>Oct</v>
      </c>
      <c r="X9534" t="str">
        <f>TEXT(SalesData[[#This Row],[Order Date]],"yyyy-mm")</f>
        <v>2017-10</v>
      </c>
      <c r="Y9534">
        <f>IFERROR(SalesData[[#This Row],[Profit]]/SalesData[[#This Row],[Sales]],0)</f>
        <v>0.18888888888888883</v>
      </c>
      <c r="Z9534">
        <f>SalesData[[#This Row],[Ship Date]]-SalesData[[#This Row],[Order Date]]</f>
        <v>4</v>
      </c>
    </row>
    <row r="9535" spans="1:26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>
        <f>YEAR(SalesData[[#This Row],[Order Date]])</f>
        <v>2017</v>
      </c>
      <c r="W9535" t="str">
        <f>TEXT(SalesData[[#This Row],[Order Date]],"mmm")</f>
        <v>Oct</v>
      </c>
      <c r="X9535" t="str">
        <f>TEXT(SalesData[[#This Row],[Order Date]],"yyyy-mm")</f>
        <v>2017-10</v>
      </c>
      <c r="Y9535">
        <f>IFERROR(SalesData[[#This Row],[Profit]]/SalesData[[#This Row],[Sales]],0)</f>
        <v>0.31000000000000005</v>
      </c>
      <c r="Z9535">
        <f>SalesData[[#This Row],[Ship Date]]-SalesData[[#This Row],[Order Date]]</f>
        <v>4</v>
      </c>
    </row>
    <row r="9536" spans="1:26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>
        <f>YEAR(SalesData[[#This Row],[Order Date]])</f>
        <v>2017</v>
      </c>
      <c r="W9536" t="str">
        <f>TEXT(SalesData[[#This Row],[Order Date]],"mmm")</f>
        <v>Oct</v>
      </c>
      <c r="X9536" t="str">
        <f>TEXT(SalesData[[#This Row],[Order Date]],"yyyy-mm")</f>
        <v>2017-10</v>
      </c>
      <c r="Y9536">
        <f>IFERROR(SalesData[[#This Row],[Profit]]/SalesData[[#This Row],[Sales]],0)</f>
        <v>3.9999999999999952E-2</v>
      </c>
      <c r="Z9536">
        <f>SalesData[[#This Row],[Ship Date]]-SalesData[[#This Row],[Order Date]]</f>
        <v>4</v>
      </c>
    </row>
    <row r="9537" spans="1:26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>
        <f>YEAR(SalesData[[#This Row],[Order Date]])</f>
        <v>2017</v>
      </c>
      <c r="W9537" t="str">
        <f>TEXT(SalesData[[#This Row],[Order Date]],"mmm")</f>
        <v>Oct</v>
      </c>
      <c r="X9537" t="str">
        <f>TEXT(SalesData[[#This Row],[Order Date]],"yyyy-mm")</f>
        <v>2017-10</v>
      </c>
      <c r="Y9537">
        <f>IFERROR(SalesData[[#This Row],[Profit]]/SalesData[[#This Row],[Sales]],0)</f>
        <v>0.33749999999999986</v>
      </c>
      <c r="Z9537">
        <f>SalesData[[#This Row],[Ship Date]]-SalesData[[#This Row],[Order Date]]</f>
        <v>4</v>
      </c>
    </row>
    <row r="9538" spans="1:26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>
        <f>YEAR(SalesData[[#This Row],[Order Date]])</f>
        <v>2018</v>
      </c>
      <c r="W9538" t="str">
        <f>TEXT(SalesData[[#This Row],[Order Date]],"mmm")</f>
        <v>Jun</v>
      </c>
      <c r="X9538" t="str">
        <f>TEXT(SalesData[[#This Row],[Order Date]],"yyyy-mm")</f>
        <v>2018-06</v>
      </c>
      <c r="Y9538">
        <f>IFERROR(SalesData[[#This Row],[Profit]]/SalesData[[#This Row],[Sales]],0)</f>
        <v>-0.77500000000000013</v>
      </c>
      <c r="Z9538">
        <f>SalesData[[#This Row],[Ship Date]]-SalesData[[#This Row],[Order Date]]</f>
        <v>2</v>
      </c>
    </row>
    <row r="9539" spans="1:26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  <c r="V9539">
        <f>YEAR(SalesData[[#This Row],[Order Date]])</f>
        <v>2017</v>
      </c>
      <c r="W9539" t="str">
        <f>TEXT(SalesData[[#This Row],[Order Date]],"mmm")</f>
        <v>Sep</v>
      </c>
      <c r="X9539" t="str">
        <f>TEXT(SalesData[[#This Row],[Order Date]],"yyyy-mm")</f>
        <v>2017-09</v>
      </c>
      <c r="Y9539">
        <f>IFERROR(SalesData[[#This Row],[Profit]]/SalesData[[#This Row],[Sales]],0)</f>
        <v>0.17647058823529405</v>
      </c>
      <c r="Z9539">
        <f>SalesData[[#This Row],[Ship Date]]-SalesData[[#This Row],[Order Date]]</f>
        <v>2</v>
      </c>
    </row>
    <row r="9540" spans="1:26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>
        <f>YEAR(SalesData[[#This Row],[Order Date]])</f>
        <v>2018</v>
      </c>
      <c r="W9540" t="str">
        <f>TEXT(SalesData[[#This Row],[Order Date]],"mmm")</f>
        <v>Sep</v>
      </c>
      <c r="X9540" t="str">
        <f>TEXT(SalesData[[#This Row],[Order Date]],"yyyy-mm")</f>
        <v>2018-09</v>
      </c>
      <c r="Y9540">
        <f>IFERROR(SalesData[[#This Row],[Profit]]/SalesData[[#This Row],[Sales]],0)</f>
        <v>0.45999999999999996</v>
      </c>
      <c r="Z9540">
        <f>SalesData[[#This Row],[Ship Date]]-SalesData[[#This Row],[Order Date]]</f>
        <v>2</v>
      </c>
    </row>
    <row r="9541" spans="1:26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>
        <f>YEAR(SalesData[[#This Row],[Order Date]])</f>
        <v>2018</v>
      </c>
      <c r="W9541" t="str">
        <f>TEXT(SalesData[[#This Row],[Order Date]],"mmm")</f>
        <v>Sep</v>
      </c>
      <c r="X9541" t="str">
        <f>TEXT(SalesData[[#This Row],[Order Date]],"yyyy-mm")</f>
        <v>2018-09</v>
      </c>
      <c r="Y9541">
        <f>IFERROR(SalesData[[#This Row],[Profit]]/SalesData[[#This Row],[Sales]],0)</f>
        <v>0.47</v>
      </c>
      <c r="Z9541">
        <f>SalesData[[#This Row],[Ship Date]]-SalesData[[#This Row],[Order Date]]</f>
        <v>2</v>
      </c>
    </row>
    <row r="9542" spans="1:26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>
        <f>YEAR(SalesData[[#This Row],[Order Date]])</f>
        <v>2016</v>
      </c>
      <c r="W9542" t="str">
        <f>TEXT(SalesData[[#This Row],[Order Date]],"mmm")</f>
        <v>May</v>
      </c>
      <c r="X9542" t="str">
        <f>TEXT(SalesData[[#This Row],[Order Date]],"yyyy-mm")</f>
        <v>2016-05</v>
      </c>
      <c r="Y9542">
        <f>IFERROR(SalesData[[#This Row],[Profit]]/SalesData[[#This Row],[Sales]],0)</f>
        <v>8.7500000000000008E-2</v>
      </c>
      <c r="Z9542">
        <f>SalesData[[#This Row],[Ship Date]]-SalesData[[#This Row],[Order Date]]</f>
        <v>5</v>
      </c>
    </row>
    <row r="9543" spans="1:26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>
        <f>YEAR(SalesData[[#This Row],[Order Date]])</f>
        <v>2016</v>
      </c>
      <c r="W9543" t="str">
        <f>TEXT(SalesData[[#This Row],[Order Date]],"mmm")</f>
        <v>Aug</v>
      </c>
      <c r="X9543" t="str">
        <f>TEXT(SalesData[[#This Row],[Order Date]],"yyyy-mm")</f>
        <v>2016-08</v>
      </c>
      <c r="Y9543">
        <f>IFERROR(SalesData[[#This Row],[Profit]]/SalesData[[#This Row],[Sales]],0)</f>
        <v>0.375</v>
      </c>
      <c r="Z9543">
        <f>SalesData[[#This Row],[Ship Date]]-SalesData[[#This Row],[Order Date]]</f>
        <v>4</v>
      </c>
    </row>
    <row r="9544" spans="1:26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>
        <f>YEAR(SalesData[[#This Row],[Order Date]])</f>
        <v>2016</v>
      </c>
      <c r="W9544" t="str">
        <f>TEXT(SalesData[[#This Row],[Order Date]],"mmm")</f>
        <v>Aug</v>
      </c>
      <c r="X9544" t="str">
        <f>TEXT(SalesData[[#This Row],[Order Date]],"yyyy-mm")</f>
        <v>2016-08</v>
      </c>
      <c r="Y9544">
        <f>IFERROR(SalesData[[#This Row],[Profit]]/SalesData[[#This Row],[Sales]],0)</f>
        <v>-1.5500000000000012</v>
      </c>
      <c r="Z9544">
        <f>SalesData[[#This Row],[Ship Date]]-SalesData[[#This Row],[Order Date]]</f>
        <v>4</v>
      </c>
    </row>
    <row r="9545" spans="1:26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>
        <f>YEAR(SalesData[[#This Row],[Order Date]])</f>
        <v>2016</v>
      </c>
      <c r="W9545" t="str">
        <f>TEXT(SalesData[[#This Row],[Order Date]],"mmm")</f>
        <v>Aug</v>
      </c>
      <c r="X9545" t="str">
        <f>TEXT(SalesData[[#This Row],[Order Date]],"yyyy-mm")</f>
        <v>2016-08</v>
      </c>
      <c r="Y9545">
        <f>IFERROR(SalesData[[#This Row],[Profit]]/SalesData[[#This Row],[Sales]],0)</f>
        <v>0.33749999999999986</v>
      </c>
      <c r="Z9545">
        <f>SalesData[[#This Row],[Ship Date]]-SalesData[[#This Row],[Order Date]]</f>
        <v>4</v>
      </c>
    </row>
    <row r="9546" spans="1:26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>
        <f>YEAR(SalesData[[#This Row],[Order Date]])</f>
        <v>2016</v>
      </c>
      <c r="W9546" t="str">
        <f>TEXT(SalesData[[#This Row],[Order Date]],"mmm")</f>
        <v>Aug</v>
      </c>
      <c r="X9546" t="str">
        <f>TEXT(SalesData[[#This Row],[Order Date]],"yyyy-mm")</f>
        <v>2016-08</v>
      </c>
      <c r="Y9546">
        <f>IFERROR(SalesData[[#This Row],[Profit]]/SalesData[[#This Row],[Sales]],0)</f>
        <v>-0.30882352941176461</v>
      </c>
      <c r="Z9546">
        <f>SalesData[[#This Row],[Ship Date]]-SalesData[[#This Row],[Order Date]]</f>
        <v>4</v>
      </c>
    </row>
    <row r="9547" spans="1:26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>
        <f>YEAR(SalesData[[#This Row],[Order Date]])</f>
        <v>2015</v>
      </c>
      <c r="W9547" t="str">
        <f>TEXT(SalesData[[#This Row],[Order Date]],"mmm")</f>
        <v>Oct</v>
      </c>
      <c r="X9547" t="str">
        <f>TEXT(SalesData[[#This Row],[Order Date]],"yyyy-mm")</f>
        <v>2015-10</v>
      </c>
      <c r="Y9547">
        <f>IFERROR(SalesData[[#This Row],[Profit]]/SalesData[[#This Row],[Sales]],0)</f>
        <v>0.45</v>
      </c>
      <c r="Z9547">
        <f>SalesData[[#This Row],[Ship Date]]-SalesData[[#This Row],[Order Date]]</f>
        <v>4</v>
      </c>
    </row>
    <row r="9548" spans="1:26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  <c r="V9548">
        <f>YEAR(SalesData[[#This Row],[Order Date]])</f>
        <v>2015</v>
      </c>
      <c r="W9548" t="str">
        <f>TEXT(SalesData[[#This Row],[Order Date]],"mmm")</f>
        <v>Oct</v>
      </c>
      <c r="X9548" t="str">
        <f>TEXT(SalesData[[#This Row],[Order Date]],"yyyy-mm")</f>
        <v>2015-10</v>
      </c>
      <c r="Y9548">
        <f>IFERROR(SalesData[[#This Row],[Profit]]/SalesData[[#This Row],[Sales]],0)</f>
        <v>0.47</v>
      </c>
      <c r="Z9548">
        <f>SalesData[[#This Row],[Ship Date]]-SalesData[[#This Row],[Order Date]]</f>
        <v>4</v>
      </c>
    </row>
    <row r="9549" spans="1:26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>
        <f>YEAR(SalesData[[#This Row],[Order Date]])</f>
        <v>2017</v>
      </c>
      <c r="W9549" t="str">
        <f>TEXT(SalesData[[#This Row],[Order Date]],"mmm")</f>
        <v>Jun</v>
      </c>
      <c r="X9549" t="str">
        <f>TEXT(SalesData[[#This Row],[Order Date]],"yyyy-mm")</f>
        <v>2017-06</v>
      </c>
      <c r="Y9549">
        <f>IFERROR(SalesData[[#This Row],[Profit]]/SalesData[[#This Row],[Sales]],0)</f>
        <v>0.31249999999999983</v>
      </c>
      <c r="Z9549">
        <f>SalesData[[#This Row],[Ship Date]]-SalesData[[#This Row],[Order Date]]</f>
        <v>2</v>
      </c>
    </row>
    <row r="9550" spans="1:26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>
        <f>YEAR(SalesData[[#This Row],[Order Date]])</f>
        <v>2017</v>
      </c>
      <c r="W9550" t="str">
        <f>TEXT(SalesData[[#This Row],[Order Date]],"mmm")</f>
        <v>Jun</v>
      </c>
      <c r="X9550" t="str">
        <f>TEXT(SalesData[[#This Row],[Order Date]],"yyyy-mm")</f>
        <v>2017-06</v>
      </c>
      <c r="Y9550">
        <f>IFERROR(SalesData[[#This Row],[Profit]]/SalesData[[#This Row],[Sales]],0)</f>
        <v>-0.83333333333333293</v>
      </c>
      <c r="Z9550">
        <f>SalesData[[#This Row],[Ship Date]]-SalesData[[#This Row],[Order Date]]</f>
        <v>2</v>
      </c>
    </row>
    <row r="9551" spans="1:26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  <c r="V9551">
        <f>YEAR(SalesData[[#This Row],[Order Date]])</f>
        <v>2017</v>
      </c>
      <c r="W9551" t="str">
        <f>TEXT(SalesData[[#This Row],[Order Date]],"mmm")</f>
        <v>Jun</v>
      </c>
      <c r="X9551" t="str">
        <f>TEXT(SalesData[[#This Row],[Order Date]],"yyyy-mm")</f>
        <v>2017-06</v>
      </c>
      <c r="Y9551">
        <f>IFERROR(SalesData[[#This Row],[Profit]]/SalesData[[#This Row],[Sales]],0)</f>
        <v>0.19999999999999993</v>
      </c>
      <c r="Z9551">
        <f>SalesData[[#This Row],[Ship Date]]-SalesData[[#This Row],[Order Date]]</f>
        <v>2</v>
      </c>
    </row>
    <row r="9552" spans="1:26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>
        <f>YEAR(SalesData[[#This Row],[Order Date]])</f>
        <v>2016</v>
      </c>
      <c r="W9552" t="str">
        <f>TEXT(SalesData[[#This Row],[Order Date]],"mmm")</f>
        <v>May</v>
      </c>
      <c r="X9552" t="str">
        <f>TEXT(SalesData[[#This Row],[Order Date]],"yyyy-mm")</f>
        <v>2016-05</v>
      </c>
      <c r="Y9552">
        <f>IFERROR(SalesData[[#This Row],[Profit]]/SalesData[[#This Row],[Sales]],0)</f>
        <v>0.375</v>
      </c>
      <c r="Z9552">
        <f>SalesData[[#This Row],[Ship Date]]-SalesData[[#This Row],[Order Date]]</f>
        <v>3</v>
      </c>
    </row>
    <row r="9553" spans="1:26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>
        <f>YEAR(SalesData[[#This Row],[Order Date]])</f>
        <v>2016</v>
      </c>
      <c r="W9553" t="str">
        <f>TEXT(SalesData[[#This Row],[Order Date]],"mmm")</f>
        <v>Nov</v>
      </c>
      <c r="X9553" t="str">
        <f>TEXT(SalesData[[#This Row],[Order Date]],"yyyy-mm")</f>
        <v>2016-11</v>
      </c>
      <c r="Y9553">
        <f>IFERROR(SalesData[[#This Row],[Profit]]/SalesData[[#This Row],[Sales]],0)</f>
        <v>7.4999999999999914E-2</v>
      </c>
      <c r="Z9553">
        <f>SalesData[[#This Row],[Ship Date]]-SalesData[[#This Row],[Order Date]]</f>
        <v>4</v>
      </c>
    </row>
    <row r="9554" spans="1:26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>
        <f>YEAR(SalesData[[#This Row],[Order Date]])</f>
        <v>2016</v>
      </c>
      <c r="W9554" t="str">
        <f>TEXT(SalesData[[#This Row],[Order Date]],"mmm")</f>
        <v>May</v>
      </c>
      <c r="X9554" t="str">
        <f>TEXT(SalesData[[#This Row],[Order Date]],"yyyy-mm")</f>
        <v>2016-05</v>
      </c>
      <c r="Y9554">
        <f>IFERROR(SalesData[[#This Row],[Profit]]/SalesData[[#This Row],[Sales]],0)</f>
        <v>0.23999999999999996</v>
      </c>
      <c r="Z9554">
        <f>SalesData[[#This Row],[Ship Date]]-SalesData[[#This Row],[Order Date]]</f>
        <v>4</v>
      </c>
    </row>
    <row r="9555" spans="1:26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>
        <f>YEAR(SalesData[[#This Row],[Order Date]])</f>
        <v>2017</v>
      </c>
      <c r="W9555" t="str">
        <f>TEXT(SalesData[[#This Row],[Order Date]],"mmm")</f>
        <v>Sep</v>
      </c>
      <c r="X9555" t="str">
        <f>TEXT(SalesData[[#This Row],[Order Date]],"yyyy-mm")</f>
        <v>2017-09</v>
      </c>
      <c r="Y9555">
        <f>IFERROR(SalesData[[#This Row],[Profit]]/SalesData[[#This Row],[Sales]],0)</f>
        <v>0.12499999999999979</v>
      </c>
      <c r="Z9555">
        <f>SalesData[[#This Row],[Ship Date]]-SalesData[[#This Row],[Order Date]]</f>
        <v>5</v>
      </c>
    </row>
    <row r="9556" spans="1:26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  <c r="V9556">
        <f>YEAR(SalesData[[#This Row],[Order Date]])</f>
        <v>2016</v>
      </c>
      <c r="W9556" t="str">
        <f>TEXT(SalesData[[#This Row],[Order Date]],"mmm")</f>
        <v>Nov</v>
      </c>
      <c r="X9556" t="str">
        <f>TEXT(SalesData[[#This Row],[Order Date]],"yyyy-mm")</f>
        <v>2016-11</v>
      </c>
      <c r="Y9556">
        <f>IFERROR(SalesData[[#This Row],[Profit]]/SalesData[[#This Row],[Sales]],0)</f>
        <v>0.13749999999999993</v>
      </c>
      <c r="Z9556">
        <f>SalesData[[#This Row],[Ship Date]]-SalesData[[#This Row],[Order Date]]</f>
        <v>4</v>
      </c>
    </row>
    <row r="9557" spans="1:26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  <c r="V9557">
        <f>YEAR(SalesData[[#This Row],[Order Date]])</f>
        <v>2016</v>
      </c>
      <c r="W9557" t="str">
        <f>TEXT(SalesData[[#This Row],[Order Date]],"mmm")</f>
        <v>Nov</v>
      </c>
      <c r="X9557" t="str">
        <f>TEXT(SalesData[[#This Row],[Order Date]],"yyyy-mm")</f>
        <v>2016-11</v>
      </c>
      <c r="Y9557">
        <f>IFERROR(SalesData[[#This Row],[Profit]]/SalesData[[#This Row],[Sales]],0)</f>
        <v>0.18749999999999994</v>
      </c>
      <c r="Z9557">
        <f>SalesData[[#This Row],[Ship Date]]-SalesData[[#This Row],[Order Date]]</f>
        <v>4</v>
      </c>
    </row>
    <row r="9558" spans="1:26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  <c r="V9558">
        <f>YEAR(SalesData[[#This Row],[Order Date]])</f>
        <v>2016</v>
      </c>
      <c r="W9558" t="str">
        <f>TEXT(SalesData[[#This Row],[Order Date]],"mmm")</f>
        <v>Dec</v>
      </c>
      <c r="X9558" t="str">
        <f>TEXT(SalesData[[#This Row],[Order Date]],"yyyy-mm")</f>
        <v>2016-12</v>
      </c>
      <c r="Y9558">
        <f>IFERROR(SalesData[[#This Row],[Profit]]/SalesData[[#This Row],[Sales]],0)</f>
        <v>0.45999999999999996</v>
      </c>
      <c r="Z9558">
        <f>SalesData[[#This Row],[Ship Date]]-SalesData[[#This Row],[Order Date]]</f>
        <v>2</v>
      </c>
    </row>
    <row r="9559" spans="1:26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>
        <f>YEAR(SalesData[[#This Row],[Order Date]])</f>
        <v>2015</v>
      </c>
      <c r="W9559" t="str">
        <f>TEXT(SalesData[[#This Row],[Order Date]],"mmm")</f>
        <v>Oct</v>
      </c>
      <c r="X9559" t="str">
        <f>TEXT(SalesData[[#This Row],[Order Date]],"yyyy-mm")</f>
        <v>2015-10</v>
      </c>
      <c r="Y9559">
        <f>IFERROR(SalesData[[#This Row],[Profit]]/SalesData[[#This Row],[Sales]],0)</f>
        <v>-0.29999999999999988</v>
      </c>
      <c r="Z9559">
        <f>SalesData[[#This Row],[Ship Date]]-SalesData[[#This Row],[Order Date]]</f>
        <v>2</v>
      </c>
    </row>
    <row r="9560" spans="1:26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>
        <f>YEAR(SalesData[[#This Row],[Order Date]])</f>
        <v>2017</v>
      </c>
      <c r="W9560" t="str">
        <f>TEXT(SalesData[[#This Row],[Order Date]],"mmm")</f>
        <v>May</v>
      </c>
      <c r="X9560" t="str">
        <f>TEXT(SalesData[[#This Row],[Order Date]],"yyyy-mm")</f>
        <v>2017-05</v>
      </c>
      <c r="Y9560">
        <f>IFERROR(SalesData[[#This Row],[Profit]]/SalesData[[#This Row],[Sales]],0)</f>
        <v>0.26249999999999996</v>
      </c>
      <c r="Z9560">
        <f>SalesData[[#This Row],[Ship Date]]-SalesData[[#This Row],[Order Date]]</f>
        <v>2</v>
      </c>
    </row>
    <row r="9561" spans="1:26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  <c r="V9561">
        <f>YEAR(SalesData[[#This Row],[Order Date]])</f>
        <v>2017</v>
      </c>
      <c r="W9561" t="str">
        <f>TEXT(SalesData[[#This Row],[Order Date]],"mmm")</f>
        <v>May</v>
      </c>
      <c r="X9561" t="str">
        <f>TEXT(SalesData[[#This Row],[Order Date]],"yyyy-mm")</f>
        <v>2017-05</v>
      </c>
      <c r="Y9561">
        <f>IFERROR(SalesData[[#This Row],[Profit]]/SalesData[[#This Row],[Sales]],0)</f>
        <v>-0.22499999999999998</v>
      </c>
      <c r="Z9561">
        <f>SalesData[[#This Row],[Ship Date]]-SalesData[[#This Row],[Order Date]]</f>
        <v>2</v>
      </c>
    </row>
    <row r="9562" spans="1:26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>
        <f>YEAR(SalesData[[#This Row],[Order Date]])</f>
        <v>2017</v>
      </c>
      <c r="W9562" t="str">
        <f>TEXT(SalesData[[#This Row],[Order Date]],"mmm")</f>
        <v>May</v>
      </c>
      <c r="X9562" t="str">
        <f>TEXT(SalesData[[#This Row],[Order Date]],"yyyy-mm")</f>
        <v>2017-05</v>
      </c>
      <c r="Y9562">
        <f>IFERROR(SalesData[[#This Row],[Profit]]/SalesData[[#This Row],[Sales]],0)</f>
        <v>0.19999999999999996</v>
      </c>
      <c r="Z9562">
        <f>SalesData[[#This Row],[Ship Date]]-SalesData[[#This Row],[Order Date]]</f>
        <v>2</v>
      </c>
    </row>
    <row r="9563" spans="1:26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>
        <f>YEAR(SalesData[[#This Row],[Order Date]])</f>
        <v>2017</v>
      </c>
      <c r="W9563" t="str">
        <f>TEXT(SalesData[[#This Row],[Order Date]],"mmm")</f>
        <v>May</v>
      </c>
      <c r="X9563" t="str">
        <f>TEXT(SalesData[[#This Row],[Order Date]],"yyyy-mm")</f>
        <v>2017-05</v>
      </c>
      <c r="Y9563">
        <f>IFERROR(SalesData[[#This Row],[Profit]]/SalesData[[#This Row],[Sales]],0)</f>
        <v>-0.17500000000000007</v>
      </c>
      <c r="Z9563">
        <f>SalesData[[#This Row],[Ship Date]]-SalesData[[#This Row],[Order Date]]</f>
        <v>2</v>
      </c>
    </row>
    <row r="9564" spans="1:26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  <c r="V9564">
        <f>YEAR(SalesData[[#This Row],[Order Date]])</f>
        <v>2017</v>
      </c>
      <c r="W9564" t="str">
        <f>TEXT(SalesData[[#This Row],[Order Date]],"mmm")</f>
        <v>May</v>
      </c>
      <c r="X9564" t="str">
        <f>TEXT(SalesData[[#This Row],[Order Date]],"yyyy-mm")</f>
        <v>2017-05</v>
      </c>
      <c r="Y9564">
        <f>IFERROR(SalesData[[#This Row],[Profit]]/SalesData[[#This Row],[Sales]],0)</f>
        <v>-0.73333333333333317</v>
      </c>
      <c r="Z9564">
        <f>SalesData[[#This Row],[Ship Date]]-SalesData[[#This Row],[Order Date]]</f>
        <v>2</v>
      </c>
    </row>
    <row r="9565" spans="1:26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  <c r="V9565">
        <f>YEAR(SalesData[[#This Row],[Order Date]])</f>
        <v>2017</v>
      </c>
      <c r="W9565" t="str">
        <f>TEXT(SalesData[[#This Row],[Order Date]],"mmm")</f>
        <v>May</v>
      </c>
      <c r="X9565" t="str">
        <f>TEXT(SalesData[[#This Row],[Order Date]],"yyyy-mm")</f>
        <v>2017-05</v>
      </c>
      <c r="Y9565">
        <f>IFERROR(SalesData[[#This Row],[Profit]]/SalesData[[#This Row],[Sales]],0)</f>
        <v>0.34999999999999992</v>
      </c>
      <c r="Z9565">
        <f>SalesData[[#This Row],[Ship Date]]-SalesData[[#This Row],[Order Date]]</f>
        <v>2</v>
      </c>
    </row>
    <row r="9566" spans="1:26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  <c r="V9566">
        <f>YEAR(SalesData[[#This Row],[Order Date]])</f>
        <v>2016</v>
      </c>
      <c r="W9566" t="str">
        <f>TEXT(SalesData[[#This Row],[Order Date]],"mmm")</f>
        <v>Jun</v>
      </c>
      <c r="X9566" t="str">
        <f>TEXT(SalesData[[#This Row],[Order Date]],"yyyy-mm")</f>
        <v>2016-06</v>
      </c>
      <c r="Y9566">
        <f>IFERROR(SalesData[[#This Row],[Profit]]/SalesData[[#This Row],[Sales]],0)</f>
        <v>0.49</v>
      </c>
      <c r="Z9566">
        <f>SalesData[[#This Row],[Ship Date]]-SalesData[[#This Row],[Order Date]]</f>
        <v>7</v>
      </c>
    </row>
    <row r="9567" spans="1:26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>
        <f>YEAR(SalesData[[#This Row],[Order Date]])</f>
        <v>2015</v>
      </c>
      <c r="W9567" t="str">
        <f>TEXT(SalesData[[#This Row],[Order Date]],"mmm")</f>
        <v>Mar</v>
      </c>
      <c r="X9567" t="str">
        <f>TEXT(SalesData[[#This Row],[Order Date]],"yyyy-mm")</f>
        <v>2015-03</v>
      </c>
      <c r="Y9567">
        <f>IFERROR(SalesData[[#This Row],[Profit]]/SalesData[[#This Row],[Sales]],0)</f>
        <v>8.7500000000000092E-2</v>
      </c>
      <c r="Z9567">
        <f>SalesData[[#This Row],[Ship Date]]-SalesData[[#This Row],[Order Date]]</f>
        <v>0</v>
      </c>
    </row>
    <row r="9568" spans="1:26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  <c r="V9568">
        <f>YEAR(SalesData[[#This Row],[Order Date]])</f>
        <v>2015</v>
      </c>
      <c r="W9568" t="str">
        <f>TEXT(SalesData[[#This Row],[Order Date]],"mmm")</f>
        <v>Mar</v>
      </c>
      <c r="X9568" t="str">
        <f>TEXT(SalesData[[#This Row],[Order Date]],"yyyy-mm")</f>
        <v>2015-03</v>
      </c>
      <c r="Y9568">
        <f>IFERROR(SalesData[[#This Row],[Profit]]/SalesData[[#This Row],[Sales]],0)</f>
        <v>-0.79999999999999993</v>
      </c>
      <c r="Z9568">
        <f>SalesData[[#This Row],[Ship Date]]-SalesData[[#This Row],[Order Date]]</f>
        <v>0</v>
      </c>
    </row>
    <row r="9569" spans="1:26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  <c r="V9569">
        <f>YEAR(SalesData[[#This Row],[Order Date]])</f>
        <v>2015</v>
      </c>
      <c r="W9569" t="str">
        <f>TEXT(SalesData[[#This Row],[Order Date]],"mmm")</f>
        <v>Mar</v>
      </c>
      <c r="X9569" t="str">
        <f>TEXT(SalesData[[#This Row],[Order Date]],"yyyy-mm")</f>
        <v>2015-03</v>
      </c>
      <c r="Y9569">
        <f>IFERROR(SalesData[[#This Row],[Profit]]/SalesData[[#This Row],[Sales]],0)</f>
        <v>0.26250000000000007</v>
      </c>
      <c r="Z9569">
        <f>SalesData[[#This Row],[Ship Date]]-SalesData[[#This Row],[Order Date]]</f>
        <v>0</v>
      </c>
    </row>
    <row r="9570" spans="1:26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>
        <f>YEAR(SalesData[[#This Row],[Order Date]])</f>
        <v>2018</v>
      </c>
      <c r="W9570" t="str">
        <f>TEXT(SalesData[[#This Row],[Order Date]],"mmm")</f>
        <v>Jul</v>
      </c>
      <c r="X9570" t="str">
        <f>TEXT(SalesData[[#This Row],[Order Date]],"yyyy-mm")</f>
        <v>2018-07</v>
      </c>
      <c r="Y9570">
        <f>IFERROR(SalesData[[#This Row],[Profit]]/SalesData[[#This Row],[Sales]],0)</f>
        <v>0.28000000000000008</v>
      </c>
      <c r="Z9570">
        <f>SalesData[[#This Row],[Ship Date]]-SalesData[[#This Row],[Order Date]]</f>
        <v>2</v>
      </c>
    </row>
    <row r="9571" spans="1:26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>
        <f>YEAR(SalesData[[#This Row],[Order Date]])</f>
        <v>2016</v>
      </c>
      <c r="W9571" t="str">
        <f>TEXT(SalesData[[#This Row],[Order Date]],"mmm")</f>
        <v>Sep</v>
      </c>
      <c r="X9571" t="str">
        <f>TEXT(SalesData[[#This Row],[Order Date]],"yyyy-mm")</f>
        <v>2016-09</v>
      </c>
      <c r="Y9571">
        <f>IFERROR(SalesData[[#This Row],[Profit]]/SalesData[[#This Row],[Sales]],0)</f>
        <v>-0.66666666666666619</v>
      </c>
      <c r="Z9571">
        <f>SalesData[[#This Row],[Ship Date]]-SalesData[[#This Row],[Order Date]]</f>
        <v>0</v>
      </c>
    </row>
    <row r="9572" spans="1:26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>
        <f>YEAR(SalesData[[#This Row],[Order Date]])</f>
        <v>2016</v>
      </c>
      <c r="W9572" t="str">
        <f>TEXT(SalesData[[#This Row],[Order Date]],"mmm")</f>
        <v>Sep</v>
      </c>
      <c r="X9572" t="str">
        <f>TEXT(SalesData[[#This Row],[Order Date]],"yyyy-mm")</f>
        <v>2016-09</v>
      </c>
      <c r="Y9572">
        <f>IFERROR(SalesData[[#This Row],[Profit]]/SalesData[[#This Row],[Sales]],0)</f>
        <v>4.9999999999999933E-2</v>
      </c>
      <c r="Z9572">
        <f>SalesData[[#This Row],[Ship Date]]-SalesData[[#This Row],[Order Date]]</f>
        <v>0</v>
      </c>
    </row>
    <row r="9573" spans="1:26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>
        <f>YEAR(SalesData[[#This Row],[Order Date]])</f>
        <v>2016</v>
      </c>
      <c r="W9573" t="str">
        <f>TEXT(SalesData[[#This Row],[Order Date]],"mmm")</f>
        <v>Sep</v>
      </c>
      <c r="X9573" t="str">
        <f>TEXT(SalesData[[#This Row],[Order Date]],"yyyy-mm")</f>
        <v>2016-09</v>
      </c>
      <c r="Y9573">
        <f>IFERROR(SalesData[[#This Row],[Profit]]/SalesData[[#This Row],[Sales]],0)</f>
        <v>0.34999999999999987</v>
      </c>
      <c r="Z9573">
        <f>SalesData[[#This Row],[Ship Date]]-SalesData[[#This Row],[Order Date]]</f>
        <v>0</v>
      </c>
    </row>
    <row r="9574" spans="1:26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>
        <f>YEAR(SalesData[[#This Row],[Order Date]])</f>
        <v>2016</v>
      </c>
      <c r="W9574" t="str">
        <f>TEXT(SalesData[[#This Row],[Order Date]],"mmm")</f>
        <v>Sep</v>
      </c>
      <c r="X9574" t="str">
        <f>TEXT(SalesData[[#This Row],[Order Date]],"yyyy-mm")</f>
        <v>2016-09</v>
      </c>
      <c r="Y9574">
        <f>IFERROR(SalesData[[#This Row],[Profit]]/SalesData[[#This Row],[Sales]],0)</f>
        <v>0.32499999999999996</v>
      </c>
      <c r="Z9574">
        <f>SalesData[[#This Row],[Ship Date]]-SalesData[[#This Row],[Order Date]]</f>
        <v>0</v>
      </c>
    </row>
    <row r="9575" spans="1:26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  <c r="V9575">
        <f>YEAR(SalesData[[#This Row],[Order Date]])</f>
        <v>2016</v>
      </c>
      <c r="W9575" t="str">
        <f>TEXT(SalesData[[#This Row],[Order Date]],"mmm")</f>
        <v>Sep</v>
      </c>
      <c r="X9575" t="str">
        <f>TEXT(SalesData[[#This Row],[Order Date]],"yyyy-mm")</f>
        <v>2016-09</v>
      </c>
      <c r="Y9575">
        <f>IFERROR(SalesData[[#This Row],[Profit]]/SalesData[[#This Row],[Sales]],0)</f>
        <v>0.11249999999999985</v>
      </c>
      <c r="Z9575">
        <f>SalesData[[#This Row],[Ship Date]]-SalesData[[#This Row],[Order Date]]</f>
        <v>0</v>
      </c>
    </row>
    <row r="9576" spans="1:26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>
        <f>YEAR(SalesData[[#This Row],[Order Date]])</f>
        <v>2016</v>
      </c>
      <c r="W9576" t="str">
        <f>TEXT(SalesData[[#This Row],[Order Date]],"mmm")</f>
        <v>Aug</v>
      </c>
      <c r="X9576" t="str">
        <f>TEXT(SalesData[[#This Row],[Order Date]],"yyyy-mm")</f>
        <v>2016-08</v>
      </c>
      <c r="Y9576">
        <f>IFERROR(SalesData[[#This Row],[Profit]]/SalesData[[#This Row],[Sales]],0)</f>
        <v>0.33</v>
      </c>
      <c r="Z9576">
        <f>SalesData[[#This Row],[Ship Date]]-SalesData[[#This Row],[Order Date]]</f>
        <v>0</v>
      </c>
    </row>
    <row r="9577" spans="1:26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>
        <f>YEAR(SalesData[[#This Row],[Order Date]])</f>
        <v>2016</v>
      </c>
      <c r="W9577" t="str">
        <f>TEXT(SalesData[[#This Row],[Order Date]],"mmm")</f>
        <v>May</v>
      </c>
      <c r="X9577" t="str">
        <f>TEXT(SalesData[[#This Row],[Order Date]],"yyyy-mm")</f>
        <v>2016-05</v>
      </c>
      <c r="Y9577">
        <f>IFERROR(SalesData[[#This Row],[Profit]]/SalesData[[#This Row],[Sales]],0)</f>
        <v>-0.27142857142857146</v>
      </c>
      <c r="Z9577">
        <f>SalesData[[#This Row],[Ship Date]]-SalesData[[#This Row],[Order Date]]</f>
        <v>2</v>
      </c>
    </row>
    <row r="9578" spans="1:26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>
        <f>YEAR(SalesData[[#This Row],[Order Date]])</f>
        <v>2016</v>
      </c>
      <c r="W9578" t="str">
        <f>TEXT(SalesData[[#This Row],[Order Date]],"mmm")</f>
        <v>May</v>
      </c>
      <c r="X9578" t="str">
        <f>TEXT(SalesData[[#This Row],[Order Date]],"yyyy-mm")</f>
        <v>2016-05</v>
      </c>
      <c r="Y9578">
        <f>IFERROR(SalesData[[#This Row],[Profit]]/SalesData[[#This Row],[Sales]],0)</f>
        <v>-0.20000000000000007</v>
      </c>
      <c r="Z9578">
        <f>SalesData[[#This Row],[Ship Date]]-SalesData[[#This Row],[Order Date]]</f>
        <v>2</v>
      </c>
    </row>
    <row r="9579" spans="1:26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>
        <f>YEAR(SalesData[[#This Row],[Order Date]])</f>
        <v>2016</v>
      </c>
      <c r="W9579" t="str">
        <f>TEXT(SalesData[[#This Row],[Order Date]],"mmm")</f>
        <v>May</v>
      </c>
      <c r="X9579" t="str">
        <f>TEXT(SalesData[[#This Row],[Order Date]],"yyyy-mm")</f>
        <v>2016-05</v>
      </c>
      <c r="Y9579">
        <f>IFERROR(SalesData[[#This Row],[Profit]]/SalesData[[#This Row],[Sales]],0)</f>
        <v>-4.2857142857142851E-2</v>
      </c>
      <c r="Z9579">
        <f>SalesData[[#This Row],[Ship Date]]-SalesData[[#This Row],[Order Date]]</f>
        <v>2</v>
      </c>
    </row>
    <row r="9580" spans="1:26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>
        <f>YEAR(SalesData[[#This Row],[Order Date]])</f>
        <v>2018</v>
      </c>
      <c r="W9580" t="str">
        <f>TEXT(SalesData[[#This Row],[Order Date]],"mmm")</f>
        <v>Sep</v>
      </c>
      <c r="X9580" t="str">
        <f>TEXT(SalesData[[#This Row],[Order Date]],"yyyy-mm")</f>
        <v>2018-09</v>
      </c>
      <c r="Y9580">
        <f>IFERROR(SalesData[[#This Row],[Profit]]/SalesData[[#This Row],[Sales]],0)</f>
        <v>0.29999999999999993</v>
      </c>
      <c r="Z9580">
        <f>SalesData[[#This Row],[Ship Date]]-SalesData[[#This Row],[Order Date]]</f>
        <v>2</v>
      </c>
    </row>
    <row r="9581" spans="1:26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  <c r="V9581">
        <f>YEAR(SalesData[[#This Row],[Order Date]])</f>
        <v>2018</v>
      </c>
      <c r="W9581" t="str">
        <f>TEXT(SalesData[[#This Row],[Order Date]],"mmm")</f>
        <v>Sep</v>
      </c>
      <c r="X9581" t="str">
        <f>TEXT(SalesData[[#This Row],[Order Date]],"yyyy-mm")</f>
        <v>2018-09</v>
      </c>
      <c r="Y9581">
        <f>IFERROR(SalesData[[#This Row],[Profit]]/SalesData[[#This Row],[Sales]],0)</f>
        <v>4.9999999999999892E-2</v>
      </c>
      <c r="Z9581">
        <f>SalesData[[#This Row],[Ship Date]]-SalesData[[#This Row],[Order Date]]</f>
        <v>2</v>
      </c>
    </row>
    <row r="9582" spans="1:26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>
        <f>YEAR(SalesData[[#This Row],[Order Date]])</f>
        <v>2018</v>
      </c>
      <c r="W9582" t="str">
        <f>TEXT(SalesData[[#This Row],[Order Date]],"mmm")</f>
        <v>Sep</v>
      </c>
      <c r="X9582" t="str">
        <f>TEXT(SalesData[[#This Row],[Order Date]],"yyyy-mm")</f>
        <v>2018-09</v>
      </c>
      <c r="Y9582">
        <f>IFERROR(SalesData[[#This Row],[Profit]]/SalesData[[#This Row],[Sales]],0)</f>
        <v>0.28999999999999992</v>
      </c>
      <c r="Z9582">
        <f>SalesData[[#This Row],[Ship Date]]-SalesData[[#This Row],[Order Date]]</f>
        <v>2</v>
      </c>
    </row>
    <row r="9583" spans="1:26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  <c r="V9583">
        <f>YEAR(SalesData[[#This Row],[Order Date]])</f>
        <v>2018</v>
      </c>
      <c r="W9583" t="str">
        <f>TEXT(SalesData[[#This Row],[Order Date]],"mmm")</f>
        <v>Sep</v>
      </c>
      <c r="X9583" t="str">
        <f>TEXT(SalesData[[#This Row],[Order Date]],"yyyy-mm")</f>
        <v>2018-09</v>
      </c>
      <c r="Y9583">
        <f>IFERROR(SalesData[[#This Row],[Profit]]/SalesData[[#This Row],[Sales]],0)</f>
        <v>-1.1111111111111195E-2</v>
      </c>
      <c r="Z9583">
        <f>SalesData[[#This Row],[Ship Date]]-SalesData[[#This Row],[Order Date]]</f>
        <v>2</v>
      </c>
    </row>
    <row r="9584" spans="1:26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>
        <f>YEAR(SalesData[[#This Row],[Order Date]])</f>
        <v>2017</v>
      </c>
      <c r="W9584" t="str">
        <f>TEXT(SalesData[[#This Row],[Order Date]],"mmm")</f>
        <v>Jun</v>
      </c>
      <c r="X9584" t="str">
        <f>TEXT(SalesData[[#This Row],[Order Date]],"yyyy-mm")</f>
        <v>2017-06</v>
      </c>
      <c r="Y9584">
        <f>IFERROR(SalesData[[#This Row],[Profit]]/SalesData[[#This Row],[Sales]],0)</f>
        <v>0.36249999999999999</v>
      </c>
      <c r="Z9584">
        <f>SalesData[[#This Row],[Ship Date]]-SalesData[[#This Row],[Order Date]]</f>
        <v>4</v>
      </c>
    </row>
    <row r="9585" spans="1:26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>
        <f>YEAR(SalesData[[#This Row],[Order Date]])</f>
        <v>2018</v>
      </c>
      <c r="W9585" t="str">
        <f>TEXT(SalesData[[#This Row],[Order Date]],"mmm")</f>
        <v>Jun</v>
      </c>
      <c r="X9585" t="str">
        <f>TEXT(SalesData[[#This Row],[Order Date]],"yyyy-mm")</f>
        <v>2018-06</v>
      </c>
      <c r="Y9585">
        <f>IFERROR(SalesData[[#This Row],[Profit]]/SalesData[[#This Row],[Sales]],0)</f>
        <v>-1.2500000000000065E-2</v>
      </c>
      <c r="Z9585">
        <f>SalesData[[#This Row],[Ship Date]]-SalesData[[#This Row],[Order Date]]</f>
        <v>2</v>
      </c>
    </row>
    <row r="9586" spans="1:26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  <c r="V9586">
        <f>YEAR(SalesData[[#This Row],[Order Date]])</f>
        <v>2018</v>
      </c>
      <c r="W9586" t="str">
        <f>TEXT(SalesData[[#This Row],[Order Date]],"mmm")</f>
        <v>Aug</v>
      </c>
      <c r="X9586" t="str">
        <f>TEXT(SalesData[[#This Row],[Order Date]],"yyyy-mm")</f>
        <v>2018-08</v>
      </c>
      <c r="Y9586">
        <f>IFERROR(SalesData[[#This Row],[Profit]]/SalesData[[#This Row],[Sales]],0)</f>
        <v>0.25999999999999995</v>
      </c>
      <c r="Z9586">
        <f>SalesData[[#This Row],[Ship Date]]-SalesData[[#This Row],[Order Date]]</f>
        <v>1</v>
      </c>
    </row>
    <row r="9587" spans="1:26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>
        <f>YEAR(SalesData[[#This Row],[Order Date]])</f>
        <v>2017</v>
      </c>
      <c r="W9587" t="str">
        <f>TEXT(SalesData[[#This Row],[Order Date]],"mmm")</f>
        <v>Aug</v>
      </c>
      <c r="X9587" t="str">
        <f>TEXT(SalesData[[#This Row],[Order Date]],"yyyy-mm")</f>
        <v>2017-08</v>
      </c>
      <c r="Y9587">
        <f>IFERROR(SalesData[[#This Row],[Profit]]/SalesData[[#This Row],[Sales]],0)</f>
        <v>0.36250000000000004</v>
      </c>
      <c r="Z9587">
        <f>SalesData[[#This Row],[Ship Date]]-SalesData[[#This Row],[Order Date]]</f>
        <v>2</v>
      </c>
    </row>
    <row r="9588" spans="1:26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>
        <f>YEAR(SalesData[[#This Row],[Order Date]])</f>
        <v>2017</v>
      </c>
      <c r="W9588" t="str">
        <f>TEXT(SalesData[[#This Row],[Order Date]],"mmm")</f>
        <v>Nov</v>
      </c>
      <c r="X9588" t="str">
        <f>TEXT(SalesData[[#This Row],[Order Date]],"yyyy-mm")</f>
        <v>2017-11</v>
      </c>
      <c r="Y9588">
        <f>IFERROR(SalesData[[#This Row],[Profit]]/SalesData[[#This Row],[Sales]],0)</f>
        <v>0.36249999999999993</v>
      </c>
      <c r="Z9588">
        <f>SalesData[[#This Row],[Ship Date]]-SalesData[[#This Row],[Order Date]]</f>
        <v>0</v>
      </c>
    </row>
    <row r="9589" spans="1:26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>
        <f>YEAR(SalesData[[#This Row],[Order Date]])</f>
        <v>2018</v>
      </c>
      <c r="W9589" t="str">
        <f>TEXT(SalesData[[#This Row],[Order Date]],"mmm")</f>
        <v>Apr</v>
      </c>
      <c r="X9589" t="str">
        <f>TEXT(SalesData[[#This Row],[Order Date]],"yyyy-mm")</f>
        <v>2018-04</v>
      </c>
      <c r="Y9589">
        <f>IFERROR(SalesData[[#This Row],[Profit]]/SalesData[[#This Row],[Sales]],0)</f>
        <v>-0.22500000000000001</v>
      </c>
      <c r="Z9589">
        <f>SalesData[[#This Row],[Ship Date]]-SalesData[[#This Row],[Order Date]]</f>
        <v>5</v>
      </c>
    </row>
    <row r="9590" spans="1:26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  <c r="V9590">
        <f>YEAR(SalesData[[#This Row],[Order Date]])</f>
        <v>2018</v>
      </c>
      <c r="W9590" t="str">
        <f>TEXT(SalesData[[#This Row],[Order Date]],"mmm")</f>
        <v>Jul</v>
      </c>
      <c r="X9590" t="str">
        <f>TEXT(SalesData[[#This Row],[Order Date]],"yyyy-mm")</f>
        <v>2018-07</v>
      </c>
      <c r="Y9590">
        <f>IFERROR(SalesData[[#This Row],[Profit]]/SalesData[[#This Row],[Sales]],0)</f>
        <v>0.12499999999999982</v>
      </c>
      <c r="Z9590">
        <f>SalesData[[#This Row],[Ship Date]]-SalesData[[#This Row],[Order Date]]</f>
        <v>5</v>
      </c>
    </row>
    <row r="9591" spans="1:26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>
        <f>YEAR(SalesData[[#This Row],[Order Date]])</f>
        <v>2015</v>
      </c>
      <c r="W9591" t="str">
        <f>TEXT(SalesData[[#This Row],[Order Date]],"mmm")</f>
        <v>May</v>
      </c>
      <c r="X9591" t="str">
        <f>TEXT(SalesData[[#This Row],[Order Date]],"yyyy-mm")</f>
        <v>2015-05</v>
      </c>
      <c r="Y9591">
        <f>IFERROR(SalesData[[#This Row],[Profit]]/SalesData[[#This Row],[Sales]],0)</f>
        <v>0.32499999999999984</v>
      </c>
      <c r="Z9591">
        <f>SalesData[[#This Row],[Ship Date]]-SalesData[[#This Row],[Order Date]]</f>
        <v>4</v>
      </c>
    </row>
    <row r="9592" spans="1:26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>
        <f>YEAR(SalesData[[#This Row],[Order Date]])</f>
        <v>2015</v>
      </c>
      <c r="W9592" t="str">
        <f>TEXT(SalesData[[#This Row],[Order Date]],"mmm")</f>
        <v>May</v>
      </c>
      <c r="X9592" t="str">
        <f>TEXT(SalesData[[#This Row],[Order Date]],"yyyy-mm")</f>
        <v>2015-05</v>
      </c>
      <c r="Y9592">
        <f>IFERROR(SalesData[[#This Row],[Profit]]/SalesData[[#This Row],[Sales]],0)</f>
        <v>-1.650000000000001</v>
      </c>
      <c r="Z9592">
        <f>SalesData[[#This Row],[Ship Date]]-SalesData[[#This Row],[Order Date]]</f>
        <v>4</v>
      </c>
    </row>
    <row r="9593" spans="1:26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>
        <f>YEAR(SalesData[[#This Row],[Order Date]])</f>
        <v>2017</v>
      </c>
      <c r="W9593" t="str">
        <f>TEXT(SalesData[[#This Row],[Order Date]],"mmm")</f>
        <v>Jul</v>
      </c>
      <c r="X9593" t="str">
        <f>TEXT(SalesData[[#This Row],[Order Date]],"yyyy-mm")</f>
        <v>2017-07</v>
      </c>
      <c r="Y9593">
        <f>IFERROR(SalesData[[#This Row],[Profit]]/SalesData[[#This Row],[Sales]],0)</f>
        <v>-0.39999999999999974</v>
      </c>
      <c r="Z9593">
        <f>SalesData[[#This Row],[Ship Date]]-SalesData[[#This Row],[Order Date]]</f>
        <v>4</v>
      </c>
    </row>
    <row r="9594" spans="1:26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>
        <f>YEAR(SalesData[[#This Row],[Order Date]])</f>
        <v>2017</v>
      </c>
      <c r="W9594" t="str">
        <f>TEXT(SalesData[[#This Row],[Order Date]],"mmm")</f>
        <v>Jul</v>
      </c>
      <c r="X9594" t="str">
        <f>TEXT(SalesData[[#This Row],[Order Date]],"yyyy-mm")</f>
        <v>2017-07</v>
      </c>
      <c r="Y9594">
        <f>IFERROR(SalesData[[#This Row],[Profit]]/SalesData[[#This Row],[Sales]],0)</f>
        <v>-1.2500000000000002</v>
      </c>
      <c r="Z9594">
        <f>SalesData[[#This Row],[Ship Date]]-SalesData[[#This Row],[Order Date]]</f>
        <v>4</v>
      </c>
    </row>
    <row r="9595" spans="1:26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  <c r="V9595">
        <f>YEAR(SalesData[[#This Row],[Order Date]])</f>
        <v>2018</v>
      </c>
      <c r="W9595" t="str">
        <f>TEXT(SalesData[[#This Row],[Order Date]],"mmm")</f>
        <v>Sep</v>
      </c>
      <c r="X9595" t="str">
        <f>TEXT(SalesData[[#This Row],[Order Date]],"yyyy-mm")</f>
        <v>2018-09</v>
      </c>
      <c r="Y9595">
        <f>IFERROR(SalesData[[#This Row],[Profit]]/SalesData[[#This Row],[Sales]],0)</f>
        <v>0.4499999999999999</v>
      </c>
      <c r="Z9595">
        <f>SalesData[[#This Row],[Ship Date]]-SalesData[[#This Row],[Order Date]]</f>
        <v>5</v>
      </c>
    </row>
    <row r="9596" spans="1:26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  <c r="V9596">
        <f>YEAR(SalesData[[#This Row],[Order Date]])</f>
        <v>2018</v>
      </c>
      <c r="W9596" t="str">
        <f>TEXT(SalesData[[#This Row],[Order Date]],"mmm")</f>
        <v>Sep</v>
      </c>
      <c r="X9596" t="str">
        <f>TEXT(SalesData[[#This Row],[Order Date]],"yyyy-mm")</f>
        <v>2018-09</v>
      </c>
      <c r="Y9596">
        <f>IFERROR(SalesData[[#This Row],[Profit]]/SalesData[[#This Row],[Sales]],0)</f>
        <v>0.49000000000000005</v>
      </c>
      <c r="Z9596">
        <f>SalesData[[#This Row],[Ship Date]]-SalesData[[#This Row],[Order Date]]</f>
        <v>5</v>
      </c>
    </row>
    <row r="9597" spans="1:26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>
        <f>YEAR(SalesData[[#This Row],[Order Date]])</f>
        <v>2018</v>
      </c>
      <c r="W9597" t="str">
        <f>TEXT(SalesData[[#This Row],[Order Date]],"mmm")</f>
        <v>Jan</v>
      </c>
      <c r="X9597" t="str">
        <f>TEXT(SalesData[[#This Row],[Order Date]],"yyyy-mm")</f>
        <v>2018-01</v>
      </c>
      <c r="Y9597">
        <f>IFERROR(SalesData[[#This Row],[Profit]]/SalesData[[#This Row],[Sales]],0)</f>
        <v>0.26</v>
      </c>
      <c r="Z9597">
        <f>SalesData[[#This Row],[Ship Date]]-SalesData[[#This Row],[Order Date]]</f>
        <v>5</v>
      </c>
    </row>
    <row r="9598" spans="1:26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>
        <f>YEAR(SalesData[[#This Row],[Order Date]])</f>
        <v>2018</v>
      </c>
      <c r="W9598" t="str">
        <f>TEXT(SalesData[[#This Row],[Order Date]],"mmm")</f>
        <v>Jan</v>
      </c>
      <c r="X9598" t="str">
        <f>TEXT(SalesData[[#This Row],[Order Date]],"yyyy-mm")</f>
        <v>2018-01</v>
      </c>
      <c r="Y9598">
        <f>IFERROR(SalesData[[#This Row],[Profit]]/SalesData[[#This Row],[Sales]],0)</f>
        <v>0.3249999999999999</v>
      </c>
      <c r="Z9598">
        <f>SalesData[[#This Row],[Ship Date]]-SalesData[[#This Row],[Order Date]]</f>
        <v>5</v>
      </c>
    </row>
    <row r="9599" spans="1:26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  <c r="V9599">
        <f>YEAR(SalesData[[#This Row],[Order Date]])</f>
        <v>2018</v>
      </c>
      <c r="W9599" t="str">
        <f>TEXT(SalesData[[#This Row],[Order Date]],"mmm")</f>
        <v>Jan</v>
      </c>
      <c r="X9599" t="str">
        <f>TEXT(SalesData[[#This Row],[Order Date]],"yyyy-mm")</f>
        <v>2018-01</v>
      </c>
      <c r="Y9599">
        <f>IFERROR(SalesData[[#This Row],[Profit]]/SalesData[[#This Row],[Sales]],0)</f>
        <v>7.4999999999999956E-2</v>
      </c>
      <c r="Z9599">
        <f>SalesData[[#This Row],[Ship Date]]-SalesData[[#This Row],[Order Date]]</f>
        <v>5</v>
      </c>
    </row>
    <row r="9600" spans="1:26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  <c r="V9600">
        <f>YEAR(SalesData[[#This Row],[Order Date]])</f>
        <v>2016</v>
      </c>
      <c r="W9600" t="str">
        <f>TEXT(SalesData[[#This Row],[Order Date]],"mmm")</f>
        <v>Sep</v>
      </c>
      <c r="X9600" t="str">
        <f>TEXT(SalesData[[#This Row],[Order Date]],"yyyy-mm")</f>
        <v>2016-09</v>
      </c>
      <c r="Y9600">
        <f>IFERROR(SalesData[[#This Row],[Profit]]/SalesData[[#This Row],[Sales]],0)</f>
        <v>0.31999999999999995</v>
      </c>
      <c r="Z9600">
        <f>SalesData[[#This Row],[Ship Date]]-SalesData[[#This Row],[Order Date]]</f>
        <v>4</v>
      </c>
    </row>
    <row r="9601" spans="1:26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>
        <f>YEAR(SalesData[[#This Row],[Order Date]])</f>
        <v>2016</v>
      </c>
      <c r="W9601" t="str">
        <f>TEXT(SalesData[[#This Row],[Order Date]],"mmm")</f>
        <v>Apr</v>
      </c>
      <c r="X9601" t="str">
        <f>TEXT(SalesData[[#This Row],[Order Date]],"yyyy-mm")</f>
        <v>2016-04</v>
      </c>
      <c r="Y9601">
        <f>IFERROR(SalesData[[#This Row],[Profit]]/SalesData[[#This Row],[Sales]],0)</f>
        <v>7.4999999999999983E-2</v>
      </c>
      <c r="Z9601">
        <f>SalesData[[#This Row],[Ship Date]]-SalesData[[#This Row],[Order Date]]</f>
        <v>4</v>
      </c>
    </row>
    <row r="9602" spans="1:26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  <c r="V9602">
        <f>YEAR(SalesData[[#This Row],[Order Date]])</f>
        <v>2018</v>
      </c>
      <c r="W9602" t="str">
        <f>TEXT(SalesData[[#This Row],[Order Date]],"mmm")</f>
        <v>May</v>
      </c>
      <c r="X9602" t="str">
        <f>TEXT(SalesData[[#This Row],[Order Date]],"yyyy-mm")</f>
        <v>2018-05</v>
      </c>
      <c r="Y9602">
        <f>IFERROR(SalesData[[#This Row],[Profit]]/SalesData[[#This Row],[Sales]],0)</f>
        <v>0.34999999999999992</v>
      </c>
      <c r="Z9602">
        <f>SalesData[[#This Row],[Ship Date]]-SalesData[[#This Row],[Order Date]]</f>
        <v>3</v>
      </c>
    </row>
    <row r="9603" spans="1:26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  <c r="V9603">
        <f>YEAR(SalesData[[#This Row],[Order Date]])</f>
        <v>2017</v>
      </c>
      <c r="W9603" t="str">
        <f>TEXT(SalesData[[#This Row],[Order Date]],"mmm")</f>
        <v>Sep</v>
      </c>
      <c r="X9603" t="str">
        <f>TEXT(SalesData[[#This Row],[Order Date]],"yyyy-mm")</f>
        <v>2017-09</v>
      </c>
      <c r="Y9603">
        <f>IFERROR(SalesData[[#This Row],[Profit]]/SalesData[[#This Row],[Sales]],0)</f>
        <v>0.47999999999999993</v>
      </c>
      <c r="Z9603">
        <f>SalesData[[#This Row],[Ship Date]]-SalesData[[#This Row],[Order Date]]</f>
        <v>5</v>
      </c>
    </row>
    <row r="9604" spans="1:26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>
        <f>YEAR(SalesData[[#This Row],[Order Date]])</f>
        <v>2015</v>
      </c>
      <c r="W9604" t="str">
        <f>TEXT(SalesData[[#This Row],[Order Date]],"mmm")</f>
        <v>May</v>
      </c>
      <c r="X9604" t="str">
        <f>TEXT(SalesData[[#This Row],[Order Date]],"yyyy-mm")</f>
        <v>2015-05</v>
      </c>
      <c r="Y9604">
        <f>IFERROR(SalesData[[#This Row],[Profit]]/SalesData[[#This Row],[Sales]],0)</f>
        <v>0.26999999999999996</v>
      </c>
      <c r="Z9604">
        <f>SalesData[[#This Row],[Ship Date]]-SalesData[[#This Row],[Order Date]]</f>
        <v>3</v>
      </c>
    </row>
    <row r="9605" spans="1:26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>
        <f>YEAR(SalesData[[#This Row],[Order Date]])</f>
        <v>2017</v>
      </c>
      <c r="W9605" t="str">
        <f>TEXT(SalesData[[#This Row],[Order Date]],"mmm")</f>
        <v>Jun</v>
      </c>
      <c r="X9605" t="str">
        <f>TEXT(SalesData[[#This Row],[Order Date]],"yyyy-mm")</f>
        <v>2017-06</v>
      </c>
      <c r="Y9605">
        <f>IFERROR(SalesData[[#This Row],[Profit]]/SalesData[[#This Row],[Sales]],0)</f>
        <v>-0.56666666666666687</v>
      </c>
      <c r="Z9605">
        <f>SalesData[[#This Row],[Ship Date]]-SalesData[[#This Row],[Order Date]]</f>
        <v>6</v>
      </c>
    </row>
    <row r="9606" spans="1:26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  <c r="V9606">
        <f>YEAR(SalesData[[#This Row],[Order Date]])</f>
        <v>2016</v>
      </c>
      <c r="W9606" t="str">
        <f>TEXT(SalesData[[#This Row],[Order Date]],"mmm")</f>
        <v>Nov</v>
      </c>
      <c r="X9606" t="str">
        <f>TEXT(SalesData[[#This Row],[Order Date]],"yyyy-mm")</f>
        <v>2016-11</v>
      </c>
      <c r="Y9606">
        <f>IFERROR(SalesData[[#This Row],[Profit]]/SalesData[[#This Row],[Sales]],0)</f>
        <v>0.28000000000000003</v>
      </c>
      <c r="Z9606">
        <f>SalesData[[#This Row],[Ship Date]]-SalesData[[#This Row],[Order Date]]</f>
        <v>3</v>
      </c>
    </row>
    <row r="9607" spans="1:26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>
        <f>YEAR(SalesData[[#This Row],[Order Date]])</f>
        <v>2018</v>
      </c>
      <c r="W9607" t="str">
        <f>TEXT(SalesData[[#This Row],[Order Date]],"mmm")</f>
        <v>Nov</v>
      </c>
      <c r="X9607" t="str">
        <f>TEXT(SalesData[[#This Row],[Order Date]],"yyyy-mm")</f>
        <v>2018-11</v>
      </c>
      <c r="Y9607">
        <f>IFERROR(SalesData[[#This Row],[Profit]]/SalesData[[#This Row],[Sales]],0)</f>
        <v>-8.7499999999999967E-2</v>
      </c>
      <c r="Z9607">
        <f>SalesData[[#This Row],[Ship Date]]-SalesData[[#This Row],[Order Date]]</f>
        <v>5</v>
      </c>
    </row>
    <row r="9608" spans="1:26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>
        <f>YEAR(SalesData[[#This Row],[Order Date]])</f>
        <v>2018</v>
      </c>
      <c r="W9608" t="str">
        <f>TEXT(SalesData[[#This Row],[Order Date]],"mmm")</f>
        <v>Nov</v>
      </c>
      <c r="X9608" t="str">
        <f>TEXT(SalesData[[#This Row],[Order Date]],"yyyy-mm")</f>
        <v>2018-11</v>
      </c>
      <c r="Y9608">
        <f>IFERROR(SalesData[[#This Row],[Profit]]/SalesData[[#This Row],[Sales]],0)</f>
        <v>-0.22499999999999992</v>
      </c>
      <c r="Z9608">
        <f>SalesData[[#This Row],[Ship Date]]-SalesData[[#This Row],[Order Date]]</f>
        <v>5</v>
      </c>
    </row>
    <row r="9609" spans="1:26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>
        <f>YEAR(SalesData[[#This Row],[Order Date]])</f>
        <v>2018</v>
      </c>
      <c r="W9609" t="str">
        <f>TEXT(SalesData[[#This Row],[Order Date]],"mmm")</f>
        <v>Dec</v>
      </c>
      <c r="X9609" t="str">
        <f>TEXT(SalesData[[#This Row],[Order Date]],"yyyy-mm")</f>
        <v>2018-12</v>
      </c>
      <c r="Y9609">
        <f>IFERROR(SalesData[[#This Row],[Profit]]/SalesData[[#This Row],[Sales]],0)</f>
        <v>0.45999999999999996</v>
      </c>
      <c r="Z9609">
        <f>SalesData[[#This Row],[Ship Date]]-SalesData[[#This Row],[Order Date]]</f>
        <v>3</v>
      </c>
    </row>
    <row r="9610" spans="1:26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>
        <f>YEAR(SalesData[[#This Row],[Order Date]])</f>
        <v>2018</v>
      </c>
      <c r="W9610" t="str">
        <f>TEXT(SalesData[[#This Row],[Order Date]],"mmm")</f>
        <v>Dec</v>
      </c>
      <c r="X9610" t="str">
        <f>TEXT(SalesData[[#This Row],[Order Date]],"yyyy-mm")</f>
        <v>2018-12</v>
      </c>
      <c r="Y9610">
        <f>IFERROR(SalesData[[#This Row],[Profit]]/SalesData[[#This Row],[Sales]],0)</f>
        <v>0.47</v>
      </c>
      <c r="Z9610">
        <f>SalesData[[#This Row],[Ship Date]]-SalesData[[#This Row],[Order Date]]</f>
        <v>3</v>
      </c>
    </row>
    <row r="9611" spans="1:26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>
        <f>YEAR(SalesData[[#This Row],[Order Date]])</f>
        <v>2017</v>
      </c>
      <c r="W9611" t="str">
        <f>TEXT(SalesData[[#This Row],[Order Date]],"mmm")</f>
        <v>May</v>
      </c>
      <c r="X9611" t="str">
        <f>TEXT(SalesData[[#This Row],[Order Date]],"yyyy-mm")</f>
        <v>2017-05</v>
      </c>
      <c r="Y9611">
        <f>IFERROR(SalesData[[#This Row],[Profit]]/SalesData[[#This Row],[Sales]],0)</f>
        <v>6.999999999999991E-2</v>
      </c>
      <c r="Z9611">
        <f>SalesData[[#This Row],[Ship Date]]-SalesData[[#This Row],[Order Date]]</f>
        <v>3</v>
      </c>
    </row>
    <row r="9612" spans="1:26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>
        <f>YEAR(SalesData[[#This Row],[Order Date]])</f>
        <v>2017</v>
      </c>
      <c r="W9612" t="str">
        <f>TEXT(SalesData[[#This Row],[Order Date]],"mmm")</f>
        <v>May</v>
      </c>
      <c r="X9612" t="str">
        <f>TEXT(SalesData[[#This Row],[Order Date]],"yyyy-mm")</f>
        <v>2017-05</v>
      </c>
      <c r="Y9612">
        <f>IFERROR(SalesData[[#This Row],[Profit]]/SalesData[[#This Row],[Sales]],0)</f>
        <v>0.48000000000000004</v>
      </c>
      <c r="Z9612">
        <f>SalesData[[#This Row],[Ship Date]]-SalesData[[#This Row],[Order Date]]</f>
        <v>3</v>
      </c>
    </row>
    <row r="9613" spans="1:26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  <c r="V9613">
        <f>YEAR(SalesData[[#This Row],[Order Date]])</f>
        <v>2018</v>
      </c>
      <c r="W9613" t="str">
        <f>TEXT(SalesData[[#This Row],[Order Date]],"mmm")</f>
        <v>Oct</v>
      </c>
      <c r="X9613" t="str">
        <f>TEXT(SalesData[[#This Row],[Order Date]],"yyyy-mm")</f>
        <v>2018-10</v>
      </c>
      <c r="Y9613">
        <f>IFERROR(SalesData[[#This Row],[Profit]]/SalesData[[#This Row],[Sales]],0)</f>
        <v>0.44999999999999996</v>
      </c>
      <c r="Z9613">
        <f>SalesData[[#This Row],[Ship Date]]-SalesData[[#This Row],[Order Date]]</f>
        <v>6</v>
      </c>
    </row>
    <row r="9614" spans="1:26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>
        <f>YEAR(SalesData[[#This Row],[Order Date]])</f>
        <v>2017</v>
      </c>
      <c r="W9614" t="str">
        <f>TEXT(SalesData[[#This Row],[Order Date]],"mmm")</f>
        <v>Sep</v>
      </c>
      <c r="X9614" t="str">
        <f>TEXT(SalesData[[#This Row],[Order Date]],"yyyy-mm")</f>
        <v>2017-09</v>
      </c>
      <c r="Y9614">
        <f>IFERROR(SalesData[[#This Row],[Profit]]/SalesData[[#This Row],[Sales]],0)</f>
        <v>0.1</v>
      </c>
      <c r="Z9614">
        <f>SalesData[[#This Row],[Ship Date]]-SalesData[[#This Row],[Order Date]]</f>
        <v>4</v>
      </c>
    </row>
    <row r="9615" spans="1:26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  <c r="V9615">
        <f>YEAR(SalesData[[#This Row],[Order Date]])</f>
        <v>2015</v>
      </c>
      <c r="W9615" t="str">
        <f>TEXT(SalesData[[#This Row],[Order Date]],"mmm")</f>
        <v>Nov</v>
      </c>
      <c r="X9615" t="str">
        <f>TEXT(SalesData[[#This Row],[Order Date]],"yyyy-mm")</f>
        <v>2015-11</v>
      </c>
      <c r="Y9615">
        <f>IFERROR(SalesData[[#This Row],[Profit]]/SalesData[[#This Row],[Sales]],0)</f>
        <v>0.29999999999999993</v>
      </c>
      <c r="Z9615">
        <f>SalesData[[#This Row],[Ship Date]]-SalesData[[#This Row],[Order Date]]</f>
        <v>2</v>
      </c>
    </row>
    <row r="9616" spans="1:26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  <c r="V9616">
        <f>YEAR(SalesData[[#This Row],[Order Date]])</f>
        <v>2015</v>
      </c>
      <c r="W9616" t="str">
        <f>TEXT(SalesData[[#This Row],[Order Date]],"mmm")</f>
        <v>Nov</v>
      </c>
      <c r="X9616" t="str">
        <f>TEXT(SalesData[[#This Row],[Order Date]],"yyyy-mm")</f>
        <v>2015-11</v>
      </c>
      <c r="Y9616">
        <f>IFERROR(SalesData[[#This Row],[Profit]]/SalesData[[#This Row],[Sales]],0)</f>
        <v>0.14999999999999997</v>
      </c>
      <c r="Z9616">
        <f>SalesData[[#This Row],[Ship Date]]-SalesData[[#This Row],[Order Date]]</f>
        <v>2</v>
      </c>
    </row>
    <row r="9617" spans="1:26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>
        <f>YEAR(SalesData[[#This Row],[Order Date]])</f>
        <v>2015</v>
      </c>
      <c r="W9617" t="str">
        <f>TEXT(SalesData[[#This Row],[Order Date]],"mmm")</f>
        <v>Nov</v>
      </c>
      <c r="X9617" t="str">
        <f>TEXT(SalesData[[#This Row],[Order Date]],"yyyy-mm")</f>
        <v>2015-11</v>
      </c>
      <c r="Y9617">
        <f>IFERROR(SalesData[[#This Row],[Profit]]/SalesData[[#This Row],[Sales]],0)</f>
        <v>0.375</v>
      </c>
      <c r="Z9617">
        <f>SalesData[[#This Row],[Ship Date]]-SalesData[[#This Row],[Order Date]]</f>
        <v>2</v>
      </c>
    </row>
    <row r="9618" spans="1:26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  <c r="V9618">
        <f>YEAR(SalesData[[#This Row],[Order Date]])</f>
        <v>2017</v>
      </c>
      <c r="W9618" t="str">
        <f>TEXT(SalesData[[#This Row],[Order Date]],"mmm")</f>
        <v>Aug</v>
      </c>
      <c r="X9618" t="str">
        <f>TEXT(SalesData[[#This Row],[Order Date]],"yyyy-mm")</f>
        <v>2017-08</v>
      </c>
      <c r="Y9618">
        <f>IFERROR(SalesData[[#This Row],[Profit]]/SalesData[[#This Row],[Sales]],0)</f>
        <v>0.28999999999999998</v>
      </c>
      <c r="Z9618">
        <f>SalesData[[#This Row],[Ship Date]]-SalesData[[#This Row],[Order Date]]</f>
        <v>7</v>
      </c>
    </row>
    <row r="9619" spans="1:26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>
        <f>YEAR(SalesData[[#This Row],[Order Date]])</f>
        <v>2018</v>
      </c>
      <c r="W9619" t="str">
        <f>TEXT(SalesData[[#This Row],[Order Date]],"mmm")</f>
        <v>Nov</v>
      </c>
      <c r="X9619" t="str">
        <f>TEXT(SalesData[[#This Row],[Order Date]],"yyyy-mm")</f>
        <v>2018-11</v>
      </c>
      <c r="Y9619">
        <f>IFERROR(SalesData[[#This Row],[Profit]]/SalesData[[#This Row],[Sales]],0)</f>
        <v>8.3333333333333245E-2</v>
      </c>
      <c r="Z9619">
        <f>SalesData[[#This Row],[Ship Date]]-SalesData[[#This Row],[Order Date]]</f>
        <v>5</v>
      </c>
    </row>
    <row r="9620" spans="1:26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>
        <f>YEAR(SalesData[[#This Row],[Order Date]])</f>
        <v>2018</v>
      </c>
      <c r="W9620" t="str">
        <f>TEXT(SalesData[[#This Row],[Order Date]],"mmm")</f>
        <v>Nov</v>
      </c>
      <c r="X9620" t="str">
        <f>TEXT(SalesData[[#This Row],[Order Date]],"yyyy-mm")</f>
        <v>2018-11</v>
      </c>
      <c r="Y9620">
        <f>IFERROR(SalesData[[#This Row],[Profit]]/SalesData[[#This Row],[Sales]],0)</f>
        <v>6.2499999999999896E-2</v>
      </c>
      <c r="Z9620">
        <f>SalesData[[#This Row],[Ship Date]]-SalesData[[#This Row],[Order Date]]</f>
        <v>5</v>
      </c>
    </row>
    <row r="9621" spans="1:26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>
        <f>YEAR(SalesData[[#This Row],[Order Date]])</f>
        <v>2018</v>
      </c>
      <c r="W9621" t="str">
        <f>TEXT(SalesData[[#This Row],[Order Date]],"mmm")</f>
        <v>Nov</v>
      </c>
      <c r="X9621" t="str">
        <f>TEXT(SalesData[[#This Row],[Order Date]],"yyyy-mm")</f>
        <v>2018-11</v>
      </c>
      <c r="Y9621">
        <f>IFERROR(SalesData[[#This Row],[Profit]]/SalesData[[#This Row],[Sales]],0)</f>
        <v>-1.250000000000008E-2</v>
      </c>
      <c r="Z9621">
        <f>SalesData[[#This Row],[Ship Date]]-SalesData[[#This Row],[Order Date]]</f>
        <v>5</v>
      </c>
    </row>
    <row r="9622" spans="1:26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>
        <f>YEAR(SalesData[[#This Row],[Order Date]])</f>
        <v>2015</v>
      </c>
      <c r="W9622" t="str">
        <f>TEXT(SalesData[[#This Row],[Order Date]],"mmm")</f>
        <v>Sep</v>
      </c>
      <c r="X9622" t="str">
        <f>TEXT(SalesData[[#This Row],[Order Date]],"yyyy-mm")</f>
        <v>2015-09</v>
      </c>
      <c r="Y9622">
        <f>IFERROR(SalesData[[#This Row],[Profit]]/SalesData[[#This Row],[Sales]],0)</f>
        <v>7.4999999999999928E-2</v>
      </c>
      <c r="Z9622">
        <f>SalesData[[#This Row],[Ship Date]]-SalesData[[#This Row],[Order Date]]</f>
        <v>4</v>
      </c>
    </row>
    <row r="9623" spans="1:26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>
        <f>YEAR(SalesData[[#This Row],[Order Date]])</f>
        <v>2015</v>
      </c>
      <c r="W9623" t="str">
        <f>TEXT(SalesData[[#This Row],[Order Date]],"mmm")</f>
        <v>Sep</v>
      </c>
      <c r="X9623" t="str">
        <f>TEXT(SalesData[[#This Row],[Order Date]],"yyyy-mm")</f>
        <v>2015-09</v>
      </c>
      <c r="Y9623">
        <f>IFERROR(SalesData[[#This Row],[Profit]]/SalesData[[#This Row],[Sales]],0)</f>
        <v>0.14999999999999988</v>
      </c>
      <c r="Z9623">
        <f>SalesData[[#This Row],[Ship Date]]-SalesData[[#This Row],[Order Date]]</f>
        <v>4</v>
      </c>
    </row>
    <row r="9624" spans="1:26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>
        <f>YEAR(SalesData[[#This Row],[Order Date]])</f>
        <v>2015</v>
      </c>
      <c r="W9624" t="str">
        <f>TEXT(SalesData[[#This Row],[Order Date]],"mmm")</f>
        <v>Sep</v>
      </c>
      <c r="X9624" t="str">
        <f>TEXT(SalesData[[#This Row],[Order Date]],"yyyy-mm")</f>
        <v>2015-09</v>
      </c>
      <c r="Y9624">
        <f>IFERROR(SalesData[[#This Row],[Profit]]/SalesData[[#This Row],[Sales]],0)</f>
        <v>0.33749999999999986</v>
      </c>
      <c r="Z9624">
        <f>SalesData[[#This Row],[Ship Date]]-SalesData[[#This Row],[Order Date]]</f>
        <v>4</v>
      </c>
    </row>
    <row r="9625" spans="1:26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>
        <f>YEAR(SalesData[[#This Row],[Order Date]])</f>
        <v>2018</v>
      </c>
      <c r="W9625" t="str">
        <f>TEXT(SalesData[[#This Row],[Order Date]],"mmm")</f>
        <v>Jun</v>
      </c>
      <c r="X9625" t="str">
        <f>TEXT(SalesData[[#This Row],[Order Date]],"yyyy-mm")</f>
        <v>2018-06</v>
      </c>
      <c r="Y9625">
        <f>IFERROR(SalesData[[#This Row],[Profit]]/SalesData[[#This Row],[Sales]],0)</f>
        <v>-2.5500000000000016</v>
      </c>
      <c r="Z9625">
        <f>SalesData[[#This Row],[Ship Date]]-SalesData[[#This Row],[Order Date]]</f>
        <v>1</v>
      </c>
    </row>
    <row r="9626" spans="1:26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>
        <f>YEAR(SalesData[[#This Row],[Order Date]])</f>
        <v>2018</v>
      </c>
      <c r="W9626" t="str">
        <f>TEXT(SalesData[[#This Row],[Order Date]],"mmm")</f>
        <v>Jun</v>
      </c>
      <c r="X9626" t="str">
        <f>TEXT(SalesData[[#This Row],[Order Date]],"yyyy-mm")</f>
        <v>2018-06</v>
      </c>
      <c r="Y9626">
        <f>IFERROR(SalesData[[#This Row],[Profit]]/SalesData[[#This Row],[Sales]],0)</f>
        <v>-0.12857142857142867</v>
      </c>
      <c r="Z9626">
        <f>SalesData[[#This Row],[Ship Date]]-SalesData[[#This Row],[Order Date]]</f>
        <v>1</v>
      </c>
    </row>
    <row r="9627" spans="1:26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>
        <f>YEAR(SalesData[[#This Row],[Order Date]])</f>
        <v>2018</v>
      </c>
      <c r="W9627" t="str">
        <f>TEXT(SalesData[[#This Row],[Order Date]],"mmm")</f>
        <v>Jun</v>
      </c>
      <c r="X9627" t="str">
        <f>TEXT(SalesData[[#This Row],[Order Date]],"yyyy-mm")</f>
        <v>2018-06</v>
      </c>
      <c r="Y9627">
        <f>IFERROR(SalesData[[#This Row],[Profit]]/SalesData[[#This Row],[Sales]],0)</f>
        <v>-0.23529411764705874</v>
      </c>
      <c r="Z9627">
        <f>SalesData[[#This Row],[Ship Date]]-SalesData[[#This Row],[Order Date]]</f>
        <v>1</v>
      </c>
    </row>
    <row r="9628" spans="1:26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>
        <f>YEAR(SalesData[[#This Row],[Order Date]])</f>
        <v>2018</v>
      </c>
      <c r="W9628" t="str">
        <f>TEXT(SalesData[[#This Row],[Order Date]],"mmm")</f>
        <v>Sep</v>
      </c>
      <c r="X9628" t="str">
        <f>TEXT(SalesData[[#This Row],[Order Date]],"yyyy-mm")</f>
        <v>2018-09</v>
      </c>
      <c r="Y9628">
        <f>IFERROR(SalesData[[#This Row],[Profit]]/SalesData[[#This Row],[Sales]],0)</f>
        <v>0.36249999999999999</v>
      </c>
      <c r="Z9628">
        <f>SalesData[[#This Row],[Ship Date]]-SalesData[[#This Row],[Order Date]]</f>
        <v>2</v>
      </c>
    </row>
    <row r="9629" spans="1:26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>
        <f>YEAR(SalesData[[#This Row],[Order Date]])</f>
        <v>2015</v>
      </c>
      <c r="W9629" t="str">
        <f>TEXT(SalesData[[#This Row],[Order Date]],"mmm")</f>
        <v>Nov</v>
      </c>
      <c r="X9629" t="str">
        <f>TEXT(SalesData[[#This Row],[Order Date]],"yyyy-mm")</f>
        <v>2015-11</v>
      </c>
      <c r="Y9629">
        <f>IFERROR(SalesData[[#This Row],[Profit]]/SalesData[[#This Row],[Sales]],0)</f>
        <v>0.45999999999999996</v>
      </c>
      <c r="Z9629">
        <f>SalesData[[#This Row],[Ship Date]]-SalesData[[#This Row],[Order Date]]</f>
        <v>4</v>
      </c>
    </row>
    <row r="9630" spans="1:26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>
        <f>YEAR(SalesData[[#This Row],[Order Date]])</f>
        <v>2015</v>
      </c>
      <c r="W9630" t="str">
        <f>TEXT(SalesData[[#This Row],[Order Date]],"mmm")</f>
        <v>Jan</v>
      </c>
      <c r="X9630" t="str">
        <f>TEXT(SalesData[[#This Row],[Order Date]],"yyyy-mm")</f>
        <v>2015-01</v>
      </c>
      <c r="Y9630">
        <f>IFERROR(SalesData[[#This Row],[Profit]]/SalesData[[#This Row],[Sales]],0)</f>
        <v>0.35</v>
      </c>
      <c r="Z9630">
        <f>SalesData[[#This Row],[Ship Date]]-SalesData[[#This Row],[Order Date]]</f>
        <v>5</v>
      </c>
    </row>
    <row r="9631" spans="1:26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>
        <f>YEAR(SalesData[[#This Row],[Order Date]])</f>
        <v>2015</v>
      </c>
      <c r="W9631" t="str">
        <f>TEXT(SalesData[[#This Row],[Order Date]],"mmm")</f>
        <v>Jan</v>
      </c>
      <c r="X9631" t="str">
        <f>TEXT(SalesData[[#This Row],[Order Date]],"yyyy-mm")</f>
        <v>2015-01</v>
      </c>
      <c r="Y9631">
        <f>IFERROR(SalesData[[#This Row],[Profit]]/SalesData[[#This Row],[Sales]],0)</f>
        <v>-0.73333333333333328</v>
      </c>
      <c r="Z9631">
        <f>SalesData[[#This Row],[Ship Date]]-SalesData[[#This Row],[Order Date]]</f>
        <v>5</v>
      </c>
    </row>
    <row r="9632" spans="1:26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>
        <f>YEAR(SalesData[[#This Row],[Order Date]])</f>
        <v>2017</v>
      </c>
      <c r="W9632" t="str">
        <f>TEXT(SalesData[[#This Row],[Order Date]],"mmm")</f>
        <v>May</v>
      </c>
      <c r="X9632" t="str">
        <f>TEXT(SalesData[[#This Row],[Order Date]],"yyyy-mm")</f>
        <v>2017-05</v>
      </c>
      <c r="Y9632">
        <f>IFERROR(SalesData[[#This Row],[Profit]]/SalesData[[#This Row],[Sales]],0)</f>
        <v>0.32499999999999996</v>
      </c>
      <c r="Z9632">
        <f>SalesData[[#This Row],[Ship Date]]-SalesData[[#This Row],[Order Date]]</f>
        <v>6</v>
      </c>
    </row>
    <row r="9633" spans="1:26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>
        <f>YEAR(SalesData[[#This Row],[Order Date]])</f>
        <v>2017</v>
      </c>
      <c r="W9633" t="str">
        <f>TEXT(SalesData[[#This Row],[Order Date]],"mmm")</f>
        <v>May</v>
      </c>
      <c r="X9633" t="str">
        <f>TEXT(SalesData[[#This Row],[Order Date]],"yyyy-mm")</f>
        <v>2017-05</v>
      </c>
      <c r="Y9633">
        <f>IFERROR(SalesData[[#This Row],[Profit]]/SalesData[[#This Row],[Sales]],0)</f>
        <v>0.49</v>
      </c>
      <c r="Z9633">
        <f>SalesData[[#This Row],[Ship Date]]-SalesData[[#This Row],[Order Date]]</f>
        <v>6</v>
      </c>
    </row>
    <row r="9634" spans="1:26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  <c r="V9634">
        <f>YEAR(SalesData[[#This Row],[Order Date]])</f>
        <v>2018</v>
      </c>
      <c r="W9634" t="str">
        <f>TEXT(SalesData[[#This Row],[Order Date]],"mmm")</f>
        <v>Feb</v>
      </c>
      <c r="X9634" t="str">
        <f>TEXT(SalesData[[#This Row],[Order Date]],"yyyy-mm")</f>
        <v>2018-02</v>
      </c>
      <c r="Y9634">
        <f>IFERROR(SalesData[[#This Row],[Profit]]/SalesData[[#This Row],[Sales]],0)</f>
        <v>0.4300000000000001</v>
      </c>
      <c r="Z9634">
        <f>SalesData[[#This Row],[Ship Date]]-SalesData[[#This Row],[Order Date]]</f>
        <v>4</v>
      </c>
    </row>
    <row r="9635" spans="1:26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  <c r="V9635">
        <f>YEAR(SalesData[[#This Row],[Order Date]])</f>
        <v>2015</v>
      </c>
      <c r="W9635" t="str">
        <f>TEXT(SalesData[[#This Row],[Order Date]],"mmm")</f>
        <v>Oct</v>
      </c>
      <c r="X9635" t="str">
        <f>TEXT(SalesData[[#This Row],[Order Date]],"yyyy-mm")</f>
        <v>2015-10</v>
      </c>
      <c r="Y9635">
        <f>IFERROR(SalesData[[#This Row],[Profit]]/SalesData[[#This Row],[Sales]],0)</f>
        <v>0.1699999999999999</v>
      </c>
      <c r="Z9635">
        <f>SalesData[[#This Row],[Ship Date]]-SalesData[[#This Row],[Order Date]]</f>
        <v>3</v>
      </c>
    </row>
    <row r="9636" spans="1:26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  <c r="V9636">
        <f>YEAR(SalesData[[#This Row],[Order Date]])</f>
        <v>2015</v>
      </c>
      <c r="W9636" t="str">
        <f>TEXT(SalesData[[#This Row],[Order Date]],"mmm")</f>
        <v>Oct</v>
      </c>
      <c r="X9636" t="str">
        <f>TEXT(SalesData[[#This Row],[Order Date]],"yyyy-mm")</f>
        <v>2015-10</v>
      </c>
      <c r="Y9636">
        <f>IFERROR(SalesData[[#This Row],[Profit]]/SalesData[[#This Row],[Sales]],0)</f>
        <v>0.28000000000000008</v>
      </c>
      <c r="Z9636">
        <f>SalesData[[#This Row],[Ship Date]]-SalesData[[#This Row],[Order Date]]</f>
        <v>3</v>
      </c>
    </row>
    <row r="9637" spans="1:26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  <c r="V9637">
        <f>YEAR(SalesData[[#This Row],[Order Date]])</f>
        <v>2015</v>
      </c>
      <c r="W9637" t="str">
        <f>TEXT(SalesData[[#This Row],[Order Date]],"mmm")</f>
        <v>Oct</v>
      </c>
      <c r="X9637" t="str">
        <f>TEXT(SalesData[[#This Row],[Order Date]],"yyyy-mm")</f>
        <v>2015-10</v>
      </c>
      <c r="Y9637">
        <f>IFERROR(SalesData[[#This Row],[Profit]]/SalesData[[#This Row],[Sales]],0)</f>
        <v>0.16000000000000011</v>
      </c>
      <c r="Z9637">
        <f>SalesData[[#This Row],[Ship Date]]-SalesData[[#This Row],[Order Date]]</f>
        <v>3</v>
      </c>
    </row>
    <row r="9638" spans="1:26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  <c r="V9638">
        <f>YEAR(SalesData[[#This Row],[Order Date]])</f>
        <v>2015</v>
      </c>
      <c r="W9638" t="str">
        <f>TEXT(SalesData[[#This Row],[Order Date]],"mmm")</f>
        <v>Nov</v>
      </c>
      <c r="X9638" t="str">
        <f>TEXT(SalesData[[#This Row],[Order Date]],"yyyy-mm")</f>
        <v>2015-11</v>
      </c>
      <c r="Y9638">
        <f>IFERROR(SalesData[[#This Row],[Profit]]/SalesData[[#This Row],[Sales]],0)</f>
        <v>0.40000000000000008</v>
      </c>
      <c r="Z9638">
        <f>SalesData[[#This Row],[Ship Date]]-SalesData[[#This Row],[Order Date]]</f>
        <v>7</v>
      </c>
    </row>
    <row r="9639" spans="1:26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  <c r="V9639">
        <f>YEAR(SalesData[[#This Row],[Order Date]])</f>
        <v>2015</v>
      </c>
      <c r="W9639" t="str">
        <f>TEXT(SalesData[[#This Row],[Order Date]],"mmm")</f>
        <v>Nov</v>
      </c>
      <c r="X9639" t="str">
        <f>TEXT(SalesData[[#This Row],[Order Date]],"yyyy-mm")</f>
        <v>2015-11</v>
      </c>
      <c r="Y9639">
        <f>IFERROR(SalesData[[#This Row],[Profit]]/SalesData[[#This Row],[Sales]],0)</f>
        <v>0.13000000000000006</v>
      </c>
      <c r="Z9639">
        <f>SalesData[[#This Row],[Ship Date]]-SalesData[[#This Row],[Order Date]]</f>
        <v>7</v>
      </c>
    </row>
    <row r="9640" spans="1:26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  <c r="V9640">
        <f>YEAR(SalesData[[#This Row],[Order Date]])</f>
        <v>2018</v>
      </c>
      <c r="W9640" t="str">
        <f>TEXT(SalesData[[#This Row],[Order Date]],"mmm")</f>
        <v>Nov</v>
      </c>
      <c r="X9640" t="str">
        <f>TEXT(SalesData[[#This Row],[Order Date]],"yyyy-mm")</f>
        <v>2018-11</v>
      </c>
      <c r="Y9640">
        <f>IFERROR(SalesData[[#This Row],[Profit]]/SalesData[[#This Row],[Sales]],0)</f>
        <v>0.49000000000000005</v>
      </c>
      <c r="Z9640">
        <f>SalesData[[#This Row],[Ship Date]]-SalesData[[#This Row],[Order Date]]</f>
        <v>3</v>
      </c>
    </row>
    <row r="9641" spans="1:26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>
        <f>YEAR(SalesData[[#This Row],[Order Date]])</f>
        <v>2016</v>
      </c>
      <c r="W9641" t="str">
        <f>TEXT(SalesData[[#This Row],[Order Date]],"mmm")</f>
        <v>Jan</v>
      </c>
      <c r="X9641" t="str">
        <f>TEXT(SalesData[[#This Row],[Order Date]],"yyyy-mm")</f>
        <v>2016-01</v>
      </c>
      <c r="Y9641">
        <f>IFERROR(SalesData[[#This Row],[Profit]]/SalesData[[#This Row],[Sales]],0)</f>
        <v>-0.43333333333333335</v>
      </c>
      <c r="Z9641">
        <f>SalesData[[#This Row],[Ship Date]]-SalesData[[#This Row],[Order Date]]</f>
        <v>3</v>
      </c>
    </row>
    <row r="9642" spans="1:26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  <c r="V9642">
        <f>YEAR(SalesData[[#This Row],[Order Date]])</f>
        <v>2015</v>
      </c>
      <c r="W9642" t="str">
        <f>TEXT(SalesData[[#This Row],[Order Date]],"mmm")</f>
        <v>Mar</v>
      </c>
      <c r="X9642" t="str">
        <f>TEXT(SalesData[[#This Row],[Order Date]],"yyyy-mm")</f>
        <v>2015-03</v>
      </c>
      <c r="Y9642">
        <f>IFERROR(SalesData[[#This Row],[Profit]]/SalesData[[#This Row],[Sales]],0)</f>
        <v>0.45999999999999996</v>
      </c>
      <c r="Z9642">
        <f>SalesData[[#This Row],[Ship Date]]-SalesData[[#This Row],[Order Date]]</f>
        <v>5</v>
      </c>
    </row>
    <row r="9643" spans="1:26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  <c r="V9643">
        <f>YEAR(SalesData[[#This Row],[Order Date]])</f>
        <v>2015</v>
      </c>
      <c r="W9643" t="str">
        <f>TEXT(SalesData[[#This Row],[Order Date]],"mmm")</f>
        <v>Mar</v>
      </c>
      <c r="X9643" t="str">
        <f>TEXT(SalesData[[#This Row],[Order Date]],"yyyy-mm")</f>
        <v>2015-03</v>
      </c>
      <c r="Y9643">
        <f>IFERROR(SalesData[[#This Row],[Profit]]/SalesData[[#This Row],[Sales]],0)</f>
        <v>0</v>
      </c>
      <c r="Z9643">
        <f>SalesData[[#This Row],[Ship Date]]-SalesData[[#This Row],[Order Date]]</f>
        <v>5</v>
      </c>
    </row>
    <row r="9644" spans="1:26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>
        <f>YEAR(SalesData[[#This Row],[Order Date]])</f>
        <v>2015</v>
      </c>
      <c r="W9644" t="str">
        <f>TEXT(SalesData[[#This Row],[Order Date]],"mmm")</f>
        <v>Mar</v>
      </c>
      <c r="X9644" t="str">
        <f>TEXT(SalesData[[#This Row],[Order Date]],"yyyy-mm")</f>
        <v>2015-03</v>
      </c>
      <c r="Y9644">
        <f>IFERROR(SalesData[[#This Row],[Profit]]/SalesData[[#This Row],[Sales]],0)</f>
        <v>4.9999999999999961E-2</v>
      </c>
      <c r="Z9644">
        <f>SalesData[[#This Row],[Ship Date]]-SalesData[[#This Row],[Order Date]]</f>
        <v>5</v>
      </c>
    </row>
    <row r="9645" spans="1:26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>
        <f>YEAR(SalesData[[#This Row],[Order Date]])</f>
        <v>2015</v>
      </c>
      <c r="W9645" t="str">
        <f>TEXT(SalesData[[#This Row],[Order Date]],"mmm")</f>
        <v>Mar</v>
      </c>
      <c r="X9645" t="str">
        <f>TEXT(SalesData[[#This Row],[Order Date]],"yyyy-mm")</f>
        <v>2015-03</v>
      </c>
      <c r="Y9645">
        <f>IFERROR(SalesData[[#This Row],[Profit]]/SalesData[[#This Row],[Sales]],0)</f>
        <v>0.11249999999999985</v>
      </c>
      <c r="Z9645">
        <f>SalesData[[#This Row],[Ship Date]]-SalesData[[#This Row],[Order Date]]</f>
        <v>5</v>
      </c>
    </row>
    <row r="9646" spans="1:26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>
        <f>YEAR(SalesData[[#This Row],[Order Date]])</f>
        <v>2018</v>
      </c>
      <c r="W9646" t="str">
        <f>TEXT(SalesData[[#This Row],[Order Date]],"mmm")</f>
        <v>Jun</v>
      </c>
      <c r="X9646" t="str">
        <f>TEXT(SalesData[[#This Row],[Order Date]],"yyyy-mm")</f>
        <v>2018-06</v>
      </c>
      <c r="Y9646">
        <f>IFERROR(SalesData[[#This Row],[Profit]]/SalesData[[#This Row],[Sales]],0)</f>
        <v>0.1374999999999999</v>
      </c>
      <c r="Z9646">
        <f>SalesData[[#This Row],[Ship Date]]-SalesData[[#This Row],[Order Date]]</f>
        <v>5</v>
      </c>
    </row>
    <row r="9647" spans="1:26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>
        <f>YEAR(SalesData[[#This Row],[Order Date]])</f>
        <v>2018</v>
      </c>
      <c r="W9647" t="str">
        <f>TEXT(SalesData[[#This Row],[Order Date]],"mmm")</f>
        <v>Jun</v>
      </c>
      <c r="X9647" t="str">
        <f>TEXT(SalesData[[#This Row],[Order Date]],"yyyy-mm")</f>
        <v>2018-06</v>
      </c>
      <c r="Y9647">
        <f>IFERROR(SalesData[[#This Row],[Profit]]/SalesData[[#This Row],[Sales]],0)</f>
        <v>-0.23750000000000004</v>
      </c>
      <c r="Z9647">
        <f>SalesData[[#This Row],[Ship Date]]-SalesData[[#This Row],[Order Date]]</f>
        <v>5</v>
      </c>
    </row>
    <row r="9648" spans="1:26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>
        <f>YEAR(SalesData[[#This Row],[Order Date]])</f>
        <v>2018</v>
      </c>
      <c r="W9648" t="str">
        <f>TEXT(SalesData[[#This Row],[Order Date]],"mmm")</f>
        <v>Jun</v>
      </c>
      <c r="X9648" t="str">
        <f>TEXT(SalesData[[#This Row],[Order Date]],"yyyy-mm")</f>
        <v>2018-06</v>
      </c>
      <c r="Y9648">
        <f>IFERROR(SalesData[[#This Row],[Profit]]/SalesData[[#This Row],[Sales]],0)</f>
        <v>-0.6666666666666663</v>
      </c>
      <c r="Z9648">
        <f>SalesData[[#This Row],[Ship Date]]-SalesData[[#This Row],[Order Date]]</f>
        <v>5</v>
      </c>
    </row>
    <row r="9649" spans="1:26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  <c r="V9649">
        <f>YEAR(SalesData[[#This Row],[Order Date]])</f>
        <v>2015</v>
      </c>
      <c r="W9649" t="str">
        <f>TEXT(SalesData[[#This Row],[Order Date]],"mmm")</f>
        <v>Nov</v>
      </c>
      <c r="X9649" t="str">
        <f>TEXT(SalesData[[#This Row],[Order Date]],"yyyy-mm")</f>
        <v>2015-11</v>
      </c>
      <c r="Y9649">
        <f>IFERROR(SalesData[[#This Row],[Profit]]/SalesData[[#This Row],[Sales]],0)</f>
        <v>0.26</v>
      </c>
      <c r="Z9649">
        <f>SalesData[[#This Row],[Ship Date]]-SalesData[[#This Row],[Order Date]]</f>
        <v>5</v>
      </c>
    </row>
    <row r="9650" spans="1:26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>
        <f>YEAR(SalesData[[#This Row],[Order Date]])</f>
        <v>2015</v>
      </c>
      <c r="W9650" t="str">
        <f>TEXT(SalesData[[#This Row],[Order Date]],"mmm")</f>
        <v>Nov</v>
      </c>
      <c r="X9650" t="str">
        <f>TEXT(SalesData[[#This Row],[Order Date]],"yyyy-mm")</f>
        <v>2015-11</v>
      </c>
      <c r="Y9650">
        <f>IFERROR(SalesData[[#This Row],[Profit]]/SalesData[[#This Row],[Sales]],0)</f>
        <v>0.28000000000000003</v>
      </c>
      <c r="Z9650">
        <f>SalesData[[#This Row],[Ship Date]]-SalesData[[#This Row],[Order Date]]</f>
        <v>5</v>
      </c>
    </row>
    <row r="9651" spans="1:26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>
        <f>YEAR(SalesData[[#This Row],[Order Date]])</f>
        <v>2017</v>
      </c>
      <c r="W9651" t="str">
        <f>TEXT(SalesData[[#This Row],[Order Date]],"mmm")</f>
        <v>Nov</v>
      </c>
      <c r="X9651" t="str">
        <f>TEXT(SalesData[[#This Row],[Order Date]],"yyyy-mm")</f>
        <v>2017-11</v>
      </c>
      <c r="Y9651">
        <f>IFERROR(SalesData[[#This Row],[Profit]]/SalesData[[#This Row],[Sales]],0)</f>
        <v>4.7058823529411715E-2</v>
      </c>
      <c r="Z9651">
        <f>SalesData[[#This Row],[Ship Date]]-SalesData[[#This Row],[Order Date]]</f>
        <v>4</v>
      </c>
    </row>
    <row r="9652" spans="1:26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>
        <f>YEAR(SalesData[[#This Row],[Order Date]])</f>
        <v>2017</v>
      </c>
      <c r="W9652" t="str">
        <f>TEXT(SalesData[[#This Row],[Order Date]],"mmm")</f>
        <v>Nov</v>
      </c>
      <c r="X9652" t="str">
        <f>TEXT(SalesData[[#This Row],[Order Date]],"yyyy-mm")</f>
        <v>2017-11</v>
      </c>
      <c r="Y9652">
        <f>IFERROR(SalesData[[#This Row],[Profit]]/SalesData[[#This Row],[Sales]],0)</f>
        <v>0.27999999999999997</v>
      </c>
      <c r="Z9652">
        <f>SalesData[[#This Row],[Ship Date]]-SalesData[[#This Row],[Order Date]]</f>
        <v>4</v>
      </c>
    </row>
    <row r="9653" spans="1:26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>
        <f>YEAR(SalesData[[#This Row],[Order Date]])</f>
        <v>2017</v>
      </c>
      <c r="W9653" t="str">
        <f>TEXT(SalesData[[#This Row],[Order Date]],"mmm")</f>
        <v>Nov</v>
      </c>
      <c r="X9653" t="str">
        <f>TEXT(SalesData[[#This Row],[Order Date]],"yyyy-mm")</f>
        <v>2017-11</v>
      </c>
      <c r="Y9653">
        <f>IFERROR(SalesData[[#This Row],[Profit]]/SalesData[[#This Row],[Sales]],0)</f>
        <v>0.29999999999999993</v>
      </c>
      <c r="Z9653">
        <f>SalesData[[#This Row],[Ship Date]]-SalesData[[#This Row],[Order Date]]</f>
        <v>4</v>
      </c>
    </row>
    <row r="9654" spans="1:26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>
        <f>YEAR(SalesData[[#This Row],[Order Date]])</f>
        <v>2017</v>
      </c>
      <c r="W9654" t="str">
        <f>TEXT(SalesData[[#This Row],[Order Date]],"mmm")</f>
        <v>Nov</v>
      </c>
      <c r="X9654" t="str">
        <f>TEXT(SalesData[[#This Row],[Order Date]],"yyyy-mm")</f>
        <v>2017-11</v>
      </c>
      <c r="Y9654">
        <f>IFERROR(SalesData[[#This Row],[Profit]]/SalesData[[#This Row],[Sales]],0)</f>
        <v>0.5</v>
      </c>
      <c r="Z9654">
        <f>SalesData[[#This Row],[Ship Date]]-SalesData[[#This Row],[Order Date]]</f>
        <v>4</v>
      </c>
    </row>
    <row r="9655" spans="1:26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>
        <f>YEAR(SalesData[[#This Row],[Order Date]])</f>
        <v>2018</v>
      </c>
      <c r="W9655" t="str">
        <f>TEXT(SalesData[[#This Row],[Order Date]],"mmm")</f>
        <v>Jan</v>
      </c>
      <c r="X9655" t="str">
        <f>TEXT(SalesData[[#This Row],[Order Date]],"yyyy-mm")</f>
        <v>2018-01</v>
      </c>
      <c r="Y9655">
        <f>IFERROR(SalesData[[#This Row],[Profit]]/SalesData[[#This Row],[Sales]],0)</f>
        <v>0.12499999999999996</v>
      </c>
      <c r="Z9655">
        <f>SalesData[[#This Row],[Ship Date]]-SalesData[[#This Row],[Order Date]]</f>
        <v>4</v>
      </c>
    </row>
    <row r="9656" spans="1:26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  <c r="V9656">
        <f>YEAR(SalesData[[#This Row],[Order Date]])</f>
        <v>2018</v>
      </c>
      <c r="W9656" t="str">
        <f>TEXT(SalesData[[#This Row],[Order Date]],"mmm")</f>
        <v>Jan</v>
      </c>
      <c r="X9656" t="str">
        <f>TEXT(SalesData[[#This Row],[Order Date]],"yyyy-mm")</f>
        <v>2018-01</v>
      </c>
      <c r="Y9656">
        <f>IFERROR(SalesData[[#This Row],[Profit]]/SalesData[[#This Row],[Sales]],0)</f>
        <v>-0.73333333333333328</v>
      </c>
      <c r="Z9656">
        <f>SalesData[[#This Row],[Ship Date]]-SalesData[[#This Row],[Order Date]]</f>
        <v>4</v>
      </c>
    </row>
    <row r="9657" spans="1:26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  <c r="V9657">
        <f>YEAR(SalesData[[#This Row],[Order Date]])</f>
        <v>2015</v>
      </c>
      <c r="W9657" t="str">
        <f>TEXT(SalesData[[#This Row],[Order Date]],"mmm")</f>
        <v>Sep</v>
      </c>
      <c r="X9657" t="str">
        <f>TEXT(SalesData[[#This Row],[Order Date]],"yyyy-mm")</f>
        <v>2015-09</v>
      </c>
      <c r="Y9657">
        <f>IFERROR(SalesData[[#This Row],[Profit]]/SalesData[[#This Row],[Sales]],0)</f>
        <v>0.35999999999999993</v>
      </c>
      <c r="Z9657">
        <f>SalesData[[#This Row],[Ship Date]]-SalesData[[#This Row],[Order Date]]</f>
        <v>7</v>
      </c>
    </row>
    <row r="9658" spans="1:26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>
        <f>YEAR(SalesData[[#This Row],[Order Date]])</f>
        <v>2015</v>
      </c>
      <c r="W9658" t="str">
        <f>TEXT(SalesData[[#This Row],[Order Date]],"mmm")</f>
        <v>Sep</v>
      </c>
      <c r="X9658" t="str">
        <f>TEXT(SalesData[[#This Row],[Order Date]],"yyyy-mm")</f>
        <v>2015-09</v>
      </c>
      <c r="Y9658">
        <f>IFERROR(SalesData[[#This Row],[Profit]]/SalesData[[#This Row],[Sales]],0)</f>
        <v>0.35</v>
      </c>
      <c r="Z9658">
        <f>SalesData[[#This Row],[Ship Date]]-SalesData[[#This Row],[Order Date]]</f>
        <v>7</v>
      </c>
    </row>
    <row r="9659" spans="1:26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  <c r="V9659">
        <f>YEAR(SalesData[[#This Row],[Order Date]])</f>
        <v>2015</v>
      </c>
      <c r="W9659" t="str">
        <f>TEXT(SalesData[[#This Row],[Order Date]],"mmm")</f>
        <v>Sep</v>
      </c>
      <c r="X9659" t="str">
        <f>TEXT(SalesData[[#This Row],[Order Date]],"yyyy-mm")</f>
        <v>2015-09</v>
      </c>
      <c r="Y9659">
        <f>IFERROR(SalesData[[#This Row],[Profit]]/SalesData[[#This Row],[Sales]],0)</f>
        <v>0.44000000000000006</v>
      </c>
      <c r="Z9659">
        <f>SalesData[[#This Row],[Ship Date]]-SalesData[[#This Row],[Order Date]]</f>
        <v>7</v>
      </c>
    </row>
    <row r="9660" spans="1:26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>
        <f>YEAR(SalesData[[#This Row],[Order Date]])</f>
        <v>2015</v>
      </c>
      <c r="W9660" t="str">
        <f>TEXT(SalesData[[#This Row],[Order Date]],"mmm")</f>
        <v>Sep</v>
      </c>
      <c r="X9660" t="str">
        <f>TEXT(SalesData[[#This Row],[Order Date]],"yyyy-mm")</f>
        <v>2015-09</v>
      </c>
      <c r="Y9660">
        <f>IFERROR(SalesData[[#This Row],[Profit]]/SalesData[[#This Row],[Sales]],0)</f>
        <v>0.14444444444444438</v>
      </c>
      <c r="Z9660">
        <f>SalesData[[#This Row],[Ship Date]]-SalesData[[#This Row],[Order Date]]</f>
        <v>7</v>
      </c>
    </row>
    <row r="9661" spans="1:26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>
        <f>YEAR(SalesData[[#This Row],[Order Date]])</f>
        <v>2015</v>
      </c>
      <c r="W9661" t="str">
        <f>TEXT(SalesData[[#This Row],[Order Date]],"mmm")</f>
        <v>Mar</v>
      </c>
      <c r="X9661" t="str">
        <f>TEXT(SalesData[[#This Row],[Order Date]],"yyyy-mm")</f>
        <v>2015-03</v>
      </c>
      <c r="Y9661">
        <f>IFERROR(SalesData[[#This Row],[Profit]]/SalesData[[#This Row],[Sales]],0)</f>
        <v>0.48</v>
      </c>
      <c r="Z9661">
        <f>SalesData[[#This Row],[Ship Date]]-SalesData[[#This Row],[Order Date]]</f>
        <v>4</v>
      </c>
    </row>
    <row r="9662" spans="1:26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>
        <f>YEAR(SalesData[[#This Row],[Order Date]])</f>
        <v>2017</v>
      </c>
      <c r="W9662" t="str">
        <f>TEXT(SalesData[[#This Row],[Order Date]],"mmm")</f>
        <v>Jun</v>
      </c>
      <c r="X9662" t="str">
        <f>TEXT(SalesData[[#This Row],[Order Date]],"yyyy-mm")</f>
        <v>2017-06</v>
      </c>
      <c r="Y9662">
        <f>IFERROR(SalesData[[#This Row],[Profit]]/SalesData[[#This Row],[Sales]],0)</f>
        <v>7.5000000000000011E-2</v>
      </c>
      <c r="Z9662">
        <f>SalesData[[#This Row],[Ship Date]]-SalesData[[#This Row],[Order Date]]</f>
        <v>5</v>
      </c>
    </row>
    <row r="9663" spans="1:26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>
        <f>YEAR(SalesData[[#This Row],[Order Date]])</f>
        <v>2017</v>
      </c>
      <c r="W9663" t="str">
        <f>TEXT(SalesData[[#This Row],[Order Date]],"mmm")</f>
        <v>Jun</v>
      </c>
      <c r="X9663" t="str">
        <f>TEXT(SalesData[[#This Row],[Order Date]],"yyyy-mm")</f>
        <v>2017-06</v>
      </c>
      <c r="Y9663">
        <f>IFERROR(SalesData[[#This Row],[Profit]]/SalesData[[#This Row],[Sales]],0)</f>
        <v>0.13999999999999999</v>
      </c>
      <c r="Z9663">
        <f>SalesData[[#This Row],[Ship Date]]-SalesData[[#This Row],[Order Date]]</f>
        <v>5</v>
      </c>
    </row>
    <row r="9664" spans="1:26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  <c r="V9664">
        <f>YEAR(SalesData[[#This Row],[Order Date]])</f>
        <v>2017</v>
      </c>
      <c r="W9664" t="str">
        <f>TEXT(SalesData[[#This Row],[Order Date]],"mmm")</f>
        <v>Jun</v>
      </c>
      <c r="X9664" t="str">
        <f>TEXT(SalesData[[#This Row],[Order Date]],"yyyy-mm")</f>
        <v>2017-06</v>
      </c>
      <c r="Y9664">
        <f>IFERROR(SalesData[[#This Row],[Profit]]/SalesData[[#This Row],[Sales]],0)</f>
        <v>0.33750000000000002</v>
      </c>
      <c r="Z9664">
        <f>SalesData[[#This Row],[Ship Date]]-SalesData[[#This Row],[Order Date]]</f>
        <v>5</v>
      </c>
    </row>
    <row r="9665" spans="1:26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>
        <f>YEAR(SalesData[[#This Row],[Order Date]])</f>
        <v>2018</v>
      </c>
      <c r="W9665" t="str">
        <f>TEXT(SalesData[[#This Row],[Order Date]],"mmm")</f>
        <v>Aug</v>
      </c>
      <c r="X9665" t="str">
        <f>TEXT(SalesData[[#This Row],[Order Date]],"yyyy-mm")</f>
        <v>2018-08</v>
      </c>
      <c r="Y9665">
        <f>IFERROR(SalesData[[#This Row],[Profit]]/SalesData[[#This Row],[Sales]],0)</f>
        <v>4.9999999999999913E-2</v>
      </c>
      <c r="Z9665">
        <f>SalesData[[#This Row],[Ship Date]]-SalesData[[#This Row],[Order Date]]</f>
        <v>5</v>
      </c>
    </row>
    <row r="9666" spans="1:26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  <c r="V9666">
        <f>YEAR(SalesData[[#This Row],[Order Date]])</f>
        <v>2016</v>
      </c>
      <c r="W9666" t="str">
        <f>TEXT(SalesData[[#This Row],[Order Date]],"mmm")</f>
        <v>Dec</v>
      </c>
      <c r="X9666" t="str">
        <f>TEXT(SalesData[[#This Row],[Order Date]],"yyyy-mm")</f>
        <v>2016-12</v>
      </c>
      <c r="Y9666">
        <f>IFERROR(SalesData[[#This Row],[Profit]]/SalesData[[#This Row],[Sales]],0)</f>
        <v>0.48000000000000004</v>
      </c>
      <c r="Z9666">
        <f>SalesData[[#This Row],[Ship Date]]-SalesData[[#This Row],[Order Date]]</f>
        <v>0</v>
      </c>
    </row>
    <row r="9667" spans="1:26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  <c r="V9667">
        <f>YEAR(SalesData[[#This Row],[Order Date]])</f>
        <v>2018</v>
      </c>
      <c r="W9667" t="str">
        <f>TEXT(SalesData[[#This Row],[Order Date]],"mmm")</f>
        <v>Nov</v>
      </c>
      <c r="X9667" t="str">
        <f>TEXT(SalesData[[#This Row],[Order Date]],"yyyy-mm")</f>
        <v>2018-11</v>
      </c>
      <c r="Y9667">
        <f>IFERROR(SalesData[[#This Row],[Profit]]/SalesData[[#This Row],[Sales]],0)</f>
        <v>0.19999999999999998</v>
      </c>
      <c r="Z9667">
        <f>SalesData[[#This Row],[Ship Date]]-SalesData[[#This Row],[Order Date]]</f>
        <v>4</v>
      </c>
    </row>
    <row r="9668" spans="1:26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>
        <f>YEAR(SalesData[[#This Row],[Order Date]])</f>
        <v>2018</v>
      </c>
      <c r="W9668" t="str">
        <f>TEXT(SalesData[[#This Row],[Order Date]],"mmm")</f>
        <v>Nov</v>
      </c>
      <c r="X9668" t="str">
        <f>TEXT(SalesData[[#This Row],[Order Date]],"yyyy-mm")</f>
        <v>2018-11</v>
      </c>
      <c r="Y9668">
        <f>IFERROR(SalesData[[#This Row],[Profit]]/SalesData[[#This Row],[Sales]],0)</f>
        <v>0.36000000000000004</v>
      </c>
      <c r="Z9668">
        <f>SalesData[[#This Row],[Ship Date]]-SalesData[[#This Row],[Order Date]]</f>
        <v>4</v>
      </c>
    </row>
    <row r="9669" spans="1:26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>
        <f>YEAR(SalesData[[#This Row],[Order Date]])</f>
        <v>2017</v>
      </c>
      <c r="W9669" t="str">
        <f>TEXT(SalesData[[#This Row],[Order Date]],"mmm")</f>
        <v>Apr</v>
      </c>
      <c r="X9669" t="str">
        <f>TEXT(SalesData[[#This Row],[Order Date]],"yyyy-mm")</f>
        <v>2017-04</v>
      </c>
      <c r="Y9669">
        <f>IFERROR(SalesData[[#This Row],[Profit]]/SalesData[[#This Row],[Sales]],0)</f>
        <v>0.36249999999999999</v>
      </c>
      <c r="Z9669">
        <f>SalesData[[#This Row],[Ship Date]]-SalesData[[#This Row],[Order Date]]</f>
        <v>4</v>
      </c>
    </row>
    <row r="9670" spans="1:26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>
        <f>YEAR(SalesData[[#This Row],[Order Date]])</f>
        <v>2017</v>
      </c>
      <c r="W9670" t="str">
        <f>TEXT(SalesData[[#This Row],[Order Date]],"mmm")</f>
        <v>Apr</v>
      </c>
      <c r="X9670" t="str">
        <f>TEXT(SalesData[[#This Row],[Order Date]],"yyyy-mm")</f>
        <v>2017-04</v>
      </c>
      <c r="Y9670">
        <f>IFERROR(SalesData[[#This Row],[Profit]]/SalesData[[#This Row],[Sales]],0)</f>
        <v>0.5</v>
      </c>
      <c r="Z9670">
        <f>SalesData[[#This Row],[Ship Date]]-SalesData[[#This Row],[Order Date]]</f>
        <v>4</v>
      </c>
    </row>
    <row r="9671" spans="1:26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>
        <f>YEAR(SalesData[[#This Row],[Order Date]])</f>
        <v>2018</v>
      </c>
      <c r="W9671" t="str">
        <f>TEXT(SalesData[[#This Row],[Order Date]],"mmm")</f>
        <v>Apr</v>
      </c>
      <c r="X9671" t="str">
        <f>TEXT(SalesData[[#This Row],[Order Date]],"yyyy-mm")</f>
        <v>2018-04</v>
      </c>
      <c r="Y9671">
        <f>IFERROR(SalesData[[#This Row],[Profit]]/SalesData[[#This Row],[Sales]],0)</f>
        <v>0.45999999999999996</v>
      </c>
      <c r="Z9671">
        <f>SalesData[[#This Row],[Ship Date]]-SalesData[[#This Row],[Order Date]]</f>
        <v>4</v>
      </c>
    </row>
    <row r="9672" spans="1:26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>
        <f>YEAR(SalesData[[#This Row],[Order Date]])</f>
        <v>2016</v>
      </c>
      <c r="W9672" t="str">
        <f>TEXT(SalesData[[#This Row],[Order Date]],"mmm")</f>
        <v>Aug</v>
      </c>
      <c r="X9672" t="str">
        <f>TEXT(SalesData[[#This Row],[Order Date]],"yyyy-mm")</f>
        <v>2016-08</v>
      </c>
      <c r="Y9672">
        <f>IFERROR(SalesData[[#This Row],[Profit]]/SalesData[[#This Row],[Sales]],0)</f>
        <v>0.12499999999999994</v>
      </c>
      <c r="Z9672">
        <f>SalesData[[#This Row],[Ship Date]]-SalesData[[#This Row],[Order Date]]</f>
        <v>2</v>
      </c>
    </row>
    <row r="9673" spans="1:26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>
        <f>YEAR(SalesData[[#This Row],[Order Date]])</f>
        <v>2018</v>
      </c>
      <c r="W9673" t="str">
        <f>TEXT(SalesData[[#This Row],[Order Date]],"mmm")</f>
        <v>Nov</v>
      </c>
      <c r="X9673" t="str">
        <f>TEXT(SalesData[[#This Row],[Order Date]],"yyyy-mm")</f>
        <v>2018-11</v>
      </c>
      <c r="Y9673">
        <f>IFERROR(SalesData[[#This Row],[Profit]]/SalesData[[#This Row],[Sales]],0)</f>
        <v>6.25E-2</v>
      </c>
      <c r="Z9673">
        <f>SalesData[[#This Row],[Ship Date]]-SalesData[[#This Row],[Order Date]]</f>
        <v>6</v>
      </c>
    </row>
    <row r="9674" spans="1:26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>
        <f>YEAR(SalesData[[#This Row],[Order Date]])</f>
        <v>2017</v>
      </c>
      <c r="W9674" t="str">
        <f>TEXT(SalesData[[#This Row],[Order Date]],"mmm")</f>
        <v>Dec</v>
      </c>
      <c r="X9674" t="str">
        <f>TEXT(SalesData[[#This Row],[Order Date]],"yyyy-mm")</f>
        <v>2017-12</v>
      </c>
      <c r="Y9674">
        <f>IFERROR(SalesData[[#This Row],[Profit]]/SalesData[[#This Row],[Sales]],0)</f>
        <v>0.33750000000000002</v>
      </c>
      <c r="Z9674">
        <f>SalesData[[#This Row],[Ship Date]]-SalesData[[#This Row],[Order Date]]</f>
        <v>5</v>
      </c>
    </row>
    <row r="9675" spans="1:26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>
        <f>YEAR(SalesData[[#This Row],[Order Date]])</f>
        <v>2017</v>
      </c>
      <c r="W9675" t="str">
        <f>TEXT(SalesData[[#This Row],[Order Date]],"mmm")</f>
        <v>Dec</v>
      </c>
      <c r="X9675" t="str">
        <f>TEXT(SalesData[[#This Row],[Order Date]],"yyyy-mm")</f>
        <v>2017-12</v>
      </c>
      <c r="Y9675">
        <f>IFERROR(SalesData[[#This Row],[Profit]]/SalesData[[#This Row],[Sales]],0)</f>
        <v>-0.25000000000000006</v>
      </c>
      <c r="Z9675">
        <f>SalesData[[#This Row],[Ship Date]]-SalesData[[#This Row],[Order Date]]</f>
        <v>5</v>
      </c>
    </row>
    <row r="9676" spans="1:26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>
        <f>YEAR(SalesData[[#This Row],[Order Date]])</f>
        <v>2015</v>
      </c>
      <c r="W9676" t="str">
        <f>TEXT(SalesData[[#This Row],[Order Date]],"mmm")</f>
        <v>Jul</v>
      </c>
      <c r="X9676" t="str">
        <f>TEXT(SalesData[[#This Row],[Order Date]],"yyyy-mm")</f>
        <v>2015-07</v>
      </c>
      <c r="Y9676">
        <f>IFERROR(SalesData[[#This Row],[Profit]]/SalesData[[#This Row],[Sales]],0)</f>
        <v>4.9999999999999961E-2</v>
      </c>
      <c r="Z9676">
        <f>SalesData[[#This Row],[Ship Date]]-SalesData[[#This Row],[Order Date]]</f>
        <v>2</v>
      </c>
    </row>
    <row r="9677" spans="1:26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  <c r="V9677">
        <f>YEAR(SalesData[[#This Row],[Order Date]])</f>
        <v>2017</v>
      </c>
      <c r="W9677" t="str">
        <f>TEXT(SalesData[[#This Row],[Order Date]],"mmm")</f>
        <v>May</v>
      </c>
      <c r="X9677" t="str">
        <f>TEXT(SalesData[[#This Row],[Order Date]],"yyyy-mm")</f>
        <v>2017-05</v>
      </c>
      <c r="Y9677">
        <f>IFERROR(SalesData[[#This Row],[Profit]]/SalesData[[#This Row],[Sales]],0)</f>
        <v>0.33999999999999997</v>
      </c>
      <c r="Z9677">
        <f>SalesData[[#This Row],[Ship Date]]-SalesData[[#This Row],[Order Date]]</f>
        <v>4</v>
      </c>
    </row>
    <row r="9678" spans="1:26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  <c r="V9678">
        <f>YEAR(SalesData[[#This Row],[Order Date]])</f>
        <v>2015</v>
      </c>
      <c r="W9678" t="str">
        <f>TEXT(SalesData[[#This Row],[Order Date]],"mmm")</f>
        <v>Nov</v>
      </c>
      <c r="X9678" t="str">
        <f>TEXT(SalesData[[#This Row],[Order Date]],"yyyy-mm")</f>
        <v>2015-11</v>
      </c>
      <c r="Y9678">
        <f>IFERROR(SalesData[[#This Row],[Profit]]/SalesData[[#This Row],[Sales]],0)</f>
        <v>0.45999999999999996</v>
      </c>
      <c r="Z9678">
        <f>SalesData[[#This Row],[Ship Date]]-SalesData[[#This Row],[Order Date]]</f>
        <v>5</v>
      </c>
    </row>
    <row r="9679" spans="1:26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  <c r="V9679">
        <f>YEAR(SalesData[[#This Row],[Order Date]])</f>
        <v>2017</v>
      </c>
      <c r="W9679" t="str">
        <f>TEXT(SalesData[[#This Row],[Order Date]],"mmm")</f>
        <v>Apr</v>
      </c>
      <c r="X9679" t="str">
        <f>TEXT(SalesData[[#This Row],[Order Date]],"yyyy-mm")</f>
        <v>2017-04</v>
      </c>
      <c r="Y9679">
        <f>IFERROR(SalesData[[#This Row],[Profit]]/SalesData[[#This Row],[Sales]],0)</f>
        <v>0.28999999999999987</v>
      </c>
      <c r="Z9679">
        <f>SalesData[[#This Row],[Ship Date]]-SalesData[[#This Row],[Order Date]]</f>
        <v>5</v>
      </c>
    </row>
    <row r="9680" spans="1:26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>
        <f>YEAR(SalesData[[#This Row],[Order Date]])</f>
        <v>2017</v>
      </c>
      <c r="W9680" t="str">
        <f>TEXT(SalesData[[#This Row],[Order Date]],"mmm")</f>
        <v>Apr</v>
      </c>
      <c r="X9680" t="str">
        <f>TEXT(SalesData[[#This Row],[Order Date]],"yyyy-mm")</f>
        <v>2017-04</v>
      </c>
      <c r="Y9680">
        <f>IFERROR(SalesData[[#This Row],[Profit]]/SalesData[[#This Row],[Sales]],0)</f>
        <v>0.27</v>
      </c>
      <c r="Z9680">
        <f>SalesData[[#This Row],[Ship Date]]-SalesData[[#This Row],[Order Date]]</f>
        <v>5</v>
      </c>
    </row>
    <row r="9681" spans="1:26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>
        <f>YEAR(SalesData[[#This Row],[Order Date]])</f>
        <v>2016</v>
      </c>
      <c r="W9681" t="str">
        <f>TEXT(SalesData[[#This Row],[Order Date]],"mmm")</f>
        <v>Dec</v>
      </c>
      <c r="X9681" t="str">
        <f>TEXT(SalesData[[#This Row],[Order Date]],"yyyy-mm")</f>
        <v>2016-12</v>
      </c>
      <c r="Y9681">
        <f>IFERROR(SalesData[[#This Row],[Profit]]/SalesData[[#This Row],[Sales]],0)</f>
        <v>0.19000000000000003</v>
      </c>
      <c r="Z9681">
        <f>SalesData[[#This Row],[Ship Date]]-SalesData[[#This Row],[Order Date]]</f>
        <v>4</v>
      </c>
    </row>
    <row r="9682" spans="1:26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  <c r="V9682">
        <f>YEAR(SalesData[[#This Row],[Order Date]])</f>
        <v>2016</v>
      </c>
      <c r="W9682" t="str">
        <f>TEXT(SalesData[[#This Row],[Order Date]],"mmm")</f>
        <v>Dec</v>
      </c>
      <c r="X9682" t="str">
        <f>TEXT(SalesData[[#This Row],[Order Date]],"yyyy-mm")</f>
        <v>2016-12</v>
      </c>
      <c r="Y9682">
        <f>IFERROR(SalesData[[#This Row],[Profit]]/SalesData[[#This Row],[Sales]],0)</f>
        <v>0.11249999999999989</v>
      </c>
      <c r="Z9682">
        <f>SalesData[[#This Row],[Ship Date]]-SalesData[[#This Row],[Order Date]]</f>
        <v>4</v>
      </c>
    </row>
    <row r="9683" spans="1:26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>
        <f>YEAR(SalesData[[#This Row],[Order Date]])</f>
        <v>2018</v>
      </c>
      <c r="W9683" t="str">
        <f>TEXT(SalesData[[#This Row],[Order Date]],"mmm")</f>
        <v>Dec</v>
      </c>
      <c r="X9683" t="str">
        <f>TEXT(SalesData[[#This Row],[Order Date]],"yyyy-mm")</f>
        <v>2018-12</v>
      </c>
      <c r="Y9683">
        <f>IFERROR(SalesData[[#This Row],[Profit]]/SalesData[[#This Row],[Sales]],0)</f>
        <v>0.49</v>
      </c>
      <c r="Z9683">
        <f>SalesData[[#This Row],[Ship Date]]-SalesData[[#This Row],[Order Date]]</f>
        <v>5</v>
      </c>
    </row>
    <row r="9684" spans="1:26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>
        <f>YEAR(SalesData[[#This Row],[Order Date]])</f>
        <v>2018</v>
      </c>
      <c r="W9684" t="str">
        <f>TEXT(SalesData[[#This Row],[Order Date]],"mmm")</f>
        <v>Dec</v>
      </c>
      <c r="X9684" t="str">
        <f>TEXT(SalesData[[#This Row],[Order Date]],"yyyy-mm")</f>
        <v>2018-12</v>
      </c>
      <c r="Y9684">
        <f>IFERROR(SalesData[[#This Row],[Profit]]/SalesData[[#This Row],[Sales]],0)</f>
        <v>0.48000000000000004</v>
      </c>
      <c r="Z9684">
        <f>SalesData[[#This Row],[Ship Date]]-SalesData[[#This Row],[Order Date]]</f>
        <v>5</v>
      </c>
    </row>
    <row r="9685" spans="1:26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>
        <f>YEAR(SalesData[[#This Row],[Order Date]])</f>
        <v>2018</v>
      </c>
      <c r="W9685" t="str">
        <f>TEXT(SalesData[[#This Row],[Order Date]],"mmm")</f>
        <v>Dec</v>
      </c>
      <c r="X9685" t="str">
        <f>TEXT(SalesData[[#This Row],[Order Date]],"yyyy-mm")</f>
        <v>2018-12</v>
      </c>
      <c r="Y9685">
        <f>IFERROR(SalesData[[#This Row],[Profit]]/SalesData[[#This Row],[Sales]],0)</f>
        <v>0.27</v>
      </c>
      <c r="Z9685">
        <f>SalesData[[#This Row],[Ship Date]]-SalesData[[#This Row],[Order Date]]</f>
        <v>5</v>
      </c>
    </row>
    <row r="9686" spans="1:26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  <c r="V9686">
        <f>YEAR(SalesData[[#This Row],[Order Date]])</f>
        <v>2018</v>
      </c>
      <c r="W9686" t="str">
        <f>TEXT(SalesData[[#This Row],[Order Date]],"mmm")</f>
        <v>Dec</v>
      </c>
      <c r="X9686" t="str">
        <f>TEXT(SalesData[[#This Row],[Order Date]],"yyyy-mm")</f>
        <v>2018-12</v>
      </c>
      <c r="Y9686">
        <f>IFERROR(SalesData[[#This Row],[Profit]]/SalesData[[#This Row],[Sales]],0)</f>
        <v>0.49</v>
      </c>
      <c r="Z9686">
        <f>SalesData[[#This Row],[Ship Date]]-SalesData[[#This Row],[Order Date]]</f>
        <v>5</v>
      </c>
    </row>
    <row r="9687" spans="1:26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>
        <f>YEAR(SalesData[[#This Row],[Order Date]])</f>
        <v>2018</v>
      </c>
      <c r="W9687" t="str">
        <f>TEXT(SalesData[[#This Row],[Order Date]],"mmm")</f>
        <v>Jan</v>
      </c>
      <c r="X9687" t="str">
        <f>TEXT(SalesData[[#This Row],[Order Date]],"yyyy-mm")</f>
        <v>2018-01</v>
      </c>
      <c r="Y9687">
        <f>IFERROR(SalesData[[#This Row],[Profit]]/SalesData[[#This Row],[Sales]],0)</f>
        <v>0.35</v>
      </c>
      <c r="Z9687">
        <f>SalesData[[#This Row],[Ship Date]]-SalesData[[#This Row],[Order Date]]</f>
        <v>2</v>
      </c>
    </row>
    <row r="9688" spans="1:26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>
        <f>YEAR(SalesData[[#This Row],[Order Date]])</f>
        <v>2018</v>
      </c>
      <c r="W9688" t="str">
        <f>TEXT(SalesData[[#This Row],[Order Date]],"mmm")</f>
        <v>May</v>
      </c>
      <c r="X9688" t="str">
        <f>TEXT(SalesData[[#This Row],[Order Date]],"yyyy-mm")</f>
        <v>2018-05</v>
      </c>
      <c r="Y9688">
        <f>IFERROR(SalesData[[#This Row],[Profit]]/SalesData[[#This Row],[Sales]],0)</f>
        <v>0.28999999999999998</v>
      </c>
      <c r="Z9688">
        <f>SalesData[[#This Row],[Ship Date]]-SalesData[[#This Row],[Order Date]]</f>
        <v>4</v>
      </c>
    </row>
    <row r="9689" spans="1:26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>
        <f>YEAR(SalesData[[#This Row],[Order Date]])</f>
        <v>2018</v>
      </c>
      <c r="W9689" t="str">
        <f>TEXT(SalesData[[#This Row],[Order Date]],"mmm")</f>
        <v>Sep</v>
      </c>
      <c r="X9689" t="str">
        <f>TEXT(SalesData[[#This Row],[Order Date]],"yyyy-mm")</f>
        <v>2018-09</v>
      </c>
      <c r="Y9689">
        <f>IFERROR(SalesData[[#This Row],[Profit]]/SalesData[[#This Row],[Sales]],0)</f>
        <v>-1.5000000000000007</v>
      </c>
      <c r="Z9689">
        <f>SalesData[[#This Row],[Ship Date]]-SalesData[[#This Row],[Order Date]]</f>
        <v>6</v>
      </c>
    </row>
    <row r="9690" spans="1:26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>
        <f>YEAR(SalesData[[#This Row],[Order Date]])</f>
        <v>2018</v>
      </c>
      <c r="W9690" t="str">
        <f>TEXT(SalesData[[#This Row],[Order Date]],"mmm")</f>
        <v>Jun</v>
      </c>
      <c r="X9690" t="str">
        <f>TEXT(SalesData[[#This Row],[Order Date]],"yyyy-mm")</f>
        <v>2018-06</v>
      </c>
      <c r="Y9690">
        <f>IFERROR(SalesData[[#This Row],[Profit]]/SalesData[[#This Row],[Sales]],0)</f>
        <v>0.48</v>
      </c>
      <c r="Z9690">
        <f>SalesData[[#This Row],[Ship Date]]-SalesData[[#This Row],[Order Date]]</f>
        <v>7</v>
      </c>
    </row>
    <row r="9691" spans="1:26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  <c r="V9691">
        <f>YEAR(SalesData[[#This Row],[Order Date]])</f>
        <v>2018</v>
      </c>
      <c r="W9691" t="str">
        <f>TEXT(SalesData[[#This Row],[Order Date]],"mmm")</f>
        <v>Jun</v>
      </c>
      <c r="X9691" t="str">
        <f>TEXT(SalesData[[#This Row],[Order Date]],"yyyy-mm")</f>
        <v>2018-06</v>
      </c>
      <c r="Y9691">
        <f>IFERROR(SalesData[[#This Row],[Profit]]/SalesData[[#This Row],[Sales]],0)</f>
        <v>0.25000000000000006</v>
      </c>
      <c r="Z9691">
        <f>SalesData[[#This Row],[Ship Date]]-SalesData[[#This Row],[Order Date]]</f>
        <v>7</v>
      </c>
    </row>
    <row r="9692" spans="1:26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>
        <f>YEAR(SalesData[[#This Row],[Order Date]])</f>
        <v>2018</v>
      </c>
      <c r="W9692" t="str">
        <f>TEXT(SalesData[[#This Row],[Order Date]],"mmm")</f>
        <v>Apr</v>
      </c>
      <c r="X9692" t="str">
        <f>TEXT(SalesData[[#This Row],[Order Date]],"yyyy-mm")</f>
        <v>2018-04</v>
      </c>
      <c r="Y9692">
        <f>IFERROR(SalesData[[#This Row],[Profit]]/SalesData[[#This Row],[Sales]],0)</f>
        <v>0.28999999999999998</v>
      </c>
      <c r="Z9692">
        <f>SalesData[[#This Row],[Ship Date]]-SalesData[[#This Row],[Order Date]]</f>
        <v>1</v>
      </c>
    </row>
    <row r="9693" spans="1:26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>
        <f>YEAR(SalesData[[#This Row],[Order Date]])</f>
        <v>2016</v>
      </c>
      <c r="W9693" t="str">
        <f>TEXT(SalesData[[#This Row],[Order Date]],"mmm")</f>
        <v>Nov</v>
      </c>
      <c r="X9693" t="str">
        <f>TEXT(SalesData[[#This Row],[Order Date]],"yyyy-mm")</f>
        <v>2016-11</v>
      </c>
      <c r="Y9693">
        <f>IFERROR(SalesData[[#This Row],[Profit]]/SalesData[[#This Row],[Sales]],0)</f>
        <v>-2.9411764705882477E-2</v>
      </c>
      <c r="Z9693">
        <f>SalesData[[#This Row],[Ship Date]]-SalesData[[#This Row],[Order Date]]</f>
        <v>4</v>
      </c>
    </row>
    <row r="9694" spans="1:26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  <c r="V9694">
        <f>YEAR(SalesData[[#This Row],[Order Date]])</f>
        <v>2016</v>
      </c>
      <c r="W9694" t="str">
        <f>TEXT(SalesData[[#This Row],[Order Date]],"mmm")</f>
        <v>Aug</v>
      </c>
      <c r="X9694" t="str">
        <f>TEXT(SalesData[[#This Row],[Order Date]],"yyyy-mm")</f>
        <v>2016-08</v>
      </c>
      <c r="Y9694">
        <f>IFERROR(SalesData[[#This Row],[Profit]]/SalesData[[#This Row],[Sales]],0)</f>
        <v>0.26</v>
      </c>
      <c r="Z9694">
        <f>SalesData[[#This Row],[Ship Date]]-SalesData[[#This Row],[Order Date]]</f>
        <v>5</v>
      </c>
    </row>
    <row r="9695" spans="1:26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  <c r="V9695">
        <f>YEAR(SalesData[[#This Row],[Order Date]])</f>
        <v>2018</v>
      </c>
      <c r="W9695" t="str">
        <f>TEXT(SalesData[[#This Row],[Order Date]],"mmm")</f>
        <v>Sep</v>
      </c>
      <c r="X9695" t="str">
        <f>TEXT(SalesData[[#This Row],[Order Date]],"yyyy-mm")</f>
        <v>2018-09</v>
      </c>
      <c r="Y9695">
        <f>IFERROR(SalesData[[#This Row],[Profit]]/SalesData[[#This Row],[Sales]],0)</f>
        <v>0.49</v>
      </c>
      <c r="Z9695">
        <f>SalesData[[#This Row],[Ship Date]]-SalesData[[#This Row],[Order Date]]</f>
        <v>4</v>
      </c>
    </row>
    <row r="9696" spans="1:26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  <c r="V9696">
        <f>YEAR(SalesData[[#This Row],[Order Date]])</f>
        <v>2018</v>
      </c>
      <c r="W9696" t="str">
        <f>TEXT(SalesData[[#This Row],[Order Date]],"mmm")</f>
        <v>Sep</v>
      </c>
      <c r="X9696" t="str">
        <f>TEXT(SalesData[[#This Row],[Order Date]],"yyyy-mm")</f>
        <v>2018-09</v>
      </c>
      <c r="Y9696">
        <f>IFERROR(SalesData[[#This Row],[Profit]]/SalesData[[#This Row],[Sales]],0)</f>
        <v>0.29999999999999993</v>
      </c>
      <c r="Z9696">
        <f>SalesData[[#This Row],[Ship Date]]-SalesData[[#This Row],[Order Date]]</f>
        <v>4</v>
      </c>
    </row>
    <row r="9697" spans="1:26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>
        <f>YEAR(SalesData[[#This Row],[Order Date]])</f>
        <v>2017</v>
      </c>
      <c r="W9697" t="str">
        <f>TEXT(SalesData[[#This Row],[Order Date]],"mmm")</f>
        <v>Dec</v>
      </c>
      <c r="X9697" t="str">
        <f>TEXT(SalesData[[#This Row],[Order Date]],"yyyy-mm")</f>
        <v>2017-12</v>
      </c>
      <c r="Y9697">
        <f>IFERROR(SalesData[[#This Row],[Profit]]/SalesData[[#This Row],[Sales]],0)</f>
        <v>0.1249999999999999</v>
      </c>
      <c r="Z9697">
        <f>SalesData[[#This Row],[Ship Date]]-SalesData[[#This Row],[Order Date]]</f>
        <v>3</v>
      </c>
    </row>
    <row r="9698" spans="1:26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>
        <f>YEAR(SalesData[[#This Row],[Order Date]])</f>
        <v>2015</v>
      </c>
      <c r="W9698" t="str">
        <f>TEXT(SalesData[[#This Row],[Order Date]],"mmm")</f>
        <v>Jun</v>
      </c>
      <c r="X9698" t="str">
        <f>TEXT(SalesData[[#This Row],[Order Date]],"yyyy-mm")</f>
        <v>2015-06</v>
      </c>
      <c r="Y9698">
        <f>IFERROR(SalesData[[#This Row],[Profit]]/SalesData[[#This Row],[Sales]],0)</f>
        <v>0.49</v>
      </c>
      <c r="Z9698">
        <f>SalesData[[#This Row],[Ship Date]]-SalesData[[#This Row],[Order Date]]</f>
        <v>5</v>
      </c>
    </row>
    <row r="9699" spans="1:26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  <c r="V9699">
        <f>YEAR(SalesData[[#This Row],[Order Date]])</f>
        <v>2017</v>
      </c>
      <c r="W9699" t="str">
        <f>TEXT(SalesData[[#This Row],[Order Date]],"mmm")</f>
        <v>Mar</v>
      </c>
      <c r="X9699" t="str">
        <f>TEXT(SalesData[[#This Row],[Order Date]],"yyyy-mm")</f>
        <v>2017-03</v>
      </c>
      <c r="Y9699">
        <f>IFERROR(SalesData[[#This Row],[Profit]]/SalesData[[#This Row],[Sales]],0)</f>
        <v>0.3125</v>
      </c>
      <c r="Z9699">
        <f>SalesData[[#This Row],[Ship Date]]-SalesData[[#This Row],[Order Date]]</f>
        <v>0</v>
      </c>
    </row>
    <row r="9700" spans="1:26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  <c r="V9700">
        <f>YEAR(SalesData[[#This Row],[Order Date]])</f>
        <v>2018</v>
      </c>
      <c r="W9700" t="str">
        <f>TEXT(SalesData[[#This Row],[Order Date]],"mmm")</f>
        <v>Dec</v>
      </c>
      <c r="X9700" t="str">
        <f>TEXT(SalesData[[#This Row],[Order Date]],"yyyy-mm")</f>
        <v>2018-12</v>
      </c>
      <c r="Y9700">
        <f>IFERROR(SalesData[[#This Row],[Profit]]/SalesData[[#This Row],[Sales]],0)</f>
        <v>0.47</v>
      </c>
      <c r="Z9700">
        <f>SalesData[[#This Row],[Ship Date]]-SalesData[[#This Row],[Order Date]]</f>
        <v>4</v>
      </c>
    </row>
    <row r="9701" spans="1:26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>
        <f>YEAR(SalesData[[#This Row],[Order Date]])</f>
        <v>2018</v>
      </c>
      <c r="W9701" t="str">
        <f>TEXT(SalesData[[#This Row],[Order Date]],"mmm")</f>
        <v>Dec</v>
      </c>
      <c r="X9701" t="str">
        <f>TEXT(SalesData[[#This Row],[Order Date]],"yyyy-mm")</f>
        <v>2018-12</v>
      </c>
      <c r="Y9701">
        <f>IFERROR(SalesData[[#This Row],[Profit]]/SalesData[[#This Row],[Sales]],0)</f>
        <v>0.3</v>
      </c>
      <c r="Z9701">
        <f>SalesData[[#This Row],[Ship Date]]-SalesData[[#This Row],[Order Date]]</f>
        <v>4</v>
      </c>
    </row>
    <row r="9702" spans="1:26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>
        <f>YEAR(SalesData[[#This Row],[Order Date]])</f>
        <v>2018</v>
      </c>
      <c r="W9702" t="str">
        <f>TEXT(SalesData[[#This Row],[Order Date]],"mmm")</f>
        <v>Dec</v>
      </c>
      <c r="X9702" t="str">
        <f>TEXT(SalesData[[#This Row],[Order Date]],"yyyy-mm")</f>
        <v>2018-12</v>
      </c>
      <c r="Y9702">
        <f>IFERROR(SalesData[[#This Row],[Profit]]/SalesData[[#This Row],[Sales]],0)</f>
        <v>7.4999999999999969E-2</v>
      </c>
      <c r="Z9702">
        <f>SalesData[[#This Row],[Ship Date]]-SalesData[[#This Row],[Order Date]]</f>
        <v>4</v>
      </c>
    </row>
    <row r="9703" spans="1:26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  <c r="V9703">
        <f>YEAR(SalesData[[#This Row],[Order Date]])</f>
        <v>2017</v>
      </c>
      <c r="W9703" t="str">
        <f>TEXT(SalesData[[#This Row],[Order Date]],"mmm")</f>
        <v>Oct</v>
      </c>
      <c r="X9703" t="str">
        <f>TEXT(SalesData[[#This Row],[Order Date]],"yyyy-mm")</f>
        <v>2017-10</v>
      </c>
      <c r="Y9703">
        <f>IFERROR(SalesData[[#This Row],[Profit]]/SalesData[[#This Row],[Sales]],0)</f>
        <v>0.32999999999999996</v>
      </c>
      <c r="Z9703">
        <f>SalesData[[#This Row],[Ship Date]]-SalesData[[#This Row],[Order Date]]</f>
        <v>5</v>
      </c>
    </row>
    <row r="9704" spans="1:26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  <c r="V9704">
        <f>YEAR(SalesData[[#This Row],[Order Date]])</f>
        <v>2018</v>
      </c>
      <c r="W9704" t="str">
        <f>TEXT(SalesData[[#This Row],[Order Date]],"mmm")</f>
        <v>Jul</v>
      </c>
      <c r="X9704" t="str">
        <f>TEXT(SalesData[[#This Row],[Order Date]],"yyyy-mm")</f>
        <v>2018-07</v>
      </c>
      <c r="Y9704">
        <f>IFERROR(SalesData[[#This Row],[Profit]]/SalesData[[#This Row],[Sales]],0)</f>
        <v>0.48</v>
      </c>
      <c r="Z9704">
        <f>SalesData[[#This Row],[Ship Date]]-SalesData[[#This Row],[Order Date]]</f>
        <v>4</v>
      </c>
    </row>
    <row r="9705" spans="1:26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>
        <f>YEAR(SalesData[[#This Row],[Order Date]])</f>
        <v>2018</v>
      </c>
      <c r="W9705" t="str">
        <f>TEXT(SalesData[[#This Row],[Order Date]],"mmm")</f>
        <v>Jul</v>
      </c>
      <c r="X9705" t="str">
        <f>TEXT(SalesData[[#This Row],[Order Date]],"yyyy-mm")</f>
        <v>2018-07</v>
      </c>
      <c r="Y9705">
        <f>IFERROR(SalesData[[#This Row],[Profit]]/SalesData[[#This Row],[Sales]],0)</f>
        <v>0.45999999999999996</v>
      </c>
      <c r="Z9705">
        <f>SalesData[[#This Row],[Ship Date]]-SalesData[[#This Row],[Order Date]]</f>
        <v>4</v>
      </c>
    </row>
    <row r="9706" spans="1:26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>
        <f>YEAR(SalesData[[#This Row],[Order Date]])</f>
        <v>2018</v>
      </c>
      <c r="W9706" t="str">
        <f>TEXT(SalesData[[#This Row],[Order Date]],"mmm")</f>
        <v>Jul</v>
      </c>
      <c r="X9706" t="str">
        <f>TEXT(SalesData[[#This Row],[Order Date]],"yyyy-mm")</f>
        <v>2018-07</v>
      </c>
      <c r="Y9706">
        <f>IFERROR(SalesData[[#This Row],[Profit]]/SalesData[[#This Row],[Sales]],0)</f>
        <v>0.49</v>
      </c>
      <c r="Z9706">
        <f>SalesData[[#This Row],[Ship Date]]-SalesData[[#This Row],[Order Date]]</f>
        <v>4</v>
      </c>
    </row>
    <row r="9707" spans="1:26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>
        <f>YEAR(SalesData[[#This Row],[Order Date]])</f>
        <v>2018</v>
      </c>
      <c r="W9707" t="str">
        <f>TEXT(SalesData[[#This Row],[Order Date]],"mmm")</f>
        <v>Oct</v>
      </c>
      <c r="X9707" t="str">
        <f>TEXT(SalesData[[#This Row],[Order Date]],"yyyy-mm")</f>
        <v>2018-10</v>
      </c>
      <c r="Y9707">
        <f>IFERROR(SalesData[[#This Row],[Profit]]/SalesData[[#This Row],[Sales]],0)</f>
        <v>0.34999999999999992</v>
      </c>
      <c r="Z9707">
        <f>SalesData[[#This Row],[Ship Date]]-SalesData[[#This Row],[Order Date]]</f>
        <v>4</v>
      </c>
    </row>
    <row r="9708" spans="1:26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>
        <f>YEAR(SalesData[[#This Row],[Order Date]])</f>
        <v>2017</v>
      </c>
      <c r="W9708" t="str">
        <f>TEXT(SalesData[[#This Row],[Order Date]],"mmm")</f>
        <v>Oct</v>
      </c>
      <c r="X9708" t="str">
        <f>TEXT(SalesData[[#This Row],[Order Date]],"yyyy-mm")</f>
        <v>2017-10</v>
      </c>
      <c r="Y9708">
        <f>IFERROR(SalesData[[#This Row],[Profit]]/SalesData[[#This Row],[Sales]],0)</f>
        <v>4.9999999999999968E-2</v>
      </c>
      <c r="Z9708">
        <f>SalesData[[#This Row],[Ship Date]]-SalesData[[#This Row],[Order Date]]</f>
        <v>6</v>
      </c>
    </row>
    <row r="9709" spans="1:26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>
        <f>YEAR(SalesData[[#This Row],[Order Date]])</f>
        <v>2017</v>
      </c>
      <c r="W9709" t="str">
        <f>TEXT(SalesData[[#This Row],[Order Date]],"mmm")</f>
        <v>Oct</v>
      </c>
      <c r="X9709" t="str">
        <f>TEXT(SalesData[[#This Row],[Order Date]],"yyyy-mm")</f>
        <v>2017-10</v>
      </c>
      <c r="Y9709">
        <f>IFERROR(SalesData[[#This Row],[Profit]]/SalesData[[#This Row],[Sales]],0)</f>
        <v>0.45999999999999996</v>
      </c>
      <c r="Z9709">
        <f>SalesData[[#This Row],[Ship Date]]-SalesData[[#This Row],[Order Date]]</f>
        <v>6</v>
      </c>
    </row>
    <row r="9710" spans="1:26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  <c r="V9710">
        <f>YEAR(SalesData[[#This Row],[Order Date]])</f>
        <v>2017</v>
      </c>
      <c r="W9710" t="str">
        <f>TEXT(SalesData[[#This Row],[Order Date]],"mmm")</f>
        <v>Oct</v>
      </c>
      <c r="X9710" t="str">
        <f>TEXT(SalesData[[#This Row],[Order Date]],"yyyy-mm")</f>
        <v>2017-10</v>
      </c>
      <c r="Y9710">
        <f>IFERROR(SalesData[[#This Row],[Profit]]/SalesData[[#This Row],[Sales]],0)</f>
        <v>0.28000000000000003</v>
      </c>
      <c r="Z9710">
        <f>SalesData[[#This Row],[Ship Date]]-SalesData[[#This Row],[Order Date]]</f>
        <v>6</v>
      </c>
    </row>
    <row r="9711" spans="1:26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  <c r="V9711">
        <f>YEAR(SalesData[[#This Row],[Order Date]])</f>
        <v>2017</v>
      </c>
      <c r="W9711" t="str">
        <f>TEXT(SalesData[[#This Row],[Order Date]],"mmm")</f>
        <v>Oct</v>
      </c>
      <c r="X9711" t="str">
        <f>TEXT(SalesData[[#This Row],[Order Date]],"yyyy-mm")</f>
        <v>2017-10</v>
      </c>
      <c r="Y9711">
        <f>IFERROR(SalesData[[#This Row],[Profit]]/SalesData[[#This Row],[Sales]],0)</f>
        <v>9.9999999999999534E-3</v>
      </c>
      <c r="Z9711">
        <f>SalesData[[#This Row],[Ship Date]]-SalesData[[#This Row],[Order Date]]</f>
        <v>6</v>
      </c>
    </row>
    <row r="9712" spans="1:26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>
        <f>YEAR(SalesData[[#This Row],[Order Date]])</f>
        <v>2015</v>
      </c>
      <c r="W9712" t="str">
        <f>TEXT(SalesData[[#This Row],[Order Date]],"mmm")</f>
        <v>Nov</v>
      </c>
      <c r="X9712" t="str">
        <f>TEXT(SalesData[[#This Row],[Order Date]],"yyyy-mm")</f>
        <v>2015-11</v>
      </c>
      <c r="Y9712">
        <f>IFERROR(SalesData[[#This Row],[Profit]]/SalesData[[#This Row],[Sales]],0)</f>
        <v>-0.12500000000000011</v>
      </c>
      <c r="Z9712">
        <f>SalesData[[#This Row],[Ship Date]]-SalesData[[#This Row],[Order Date]]</f>
        <v>5</v>
      </c>
    </row>
    <row r="9713" spans="1:26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>
        <f>YEAR(SalesData[[#This Row],[Order Date]])</f>
        <v>2015</v>
      </c>
      <c r="W9713" t="str">
        <f>TEXT(SalesData[[#This Row],[Order Date]],"mmm")</f>
        <v>Nov</v>
      </c>
      <c r="X9713" t="str">
        <f>TEXT(SalesData[[#This Row],[Order Date]],"yyyy-mm")</f>
        <v>2015-11</v>
      </c>
      <c r="Y9713">
        <f>IFERROR(SalesData[[#This Row],[Profit]]/SalesData[[#This Row],[Sales]],0)</f>
        <v>-0.6666666666666663</v>
      </c>
      <c r="Z9713">
        <f>SalesData[[#This Row],[Ship Date]]-SalesData[[#This Row],[Order Date]]</f>
        <v>5</v>
      </c>
    </row>
    <row r="9714" spans="1:26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>
        <f>YEAR(SalesData[[#This Row],[Order Date]])</f>
        <v>2015</v>
      </c>
      <c r="W9714" t="str">
        <f>TEXT(SalesData[[#This Row],[Order Date]],"mmm")</f>
        <v>Nov</v>
      </c>
      <c r="X9714" t="str">
        <f>TEXT(SalesData[[#This Row],[Order Date]],"yyyy-mm")</f>
        <v>2015-11</v>
      </c>
      <c r="Y9714">
        <f>IFERROR(SalesData[[#This Row],[Profit]]/SalesData[[#This Row],[Sales]],0)</f>
        <v>-8.7499999999999994E-2</v>
      </c>
      <c r="Z9714">
        <f>SalesData[[#This Row],[Ship Date]]-SalesData[[#This Row],[Order Date]]</f>
        <v>5</v>
      </c>
    </row>
    <row r="9715" spans="1:26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  <c r="V9715">
        <f>YEAR(SalesData[[#This Row],[Order Date]])</f>
        <v>2015</v>
      </c>
      <c r="W9715" t="str">
        <f>TEXT(SalesData[[#This Row],[Order Date]],"mmm")</f>
        <v>Nov</v>
      </c>
      <c r="X9715" t="str">
        <f>TEXT(SalesData[[#This Row],[Order Date]],"yyyy-mm")</f>
        <v>2015-11</v>
      </c>
      <c r="Y9715">
        <f>IFERROR(SalesData[[#This Row],[Profit]]/SalesData[[#This Row],[Sales]],0)</f>
        <v>-0.12500000000000003</v>
      </c>
      <c r="Z9715">
        <f>SalesData[[#This Row],[Ship Date]]-SalesData[[#This Row],[Order Date]]</f>
        <v>5</v>
      </c>
    </row>
    <row r="9716" spans="1:26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>
        <f>YEAR(SalesData[[#This Row],[Order Date]])</f>
        <v>2015</v>
      </c>
      <c r="W9716" t="str">
        <f>TEXT(SalesData[[#This Row],[Order Date]],"mmm")</f>
        <v>Nov</v>
      </c>
      <c r="X9716" t="str">
        <f>TEXT(SalesData[[#This Row],[Order Date]],"yyyy-mm")</f>
        <v>2015-11</v>
      </c>
      <c r="Y9716">
        <f>IFERROR(SalesData[[#This Row],[Profit]]/SalesData[[#This Row],[Sales]],0)</f>
        <v>0.28750000000000003</v>
      </c>
      <c r="Z9716">
        <f>SalesData[[#This Row],[Ship Date]]-SalesData[[#This Row],[Order Date]]</f>
        <v>5</v>
      </c>
    </row>
    <row r="9717" spans="1:26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>
        <f>YEAR(SalesData[[#This Row],[Order Date]])</f>
        <v>2017</v>
      </c>
      <c r="W9717" t="str">
        <f>TEXT(SalesData[[#This Row],[Order Date]],"mmm")</f>
        <v>Nov</v>
      </c>
      <c r="X9717" t="str">
        <f>TEXT(SalesData[[#This Row],[Order Date]],"yyyy-mm")</f>
        <v>2017-11</v>
      </c>
      <c r="Y9717">
        <f>IFERROR(SalesData[[#This Row],[Profit]]/SalesData[[#This Row],[Sales]],0)</f>
        <v>0.35000000000000003</v>
      </c>
      <c r="Z9717">
        <f>SalesData[[#This Row],[Ship Date]]-SalesData[[#This Row],[Order Date]]</f>
        <v>5</v>
      </c>
    </row>
    <row r="9718" spans="1:26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>
        <f>YEAR(SalesData[[#This Row],[Order Date]])</f>
        <v>2017</v>
      </c>
      <c r="W9718" t="str">
        <f>TEXT(SalesData[[#This Row],[Order Date]],"mmm")</f>
        <v>Aug</v>
      </c>
      <c r="X9718" t="str">
        <f>TEXT(SalesData[[#This Row],[Order Date]],"yyyy-mm")</f>
        <v>2017-08</v>
      </c>
      <c r="Y9718">
        <f>IFERROR(SalesData[[#This Row],[Profit]]/SalesData[[#This Row],[Sales]],0)</f>
        <v>7.5000000000000067E-2</v>
      </c>
      <c r="Z9718">
        <f>SalesData[[#This Row],[Ship Date]]-SalesData[[#This Row],[Order Date]]</f>
        <v>2</v>
      </c>
    </row>
    <row r="9719" spans="1:26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>
        <f>YEAR(SalesData[[#This Row],[Order Date]])</f>
        <v>2017</v>
      </c>
      <c r="W9719" t="str">
        <f>TEXT(SalesData[[#This Row],[Order Date]],"mmm")</f>
        <v>May</v>
      </c>
      <c r="X9719" t="str">
        <f>TEXT(SalesData[[#This Row],[Order Date]],"yyyy-mm")</f>
        <v>2017-05</v>
      </c>
      <c r="Y9719">
        <f>IFERROR(SalesData[[#This Row],[Profit]]/SalesData[[#This Row],[Sales]],0)</f>
        <v>0.10000000000000007</v>
      </c>
      <c r="Z9719">
        <f>SalesData[[#This Row],[Ship Date]]-SalesData[[#This Row],[Order Date]]</f>
        <v>1</v>
      </c>
    </row>
    <row r="9720" spans="1:26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  <c r="V9720">
        <f>YEAR(SalesData[[#This Row],[Order Date]])</f>
        <v>2017</v>
      </c>
      <c r="W9720" t="str">
        <f>TEXT(SalesData[[#This Row],[Order Date]],"mmm")</f>
        <v>May</v>
      </c>
      <c r="X9720" t="str">
        <f>TEXT(SalesData[[#This Row],[Order Date]],"yyyy-mm")</f>
        <v>2017-05</v>
      </c>
      <c r="Y9720">
        <f>IFERROR(SalesData[[#This Row],[Profit]]/SalesData[[#This Row],[Sales]],0)</f>
        <v>5.0000000000000065E-2</v>
      </c>
      <c r="Z9720">
        <f>SalesData[[#This Row],[Ship Date]]-SalesData[[#This Row],[Order Date]]</f>
        <v>1</v>
      </c>
    </row>
    <row r="9721" spans="1:26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>
        <f>YEAR(SalesData[[#This Row],[Order Date]])</f>
        <v>2018</v>
      </c>
      <c r="W9721" t="str">
        <f>TEXT(SalesData[[#This Row],[Order Date]],"mmm")</f>
        <v>Nov</v>
      </c>
      <c r="X9721" t="str">
        <f>TEXT(SalesData[[#This Row],[Order Date]],"yyyy-mm")</f>
        <v>2018-11</v>
      </c>
      <c r="Y9721">
        <f>IFERROR(SalesData[[#This Row],[Profit]]/SalesData[[#This Row],[Sales]],0)</f>
        <v>-0.25</v>
      </c>
      <c r="Z9721">
        <f>SalesData[[#This Row],[Ship Date]]-SalesData[[#This Row],[Order Date]]</f>
        <v>2</v>
      </c>
    </row>
    <row r="9722" spans="1:26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  <c r="V9722">
        <f>YEAR(SalesData[[#This Row],[Order Date]])</f>
        <v>2017</v>
      </c>
      <c r="W9722" t="str">
        <f>TEXT(SalesData[[#This Row],[Order Date]],"mmm")</f>
        <v>Sep</v>
      </c>
      <c r="X9722" t="str">
        <f>TEXT(SalesData[[#This Row],[Order Date]],"yyyy-mm")</f>
        <v>2017-09</v>
      </c>
      <c r="Y9722">
        <f>IFERROR(SalesData[[#This Row],[Profit]]/SalesData[[#This Row],[Sales]],0)</f>
        <v>0.40000000000000008</v>
      </c>
      <c r="Z9722">
        <f>SalesData[[#This Row],[Ship Date]]-SalesData[[#This Row],[Order Date]]</f>
        <v>4</v>
      </c>
    </row>
    <row r="9723" spans="1:26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>
        <f>YEAR(SalesData[[#This Row],[Order Date]])</f>
        <v>2017</v>
      </c>
      <c r="W9723" t="str">
        <f>TEXT(SalesData[[#This Row],[Order Date]],"mmm")</f>
        <v>Feb</v>
      </c>
      <c r="X9723" t="str">
        <f>TEXT(SalesData[[#This Row],[Order Date]],"yyyy-mm")</f>
        <v>2017-02</v>
      </c>
      <c r="Y9723">
        <f>IFERROR(SalesData[[#This Row],[Profit]]/SalesData[[#This Row],[Sales]],0)</f>
        <v>0.1222222222222222</v>
      </c>
      <c r="Z9723">
        <f>SalesData[[#This Row],[Ship Date]]-SalesData[[#This Row],[Order Date]]</f>
        <v>4</v>
      </c>
    </row>
    <row r="9724" spans="1:26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  <c r="V9724">
        <f>YEAR(SalesData[[#This Row],[Order Date]])</f>
        <v>2017</v>
      </c>
      <c r="W9724" t="str">
        <f>TEXT(SalesData[[#This Row],[Order Date]],"mmm")</f>
        <v>Feb</v>
      </c>
      <c r="X9724" t="str">
        <f>TEXT(SalesData[[#This Row],[Order Date]],"yyyy-mm")</f>
        <v>2017-02</v>
      </c>
      <c r="Y9724">
        <f>IFERROR(SalesData[[#This Row],[Profit]]/SalesData[[#This Row],[Sales]],0)</f>
        <v>0.44000000000000011</v>
      </c>
      <c r="Z9724">
        <f>SalesData[[#This Row],[Ship Date]]-SalesData[[#This Row],[Order Date]]</f>
        <v>4</v>
      </c>
    </row>
    <row r="9725" spans="1:26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>
        <f>YEAR(SalesData[[#This Row],[Order Date]])</f>
        <v>2015</v>
      </c>
      <c r="W9725" t="str">
        <f>TEXT(SalesData[[#This Row],[Order Date]],"mmm")</f>
        <v>Dec</v>
      </c>
      <c r="X9725" t="str">
        <f>TEXT(SalesData[[#This Row],[Order Date]],"yyyy-mm")</f>
        <v>2015-12</v>
      </c>
      <c r="Y9725">
        <f>IFERROR(SalesData[[#This Row],[Profit]]/SalesData[[#This Row],[Sales]],0)</f>
        <v>0.33749999999999991</v>
      </c>
      <c r="Z9725">
        <f>SalesData[[#This Row],[Ship Date]]-SalesData[[#This Row],[Order Date]]</f>
        <v>4</v>
      </c>
    </row>
    <row r="9726" spans="1:26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>
        <f>YEAR(SalesData[[#This Row],[Order Date]])</f>
        <v>2016</v>
      </c>
      <c r="W9726" t="str">
        <f>TEXT(SalesData[[#This Row],[Order Date]],"mmm")</f>
        <v>Dec</v>
      </c>
      <c r="X9726" t="str">
        <f>TEXT(SalesData[[#This Row],[Order Date]],"yyyy-mm")</f>
        <v>2016-12</v>
      </c>
      <c r="Y9726">
        <f>IFERROR(SalesData[[#This Row],[Profit]]/SalesData[[#This Row],[Sales]],0)</f>
        <v>0.36249999999999993</v>
      </c>
      <c r="Z9726">
        <f>SalesData[[#This Row],[Ship Date]]-SalesData[[#This Row],[Order Date]]</f>
        <v>6</v>
      </c>
    </row>
    <row r="9727" spans="1:26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  <c r="V9727">
        <f>YEAR(SalesData[[#This Row],[Order Date]])</f>
        <v>2018</v>
      </c>
      <c r="W9727" t="str">
        <f>TEXT(SalesData[[#This Row],[Order Date]],"mmm")</f>
        <v>Sep</v>
      </c>
      <c r="X9727" t="str">
        <f>TEXT(SalesData[[#This Row],[Order Date]],"yyyy-mm")</f>
        <v>2018-09</v>
      </c>
      <c r="Y9727">
        <f>IFERROR(SalesData[[#This Row],[Profit]]/SalesData[[#This Row],[Sales]],0)</f>
        <v>0.42000000000000004</v>
      </c>
      <c r="Z9727">
        <f>SalesData[[#This Row],[Ship Date]]-SalesData[[#This Row],[Order Date]]</f>
        <v>3</v>
      </c>
    </row>
    <row r="9728" spans="1:26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>
        <f>YEAR(SalesData[[#This Row],[Order Date]])</f>
        <v>2018</v>
      </c>
      <c r="W9728" t="str">
        <f>TEXT(SalesData[[#This Row],[Order Date]],"mmm")</f>
        <v>Dec</v>
      </c>
      <c r="X9728" t="str">
        <f>TEXT(SalesData[[#This Row],[Order Date]],"yyyy-mm")</f>
        <v>2018-12</v>
      </c>
      <c r="Y9728">
        <f>IFERROR(SalesData[[#This Row],[Profit]]/SalesData[[#This Row],[Sales]],0)</f>
        <v>0.28000000000000003</v>
      </c>
      <c r="Z9728">
        <f>SalesData[[#This Row],[Ship Date]]-SalesData[[#This Row],[Order Date]]</f>
        <v>2</v>
      </c>
    </row>
    <row r="9729" spans="1:26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  <c r="V9729">
        <f>YEAR(SalesData[[#This Row],[Order Date]])</f>
        <v>2018</v>
      </c>
      <c r="W9729" t="str">
        <f>TEXT(SalesData[[#This Row],[Order Date]],"mmm")</f>
        <v>Dec</v>
      </c>
      <c r="X9729" t="str">
        <f>TEXT(SalesData[[#This Row],[Order Date]],"yyyy-mm")</f>
        <v>2018-12</v>
      </c>
      <c r="Y9729">
        <f>IFERROR(SalesData[[#This Row],[Profit]]/SalesData[[#This Row],[Sales]],0)</f>
        <v>0.28999999999999992</v>
      </c>
      <c r="Z9729">
        <f>SalesData[[#This Row],[Ship Date]]-SalesData[[#This Row],[Order Date]]</f>
        <v>2</v>
      </c>
    </row>
    <row r="9730" spans="1:26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>
        <f>YEAR(SalesData[[#This Row],[Order Date]])</f>
        <v>2018</v>
      </c>
      <c r="W9730" t="str">
        <f>TEXT(SalesData[[#This Row],[Order Date]],"mmm")</f>
        <v>Dec</v>
      </c>
      <c r="X9730" t="str">
        <f>TEXT(SalesData[[#This Row],[Order Date]],"yyyy-mm")</f>
        <v>2018-12</v>
      </c>
      <c r="Y9730">
        <f>IFERROR(SalesData[[#This Row],[Profit]]/SalesData[[#This Row],[Sales]],0)</f>
        <v>3.9999999999999869E-2</v>
      </c>
      <c r="Z9730">
        <f>SalesData[[#This Row],[Ship Date]]-SalesData[[#This Row],[Order Date]]</f>
        <v>2</v>
      </c>
    </row>
    <row r="9731" spans="1:26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>
        <f>YEAR(SalesData[[#This Row],[Order Date]])</f>
        <v>2015</v>
      </c>
      <c r="W9731" t="str">
        <f>TEXT(SalesData[[#This Row],[Order Date]],"mmm")</f>
        <v>Sep</v>
      </c>
      <c r="X9731" t="str">
        <f>TEXT(SalesData[[#This Row],[Order Date]],"yyyy-mm")</f>
        <v>2015-09</v>
      </c>
      <c r="Y9731">
        <f>IFERROR(SalesData[[#This Row],[Profit]]/SalesData[[#This Row],[Sales]],0)</f>
        <v>0.31249999999999983</v>
      </c>
      <c r="Z9731">
        <f>SalesData[[#This Row],[Ship Date]]-SalesData[[#This Row],[Order Date]]</f>
        <v>5</v>
      </c>
    </row>
    <row r="9732" spans="1:26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  <c r="V9732">
        <f>YEAR(SalesData[[#This Row],[Order Date]])</f>
        <v>2015</v>
      </c>
      <c r="W9732" t="str">
        <f>TEXT(SalesData[[#This Row],[Order Date]],"mmm")</f>
        <v>Sep</v>
      </c>
      <c r="X9732" t="str">
        <f>TEXT(SalesData[[#This Row],[Order Date]],"yyyy-mm")</f>
        <v>2015-09</v>
      </c>
      <c r="Y9732">
        <f>IFERROR(SalesData[[#This Row],[Profit]]/SalesData[[#This Row],[Sales]],0)</f>
        <v>0.19000000000000003</v>
      </c>
      <c r="Z9732">
        <f>SalesData[[#This Row],[Ship Date]]-SalesData[[#This Row],[Order Date]]</f>
        <v>5</v>
      </c>
    </row>
    <row r="9733" spans="1:26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  <c r="V9733">
        <f>YEAR(SalesData[[#This Row],[Order Date]])</f>
        <v>2018</v>
      </c>
      <c r="W9733" t="str">
        <f>TEXT(SalesData[[#This Row],[Order Date]],"mmm")</f>
        <v>Nov</v>
      </c>
      <c r="X9733" t="str">
        <f>TEXT(SalesData[[#This Row],[Order Date]],"yyyy-mm")</f>
        <v>2018-11</v>
      </c>
      <c r="Y9733">
        <f>IFERROR(SalesData[[#This Row],[Profit]]/SalesData[[#This Row],[Sales]],0)</f>
        <v>0.28999999999999992</v>
      </c>
      <c r="Z9733">
        <f>SalesData[[#This Row],[Ship Date]]-SalesData[[#This Row],[Order Date]]</f>
        <v>5</v>
      </c>
    </row>
    <row r="9734" spans="1:26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>
        <f>YEAR(SalesData[[#This Row],[Order Date]])</f>
        <v>2015</v>
      </c>
      <c r="W9734" t="str">
        <f>TEXT(SalesData[[#This Row],[Order Date]],"mmm")</f>
        <v>Aug</v>
      </c>
      <c r="X9734" t="str">
        <f>TEXT(SalesData[[#This Row],[Order Date]],"yyyy-mm")</f>
        <v>2015-08</v>
      </c>
      <c r="Y9734">
        <f>IFERROR(SalesData[[#This Row],[Profit]]/SalesData[[#This Row],[Sales]],0)</f>
        <v>0.28999999999999987</v>
      </c>
      <c r="Z9734">
        <f>SalesData[[#This Row],[Ship Date]]-SalesData[[#This Row],[Order Date]]</f>
        <v>5</v>
      </c>
    </row>
    <row r="9735" spans="1:26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>
        <f>YEAR(SalesData[[#This Row],[Order Date]])</f>
        <v>2015</v>
      </c>
      <c r="W9735" t="str">
        <f>TEXT(SalesData[[#This Row],[Order Date]],"mmm")</f>
        <v>Aug</v>
      </c>
      <c r="X9735" t="str">
        <f>TEXT(SalesData[[#This Row],[Order Date]],"yyyy-mm")</f>
        <v>2015-08</v>
      </c>
      <c r="Y9735">
        <f>IFERROR(SalesData[[#This Row],[Profit]]/SalesData[[#This Row],[Sales]],0)</f>
        <v>0.46</v>
      </c>
      <c r="Z9735">
        <f>SalesData[[#This Row],[Ship Date]]-SalesData[[#This Row],[Order Date]]</f>
        <v>5</v>
      </c>
    </row>
    <row r="9736" spans="1:26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  <c r="V9736">
        <f>YEAR(SalesData[[#This Row],[Order Date]])</f>
        <v>2015</v>
      </c>
      <c r="W9736" t="str">
        <f>TEXT(SalesData[[#This Row],[Order Date]],"mmm")</f>
        <v>Aug</v>
      </c>
      <c r="X9736" t="str">
        <f>TEXT(SalesData[[#This Row],[Order Date]],"yyyy-mm")</f>
        <v>2015-08</v>
      </c>
      <c r="Y9736">
        <f>IFERROR(SalesData[[#This Row],[Profit]]/SalesData[[#This Row],[Sales]],0)</f>
        <v>0.47</v>
      </c>
      <c r="Z9736">
        <f>SalesData[[#This Row],[Ship Date]]-SalesData[[#This Row],[Order Date]]</f>
        <v>5</v>
      </c>
    </row>
    <row r="9737" spans="1:26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  <c r="V9737">
        <f>YEAR(SalesData[[#This Row],[Order Date]])</f>
        <v>2015</v>
      </c>
      <c r="W9737" t="str">
        <f>TEXT(SalesData[[#This Row],[Order Date]],"mmm")</f>
        <v>Nov</v>
      </c>
      <c r="X9737" t="str">
        <f>TEXT(SalesData[[#This Row],[Order Date]],"yyyy-mm")</f>
        <v>2015-11</v>
      </c>
      <c r="Y9737">
        <f>IFERROR(SalesData[[#This Row],[Profit]]/SalesData[[#This Row],[Sales]],0)</f>
        <v>0.33749999999999991</v>
      </c>
      <c r="Z9737">
        <f>SalesData[[#This Row],[Ship Date]]-SalesData[[#This Row],[Order Date]]</f>
        <v>3</v>
      </c>
    </row>
    <row r="9738" spans="1:26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>
        <f>YEAR(SalesData[[#This Row],[Order Date]])</f>
        <v>2016</v>
      </c>
      <c r="W9738" t="str">
        <f>TEXT(SalesData[[#This Row],[Order Date]],"mmm")</f>
        <v>Jun</v>
      </c>
      <c r="X9738" t="str">
        <f>TEXT(SalesData[[#This Row],[Order Date]],"yyyy-mm")</f>
        <v>2016-06</v>
      </c>
      <c r="Y9738">
        <f>IFERROR(SalesData[[#This Row],[Profit]]/SalesData[[#This Row],[Sales]],0)</f>
        <v>0.26999999999999996</v>
      </c>
      <c r="Z9738">
        <f>SalesData[[#This Row],[Ship Date]]-SalesData[[#This Row],[Order Date]]</f>
        <v>4</v>
      </c>
    </row>
    <row r="9739" spans="1:26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>
        <f>YEAR(SalesData[[#This Row],[Order Date]])</f>
        <v>2018</v>
      </c>
      <c r="W9739" t="str">
        <f>TEXT(SalesData[[#This Row],[Order Date]],"mmm")</f>
        <v>Mar</v>
      </c>
      <c r="X9739" t="str">
        <f>TEXT(SalesData[[#This Row],[Order Date]],"yyyy-mm")</f>
        <v>2018-03</v>
      </c>
      <c r="Y9739">
        <f>IFERROR(SalesData[[#This Row],[Profit]]/SalesData[[#This Row],[Sales]],0)</f>
        <v>0.26</v>
      </c>
      <c r="Z9739">
        <f>SalesData[[#This Row],[Ship Date]]-SalesData[[#This Row],[Order Date]]</f>
        <v>5</v>
      </c>
    </row>
    <row r="9740" spans="1:26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>
        <f>YEAR(SalesData[[#This Row],[Order Date]])</f>
        <v>2018</v>
      </c>
      <c r="W9740" t="str">
        <f>TEXT(SalesData[[#This Row],[Order Date]],"mmm")</f>
        <v>Mar</v>
      </c>
      <c r="X9740" t="str">
        <f>TEXT(SalesData[[#This Row],[Order Date]],"yyyy-mm")</f>
        <v>2018-03</v>
      </c>
      <c r="Y9740">
        <f>IFERROR(SalesData[[#This Row],[Profit]]/SalesData[[#This Row],[Sales]],0)</f>
        <v>0.32499999999999996</v>
      </c>
      <c r="Z9740">
        <f>SalesData[[#This Row],[Ship Date]]-SalesData[[#This Row],[Order Date]]</f>
        <v>5</v>
      </c>
    </row>
    <row r="9741" spans="1:26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  <c r="V9741">
        <f>YEAR(SalesData[[#This Row],[Order Date]])</f>
        <v>2018</v>
      </c>
      <c r="W9741" t="str">
        <f>TEXT(SalesData[[#This Row],[Order Date]],"mmm")</f>
        <v>Mar</v>
      </c>
      <c r="X9741" t="str">
        <f>TEXT(SalesData[[#This Row],[Order Date]],"yyyy-mm")</f>
        <v>2018-03</v>
      </c>
      <c r="Y9741">
        <f>IFERROR(SalesData[[#This Row],[Profit]]/SalesData[[#This Row],[Sales]],0)</f>
        <v>0.34999999999999992</v>
      </c>
      <c r="Z9741">
        <f>SalesData[[#This Row],[Ship Date]]-SalesData[[#This Row],[Order Date]]</f>
        <v>5</v>
      </c>
    </row>
    <row r="9742" spans="1:26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>
        <f>YEAR(SalesData[[#This Row],[Order Date]])</f>
        <v>2018</v>
      </c>
      <c r="W9742" t="str">
        <f>TEXT(SalesData[[#This Row],[Order Date]],"mmm")</f>
        <v>Mar</v>
      </c>
      <c r="X9742" t="str">
        <f>TEXT(SalesData[[#This Row],[Order Date]],"yyyy-mm")</f>
        <v>2018-03</v>
      </c>
      <c r="Y9742">
        <f>IFERROR(SalesData[[#This Row],[Profit]]/SalesData[[#This Row],[Sales]],0)</f>
        <v>0.39</v>
      </c>
      <c r="Z9742">
        <f>SalesData[[#This Row],[Ship Date]]-SalesData[[#This Row],[Order Date]]</f>
        <v>5</v>
      </c>
    </row>
    <row r="9743" spans="1:26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>
        <f>YEAR(SalesData[[#This Row],[Order Date]])</f>
        <v>2016</v>
      </c>
      <c r="W9743" t="str">
        <f>TEXT(SalesData[[#This Row],[Order Date]],"mmm")</f>
        <v>Nov</v>
      </c>
      <c r="X9743" t="str">
        <f>TEXT(SalesData[[#This Row],[Order Date]],"yyyy-mm")</f>
        <v>2016-11</v>
      </c>
      <c r="Y9743">
        <f>IFERROR(SalesData[[#This Row],[Profit]]/SalesData[[#This Row],[Sales]],0)</f>
        <v>0.23000000000000004</v>
      </c>
      <c r="Z9743">
        <f>SalesData[[#This Row],[Ship Date]]-SalesData[[#This Row],[Order Date]]</f>
        <v>4</v>
      </c>
    </row>
    <row r="9744" spans="1:26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  <c r="V9744">
        <f>YEAR(SalesData[[#This Row],[Order Date]])</f>
        <v>2018</v>
      </c>
      <c r="W9744" t="str">
        <f>TEXT(SalesData[[#This Row],[Order Date]],"mmm")</f>
        <v>Nov</v>
      </c>
      <c r="X9744" t="str">
        <f>TEXT(SalesData[[#This Row],[Order Date]],"yyyy-mm")</f>
        <v>2018-11</v>
      </c>
      <c r="Y9744">
        <f>IFERROR(SalesData[[#This Row],[Profit]]/SalesData[[#This Row],[Sales]],0)</f>
        <v>0.46999999999999992</v>
      </c>
      <c r="Z9744">
        <f>SalesData[[#This Row],[Ship Date]]-SalesData[[#This Row],[Order Date]]</f>
        <v>4</v>
      </c>
    </row>
    <row r="9745" spans="1:26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>
        <f>YEAR(SalesData[[#This Row],[Order Date]])</f>
        <v>2017</v>
      </c>
      <c r="W9745" t="str">
        <f>TEXT(SalesData[[#This Row],[Order Date]],"mmm")</f>
        <v>Jun</v>
      </c>
      <c r="X9745" t="str">
        <f>TEXT(SalesData[[#This Row],[Order Date]],"yyyy-mm")</f>
        <v>2017-06</v>
      </c>
      <c r="Y9745">
        <f>IFERROR(SalesData[[#This Row],[Profit]]/SalesData[[#This Row],[Sales]],0)</f>
        <v>0.48</v>
      </c>
      <c r="Z9745">
        <f>SalesData[[#This Row],[Ship Date]]-SalesData[[#This Row],[Order Date]]</f>
        <v>6</v>
      </c>
    </row>
    <row r="9746" spans="1:26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>
        <f>YEAR(SalesData[[#This Row],[Order Date]])</f>
        <v>2018</v>
      </c>
      <c r="W9746" t="str">
        <f>TEXT(SalesData[[#This Row],[Order Date]],"mmm")</f>
        <v>Jan</v>
      </c>
      <c r="X9746" t="str">
        <f>TEXT(SalesData[[#This Row],[Order Date]],"yyyy-mm")</f>
        <v>2018-01</v>
      </c>
      <c r="Y9746">
        <f>IFERROR(SalesData[[#This Row],[Profit]]/SalesData[[#This Row],[Sales]],0)</f>
        <v>0.33749999999999991</v>
      </c>
      <c r="Z9746">
        <f>SalesData[[#This Row],[Ship Date]]-SalesData[[#This Row],[Order Date]]</f>
        <v>4</v>
      </c>
    </row>
    <row r="9747" spans="1:26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>
        <f>YEAR(SalesData[[#This Row],[Order Date]])</f>
        <v>2018</v>
      </c>
      <c r="W9747" t="str">
        <f>TEXT(SalesData[[#This Row],[Order Date]],"mmm")</f>
        <v>Nov</v>
      </c>
      <c r="X9747" t="str">
        <f>TEXT(SalesData[[#This Row],[Order Date]],"yyyy-mm")</f>
        <v>2018-11</v>
      </c>
      <c r="Y9747">
        <f>IFERROR(SalesData[[#This Row],[Profit]]/SalesData[[#This Row],[Sales]],0)</f>
        <v>2.5000000000000008E-2</v>
      </c>
      <c r="Z9747">
        <f>SalesData[[#This Row],[Ship Date]]-SalesData[[#This Row],[Order Date]]</f>
        <v>0</v>
      </c>
    </row>
    <row r="9748" spans="1:26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>
        <f>YEAR(SalesData[[#This Row],[Order Date]])</f>
        <v>2018</v>
      </c>
      <c r="W9748" t="str">
        <f>TEXT(SalesData[[#This Row],[Order Date]],"mmm")</f>
        <v>Nov</v>
      </c>
      <c r="X9748" t="str">
        <f>TEXT(SalesData[[#This Row],[Order Date]],"yyyy-mm")</f>
        <v>2018-11</v>
      </c>
      <c r="Y9748">
        <f>IFERROR(SalesData[[#This Row],[Profit]]/SalesData[[#This Row],[Sales]],0)</f>
        <v>-2.5000000000000053E-2</v>
      </c>
      <c r="Z9748">
        <f>SalesData[[#This Row],[Ship Date]]-SalesData[[#This Row],[Order Date]]</f>
        <v>0</v>
      </c>
    </row>
    <row r="9749" spans="1:26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  <c r="V9749">
        <f>YEAR(SalesData[[#This Row],[Order Date]])</f>
        <v>2015</v>
      </c>
      <c r="W9749" t="str">
        <f>TEXT(SalesData[[#This Row],[Order Date]],"mmm")</f>
        <v>Nov</v>
      </c>
      <c r="X9749" t="str">
        <f>TEXT(SalesData[[#This Row],[Order Date]],"yyyy-mm")</f>
        <v>2015-11</v>
      </c>
      <c r="Y9749">
        <f>IFERROR(SalesData[[#This Row],[Profit]]/SalesData[[#This Row],[Sales]],0)</f>
        <v>-0.72499999999999987</v>
      </c>
      <c r="Z9749">
        <f>SalesData[[#This Row],[Ship Date]]-SalesData[[#This Row],[Order Date]]</f>
        <v>4</v>
      </c>
    </row>
    <row r="9750" spans="1:26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>
        <f>YEAR(SalesData[[#This Row],[Order Date]])</f>
        <v>2015</v>
      </c>
      <c r="W9750" t="str">
        <f>TEXT(SalesData[[#This Row],[Order Date]],"mmm")</f>
        <v>Nov</v>
      </c>
      <c r="X9750" t="str">
        <f>TEXT(SalesData[[#This Row],[Order Date]],"yyyy-mm")</f>
        <v>2015-11</v>
      </c>
      <c r="Y9750">
        <f>IFERROR(SalesData[[#This Row],[Profit]]/SalesData[[#This Row],[Sales]],0)</f>
        <v>-7.1428571428571411E-2</v>
      </c>
      <c r="Z9750">
        <f>SalesData[[#This Row],[Ship Date]]-SalesData[[#This Row],[Order Date]]</f>
        <v>4</v>
      </c>
    </row>
    <row r="9751" spans="1:26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>
        <f>YEAR(SalesData[[#This Row],[Order Date]])</f>
        <v>2017</v>
      </c>
      <c r="W9751" t="str">
        <f>TEXT(SalesData[[#This Row],[Order Date]],"mmm")</f>
        <v>Mar</v>
      </c>
      <c r="X9751" t="str">
        <f>TEXT(SalesData[[#This Row],[Order Date]],"yyyy-mm")</f>
        <v>2017-03</v>
      </c>
      <c r="Y9751">
        <f>IFERROR(SalesData[[#This Row],[Profit]]/SalesData[[#This Row],[Sales]],0)</f>
        <v>0.36</v>
      </c>
      <c r="Z9751">
        <f>SalesData[[#This Row],[Ship Date]]-SalesData[[#This Row],[Order Date]]</f>
        <v>4</v>
      </c>
    </row>
    <row r="9752" spans="1:26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>
        <f>YEAR(SalesData[[#This Row],[Order Date]])</f>
        <v>2017</v>
      </c>
      <c r="W9752" t="str">
        <f>TEXT(SalesData[[#This Row],[Order Date]],"mmm")</f>
        <v>Oct</v>
      </c>
      <c r="X9752" t="str">
        <f>TEXT(SalesData[[#This Row],[Order Date]],"yyyy-mm")</f>
        <v>2017-10</v>
      </c>
      <c r="Y9752">
        <f>IFERROR(SalesData[[#This Row],[Profit]]/SalesData[[#This Row],[Sales]],0)</f>
        <v>0.1249999999999999</v>
      </c>
      <c r="Z9752">
        <f>SalesData[[#This Row],[Ship Date]]-SalesData[[#This Row],[Order Date]]</f>
        <v>4</v>
      </c>
    </row>
    <row r="9753" spans="1:26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>
        <f>YEAR(SalesData[[#This Row],[Order Date]])</f>
        <v>2017</v>
      </c>
      <c r="W9753" t="str">
        <f>TEXT(SalesData[[#This Row],[Order Date]],"mmm")</f>
        <v>Oct</v>
      </c>
      <c r="X9753" t="str">
        <f>TEXT(SalesData[[#This Row],[Order Date]],"yyyy-mm")</f>
        <v>2017-10</v>
      </c>
      <c r="Y9753">
        <f>IFERROR(SalesData[[#This Row],[Profit]]/SalesData[[#This Row],[Sales]],0)</f>
        <v>0.125</v>
      </c>
      <c r="Z9753">
        <f>SalesData[[#This Row],[Ship Date]]-SalesData[[#This Row],[Order Date]]</f>
        <v>4</v>
      </c>
    </row>
    <row r="9754" spans="1:26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>
        <f>YEAR(SalesData[[#This Row],[Order Date]])</f>
        <v>2017</v>
      </c>
      <c r="W9754" t="str">
        <f>TEXT(SalesData[[#This Row],[Order Date]],"mmm")</f>
        <v>Jul</v>
      </c>
      <c r="X9754" t="str">
        <f>TEXT(SalesData[[#This Row],[Order Date]],"yyyy-mm")</f>
        <v>2017-07</v>
      </c>
      <c r="Y9754">
        <f>IFERROR(SalesData[[#This Row],[Profit]]/SalesData[[#This Row],[Sales]],0)</f>
        <v>0.36249999999999988</v>
      </c>
      <c r="Z9754">
        <f>SalesData[[#This Row],[Ship Date]]-SalesData[[#This Row],[Order Date]]</f>
        <v>1</v>
      </c>
    </row>
    <row r="9755" spans="1:26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>
        <f>YEAR(SalesData[[#This Row],[Order Date]])</f>
        <v>2018</v>
      </c>
      <c r="W9755" t="str">
        <f>TEXT(SalesData[[#This Row],[Order Date]],"mmm")</f>
        <v>Mar</v>
      </c>
      <c r="X9755" t="str">
        <f>TEXT(SalesData[[#This Row],[Order Date]],"yyyy-mm")</f>
        <v>2018-03</v>
      </c>
      <c r="Y9755">
        <f>IFERROR(SalesData[[#This Row],[Profit]]/SalesData[[#This Row],[Sales]],0)</f>
        <v>0.46</v>
      </c>
      <c r="Z9755">
        <f>SalesData[[#This Row],[Ship Date]]-SalesData[[#This Row],[Order Date]]</f>
        <v>2</v>
      </c>
    </row>
    <row r="9756" spans="1:26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>
        <f>YEAR(SalesData[[#This Row],[Order Date]])</f>
        <v>2018</v>
      </c>
      <c r="W9756" t="str">
        <f>TEXT(SalesData[[#This Row],[Order Date]],"mmm")</f>
        <v>Mar</v>
      </c>
      <c r="X9756" t="str">
        <f>TEXT(SalesData[[#This Row],[Order Date]],"yyyy-mm")</f>
        <v>2018-03</v>
      </c>
      <c r="Y9756">
        <f>IFERROR(SalesData[[#This Row],[Profit]]/SalesData[[#This Row],[Sales]],0)</f>
        <v>0.5</v>
      </c>
      <c r="Z9756">
        <f>SalesData[[#This Row],[Ship Date]]-SalesData[[#This Row],[Order Date]]</f>
        <v>2</v>
      </c>
    </row>
    <row r="9757" spans="1:26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  <c r="V9757">
        <f>YEAR(SalesData[[#This Row],[Order Date]])</f>
        <v>2018</v>
      </c>
      <c r="W9757" t="str">
        <f>TEXT(SalesData[[#This Row],[Order Date]],"mmm")</f>
        <v>Mar</v>
      </c>
      <c r="X9757" t="str">
        <f>TEXT(SalesData[[#This Row],[Order Date]],"yyyy-mm")</f>
        <v>2018-03</v>
      </c>
      <c r="Y9757">
        <f>IFERROR(SalesData[[#This Row],[Profit]]/SalesData[[#This Row],[Sales]],0)</f>
        <v>3.0000000000000061E-2</v>
      </c>
      <c r="Z9757">
        <f>SalesData[[#This Row],[Ship Date]]-SalesData[[#This Row],[Order Date]]</f>
        <v>2</v>
      </c>
    </row>
    <row r="9758" spans="1:26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>
        <f>YEAR(SalesData[[#This Row],[Order Date]])</f>
        <v>2018</v>
      </c>
      <c r="W9758" t="str">
        <f>TEXT(SalesData[[#This Row],[Order Date]],"mmm")</f>
        <v>Mar</v>
      </c>
      <c r="X9758" t="str">
        <f>TEXT(SalesData[[#This Row],[Order Date]],"yyyy-mm")</f>
        <v>2018-03</v>
      </c>
      <c r="Y9758">
        <f>IFERROR(SalesData[[#This Row],[Profit]]/SalesData[[#This Row],[Sales]],0)</f>
        <v>0.19999999999999993</v>
      </c>
      <c r="Z9758">
        <f>SalesData[[#This Row],[Ship Date]]-SalesData[[#This Row],[Order Date]]</f>
        <v>2</v>
      </c>
    </row>
    <row r="9759" spans="1:26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  <c r="V9759">
        <f>YEAR(SalesData[[#This Row],[Order Date]])</f>
        <v>2018</v>
      </c>
      <c r="W9759" t="str">
        <f>TEXT(SalesData[[#This Row],[Order Date]],"mmm")</f>
        <v>Mar</v>
      </c>
      <c r="X9759" t="str">
        <f>TEXT(SalesData[[#This Row],[Order Date]],"yyyy-mm")</f>
        <v>2018-03</v>
      </c>
      <c r="Y9759">
        <f>IFERROR(SalesData[[#This Row],[Profit]]/SalesData[[#This Row],[Sales]],0)</f>
        <v>0.27</v>
      </c>
      <c r="Z9759">
        <f>SalesData[[#This Row],[Ship Date]]-SalesData[[#This Row],[Order Date]]</f>
        <v>2</v>
      </c>
    </row>
    <row r="9760" spans="1:26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>
        <f>YEAR(SalesData[[#This Row],[Order Date]])</f>
        <v>2018</v>
      </c>
      <c r="W9760" t="str">
        <f>TEXT(SalesData[[#This Row],[Order Date]],"mmm")</f>
        <v>Mar</v>
      </c>
      <c r="X9760" t="str">
        <f>TEXT(SalesData[[#This Row],[Order Date]],"yyyy-mm")</f>
        <v>2018-03</v>
      </c>
      <c r="Y9760">
        <f>IFERROR(SalesData[[#This Row],[Profit]]/SalesData[[#This Row],[Sales]],0)</f>
        <v>0.45999999999999996</v>
      </c>
      <c r="Z9760">
        <f>SalesData[[#This Row],[Ship Date]]-SalesData[[#This Row],[Order Date]]</f>
        <v>2</v>
      </c>
    </row>
    <row r="9761" spans="1:26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>
        <f>YEAR(SalesData[[#This Row],[Order Date]])</f>
        <v>2017</v>
      </c>
      <c r="W9761" t="str">
        <f>TEXT(SalesData[[#This Row],[Order Date]],"mmm")</f>
        <v>Oct</v>
      </c>
      <c r="X9761" t="str">
        <f>TEXT(SalesData[[#This Row],[Order Date]],"yyyy-mm")</f>
        <v>2017-10</v>
      </c>
      <c r="Y9761">
        <f>IFERROR(SalesData[[#This Row],[Profit]]/SalesData[[#This Row],[Sales]],0)</f>
        <v>5.000000000000001E-2</v>
      </c>
      <c r="Z9761">
        <f>SalesData[[#This Row],[Ship Date]]-SalesData[[#This Row],[Order Date]]</f>
        <v>5</v>
      </c>
    </row>
    <row r="9762" spans="1:26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  <c r="V9762">
        <f>YEAR(SalesData[[#This Row],[Order Date]])</f>
        <v>2018</v>
      </c>
      <c r="W9762" t="str">
        <f>TEXT(SalesData[[#This Row],[Order Date]],"mmm")</f>
        <v>Nov</v>
      </c>
      <c r="X9762" t="str">
        <f>TEXT(SalesData[[#This Row],[Order Date]],"yyyy-mm")</f>
        <v>2018-11</v>
      </c>
      <c r="Y9762">
        <f>IFERROR(SalesData[[#This Row],[Profit]]/SalesData[[#This Row],[Sales]],0)</f>
        <v>0.3299999999999999</v>
      </c>
      <c r="Z9762">
        <f>SalesData[[#This Row],[Ship Date]]-SalesData[[#This Row],[Order Date]]</f>
        <v>4</v>
      </c>
    </row>
    <row r="9763" spans="1:26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>
        <f>YEAR(SalesData[[#This Row],[Order Date]])</f>
        <v>2015</v>
      </c>
      <c r="W9763" t="str">
        <f>TEXT(SalesData[[#This Row],[Order Date]],"mmm")</f>
        <v>Feb</v>
      </c>
      <c r="X9763" t="str">
        <f>TEXT(SalesData[[#This Row],[Order Date]],"yyyy-mm")</f>
        <v>2015-02</v>
      </c>
      <c r="Y9763">
        <f>IFERROR(SalesData[[#This Row],[Profit]]/SalesData[[#This Row],[Sales]],0)</f>
        <v>0.36</v>
      </c>
      <c r="Z9763">
        <f>SalesData[[#This Row],[Ship Date]]-SalesData[[#This Row],[Order Date]]</f>
        <v>4</v>
      </c>
    </row>
    <row r="9764" spans="1:26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>
        <f>YEAR(SalesData[[#This Row],[Order Date]])</f>
        <v>2015</v>
      </c>
      <c r="W9764" t="str">
        <f>TEXT(SalesData[[#This Row],[Order Date]],"mmm")</f>
        <v>Feb</v>
      </c>
      <c r="X9764" t="str">
        <f>TEXT(SalesData[[#This Row],[Order Date]],"yyyy-mm")</f>
        <v>2015-02</v>
      </c>
      <c r="Y9764">
        <f>IFERROR(SalesData[[#This Row],[Profit]]/SalesData[[#This Row],[Sales]],0)</f>
        <v>0.28000000000000003</v>
      </c>
      <c r="Z9764">
        <f>SalesData[[#This Row],[Ship Date]]-SalesData[[#This Row],[Order Date]]</f>
        <v>4</v>
      </c>
    </row>
    <row r="9765" spans="1:26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  <c r="V9765">
        <f>YEAR(SalesData[[#This Row],[Order Date]])</f>
        <v>2015</v>
      </c>
      <c r="W9765" t="str">
        <f>TEXT(SalesData[[#This Row],[Order Date]],"mmm")</f>
        <v>Feb</v>
      </c>
      <c r="X9765" t="str">
        <f>TEXT(SalesData[[#This Row],[Order Date]],"yyyy-mm")</f>
        <v>2015-02</v>
      </c>
      <c r="Y9765">
        <f>IFERROR(SalesData[[#This Row],[Profit]]/SalesData[[#This Row],[Sales]],0)</f>
        <v>2.0000000000000018E-2</v>
      </c>
      <c r="Z9765">
        <f>SalesData[[#This Row],[Ship Date]]-SalesData[[#This Row],[Order Date]]</f>
        <v>4</v>
      </c>
    </row>
    <row r="9766" spans="1:26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>
        <f>YEAR(SalesData[[#This Row],[Order Date]])</f>
        <v>2015</v>
      </c>
      <c r="W9766" t="str">
        <f>TEXT(SalesData[[#This Row],[Order Date]],"mmm")</f>
        <v>Jun</v>
      </c>
      <c r="X9766" t="str">
        <f>TEXT(SalesData[[#This Row],[Order Date]],"yyyy-mm")</f>
        <v>2015-06</v>
      </c>
      <c r="Y9766">
        <f>IFERROR(SalesData[[#This Row],[Profit]]/SalesData[[#This Row],[Sales]],0)</f>
        <v>8.750000000000005E-2</v>
      </c>
      <c r="Z9766">
        <f>SalesData[[#This Row],[Ship Date]]-SalesData[[#This Row],[Order Date]]</f>
        <v>5</v>
      </c>
    </row>
    <row r="9767" spans="1:26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  <c r="V9767">
        <f>YEAR(SalesData[[#This Row],[Order Date]])</f>
        <v>2018</v>
      </c>
      <c r="W9767" t="str">
        <f>TEXT(SalesData[[#This Row],[Order Date]],"mmm")</f>
        <v>Feb</v>
      </c>
      <c r="X9767" t="str">
        <f>TEXT(SalesData[[#This Row],[Order Date]],"yyyy-mm")</f>
        <v>2018-02</v>
      </c>
      <c r="Y9767">
        <f>IFERROR(SalesData[[#This Row],[Profit]]/SalesData[[#This Row],[Sales]],0)</f>
        <v>0.47999999999999993</v>
      </c>
      <c r="Z9767">
        <f>SalesData[[#This Row],[Ship Date]]-SalesData[[#This Row],[Order Date]]</f>
        <v>6</v>
      </c>
    </row>
    <row r="9768" spans="1:26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  <c r="V9768">
        <f>YEAR(SalesData[[#This Row],[Order Date]])</f>
        <v>2018</v>
      </c>
      <c r="W9768" t="str">
        <f>TEXT(SalesData[[#This Row],[Order Date]],"mmm")</f>
        <v>Feb</v>
      </c>
      <c r="X9768" t="str">
        <f>TEXT(SalesData[[#This Row],[Order Date]],"yyyy-mm")</f>
        <v>2018-02</v>
      </c>
      <c r="Y9768">
        <f>IFERROR(SalesData[[#This Row],[Profit]]/SalesData[[#This Row],[Sales]],0)</f>
        <v>0.4499999999999999</v>
      </c>
      <c r="Z9768">
        <f>SalesData[[#This Row],[Ship Date]]-SalesData[[#This Row],[Order Date]]</f>
        <v>6</v>
      </c>
    </row>
    <row r="9769" spans="1:26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>
        <f>YEAR(SalesData[[#This Row],[Order Date]])</f>
        <v>2018</v>
      </c>
      <c r="W9769" t="str">
        <f>TEXT(SalesData[[#This Row],[Order Date]],"mmm")</f>
        <v>Dec</v>
      </c>
      <c r="X9769" t="str">
        <f>TEXT(SalesData[[#This Row],[Order Date]],"yyyy-mm")</f>
        <v>2018-12</v>
      </c>
      <c r="Y9769">
        <f>IFERROR(SalesData[[#This Row],[Profit]]/SalesData[[#This Row],[Sales]],0)</f>
        <v>0.49</v>
      </c>
      <c r="Z9769">
        <f>SalesData[[#This Row],[Ship Date]]-SalesData[[#This Row],[Order Date]]</f>
        <v>6</v>
      </c>
    </row>
    <row r="9770" spans="1:26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>
        <f>YEAR(SalesData[[#This Row],[Order Date]])</f>
        <v>2018</v>
      </c>
      <c r="W9770" t="str">
        <f>TEXT(SalesData[[#This Row],[Order Date]],"mmm")</f>
        <v>Dec</v>
      </c>
      <c r="X9770" t="str">
        <f>TEXT(SalesData[[#This Row],[Order Date]],"yyyy-mm")</f>
        <v>2018-12</v>
      </c>
      <c r="Y9770">
        <f>IFERROR(SalesData[[#This Row],[Profit]]/SalesData[[#This Row],[Sales]],0)</f>
        <v>0.5</v>
      </c>
      <c r="Z9770">
        <f>SalesData[[#This Row],[Ship Date]]-SalesData[[#This Row],[Order Date]]</f>
        <v>7</v>
      </c>
    </row>
    <row r="9771" spans="1:26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>
        <f>YEAR(SalesData[[#This Row],[Order Date]])</f>
        <v>2017</v>
      </c>
      <c r="W9771" t="str">
        <f>TEXT(SalesData[[#This Row],[Order Date]],"mmm")</f>
        <v>Nov</v>
      </c>
      <c r="X9771" t="str">
        <f>TEXT(SalesData[[#This Row],[Order Date]],"yyyy-mm")</f>
        <v>2017-11</v>
      </c>
      <c r="Y9771">
        <f>IFERROR(SalesData[[#This Row],[Profit]]/SalesData[[#This Row],[Sales]],0)</f>
        <v>2.4999999999999925E-2</v>
      </c>
      <c r="Z9771">
        <f>SalesData[[#This Row],[Ship Date]]-SalesData[[#This Row],[Order Date]]</f>
        <v>6</v>
      </c>
    </row>
    <row r="9772" spans="1:26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  <c r="V9772">
        <f>YEAR(SalesData[[#This Row],[Order Date]])</f>
        <v>2017</v>
      </c>
      <c r="W9772" t="str">
        <f>TEXT(SalesData[[#This Row],[Order Date]],"mmm")</f>
        <v>Nov</v>
      </c>
      <c r="X9772" t="str">
        <f>TEXT(SalesData[[#This Row],[Order Date]],"yyyy-mm")</f>
        <v>2017-11</v>
      </c>
      <c r="Y9772">
        <f>IFERROR(SalesData[[#This Row],[Profit]]/SalesData[[#This Row],[Sales]],0)</f>
        <v>0.3249999999999999</v>
      </c>
      <c r="Z9772">
        <f>SalesData[[#This Row],[Ship Date]]-SalesData[[#This Row],[Order Date]]</f>
        <v>6</v>
      </c>
    </row>
    <row r="9773" spans="1:26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  <c r="V9773">
        <f>YEAR(SalesData[[#This Row],[Order Date]])</f>
        <v>2017</v>
      </c>
      <c r="W9773" t="str">
        <f>TEXT(SalesData[[#This Row],[Order Date]],"mmm")</f>
        <v>Nov</v>
      </c>
      <c r="X9773" t="str">
        <f>TEXT(SalesData[[#This Row],[Order Date]],"yyyy-mm")</f>
        <v>2017-11</v>
      </c>
      <c r="Y9773">
        <f>IFERROR(SalesData[[#This Row],[Profit]]/SalesData[[#This Row],[Sales]],0)</f>
        <v>0.10000000000000005</v>
      </c>
      <c r="Z9773">
        <f>SalesData[[#This Row],[Ship Date]]-SalesData[[#This Row],[Order Date]]</f>
        <v>6</v>
      </c>
    </row>
    <row r="9774" spans="1:26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>
        <f>YEAR(SalesData[[#This Row],[Order Date]])</f>
        <v>2017</v>
      </c>
      <c r="W9774" t="str">
        <f>TEXT(SalesData[[#This Row],[Order Date]],"mmm")</f>
        <v>Jul</v>
      </c>
      <c r="X9774" t="str">
        <f>TEXT(SalesData[[#This Row],[Order Date]],"yyyy-mm")</f>
        <v>2017-07</v>
      </c>
      <c r="Y9774">
        <f>IFERROR(SalesData[[#This Row],[Profit]]/SalesData[[#This Row],[Sales]],0)</f>
        <v>0.31249999999999989</v>
      </c>
      <c r="Z9774">
        <f>SalesData[[#This Row],[Ship Date]]-SalesData[[#This Row],[Order Date]]</f>
        <v>0</v>
      </c>
    </row>
    <row r="9775" spans="1:26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>
        <f>YEAR(SalesData[[#This Row],[Order Date]])</f>
        <v>2017</v>
      </c>
      <c r="W9775" t="str">
        <f>TEXT(SalesData[[#This Row],[Order Date]],"mmm")</f>
        <v>Jun</v>
      </c>
      <c r="X9775" t="str">
        <f>TEXT(SalesData[[#This Row],[Order Date]],"yyyy-mm")</f>
        <v>2017-06</v>
      </c>
      <c r="Y9775">
        <f>IFERROR(SalesData[[#This Row],[Profit]]/SalesData[[#This Row],[Sales]],0)</f>
        <v>0.28999999999999992</v>
      </c>
      <c r="Z9775">
        <f>SalesData[[#This Row],[Ship Date]]-SalesData[[#This Row],[Order Date]]</f>
        <v>7</v>
      </c>
    </row>
    <row r="9776" spans="1:26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>
        <f>YEAR(SalesData[[#This Row],[Order Date]])</f>
        <v>2015</v>
      </c>
      <c r="W9776" t="str">
        <f>TEXT(SalesData[[#This Row],[Order Date]],"mmm")</f>
        <v>Jul</v>
      </c>
      <c r="X9776" t="str">
        <f>TEXT(SalesData[[#This Row],[Order Date]],"yyyy-mm")</f>
        <v>2015-07</v>
      </c>
      <c r="Y9776">
        <f>IFERROR(SalesData[[#This Row],[Profit]]/SalesData[[#This Row],[Sales]],0)</f>
        <v>-1.7000000000000011</v>
      </c>
      <c r="Z9776">
        <f>SalesData[[#This Row],[Ship Date]]-SalesData[[#This Row],[Order Date]]</f>
        <v>4</v>
      </c>
    </row>
    <row r="9777" spans="1:26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>
        <f>YEAR(SalesData[[#This Row],[Order Date]])</f>
        <v>2015</v>
      </c>
      <c r="W9777" t="str">
        <f>TEXT(SalesData[[#This Row],[Order Date]],"mmm")</f>
        <v>Jul</v>
      </c>
      <c r="X9777" t="str">
        <f>TEXT(SalesData[[#This Row],[Order Date]],"yyyy-mm")</f>
        <v>2015-07</v>
      </c>
      <c r="Y9777">
        <f>IFERROR(SalesData[[#This Row],[Profit]]/SalesData[[#This Row],[Sales]],0)</f>
        <v>-0.57499999999999984</v>
      </c>
      <c r="Z9777">
        <f>SalesData[[#This Row],[Ship Date]]-SalesData[[#This Row],[Order Date]]</f>
        <v>4</v>
      </c>
    </row>
    <row r="9778" spans="1:26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>
        <f>YEAR(SalesData[[#This Row],[Order Date]])</f>
        <v>2015</v>
      </c>
      <c r="W9778" t="str">
        <f>TEXT(SalesData[[#This Row],[Order Date]],"mmm")</f>
        <v>Jul</v>
      </c>
      <c r="X9778" t="str">
        <f>TEXT(SalesData[[#This Row],[Order Date]],"yyyy-mm")</f>
        <v>2015-07</v>
      </c>
      <c r="Y9778">
        <f>IFERROR(SalesData[[#This Row],[Profit]]/SalesData[[#This Row],[Sales]],0)</f>
        <v>-1.6000000000000012</v>
      </c>
      <c r="Z9778">
        <f>SalesData[[#This Row],[Ship Date]]-SalesData[[#This Row],[Order Date]]</f>
        <v>4</v>
      </c>
    </row>
    <row r="9779" spans="1:26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>
        <f>YEAR(SalesData[[#This Row],[Order Date]])</f>
        <v>2015</v>
      </c>
      <c r="W9779" t="str">
        <f>TEXT(SalesData[[#This Row],[Order Date]],"mmm")</f>
        <v>Jul</v>
      </c>
      <c r="X9779" t="str">
        <f>TEXT(SalesData[[#This Row],[Order Date]],"yyyy-mm")</f>
        <v>2015-07</v>
      </c>
      <c r="Y9779">
        <f>IFERROR(SalesData[[#This Row],[Profit]]/SalesData[[#This Row],[Sales]],0)</f>
        <v>-6.2500000000000028E-2</v>
      </c>
      <c r="Z9779">
        <f>SalesData[[#This Row],[Ship Date]]-SalesData[[#This Row],[Order Date]]</f>
        <v>4</v>
      </c>
    </row>
    <row r="9780" spans="1:26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  <c r="V9780">
        <f>YEAR(SalesData[[#This Row],[Order Date]])</f>
        <v>2015</v>
      </c>
      <c r="W9780" t="str">
        <f>TEXT(SalesData[[#This Row],[Order Date]],"mmm")</f>
        <v>Jul</v>
      </c>
      <c r="X9780" t="str">
        <f>TEXT(SalesData[[#This Row],[Order Date]],"yyyy-mm")</f>
        <v>2015-07</v>
      </c>
      <c r="Y9780">
        <f>IFERROR(SalesData[[#This Row],[Profit]]/SalesData[[#This Row],[Sales]],0)</f>
        <v>-1.5000000000000002</v>
      </c>
      <c r="Z9780">
        <f>SalesData[[#This Row],[Ship Date]]-SalesData[[#This Row],[Order Date]]</f>
        <v>4</v>
      </c>
    </row>
    <row r="9781" spans="1:26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>
        <f>YEAR(SalesData[[#This Row],[Order Date]])</f>
        <v>2015</v>
      </c>
      <c r="W9781" t="str">
        <f>TEXT(SalesData[[#This Row],[Order Date]],"mmm")</f>
        <v>Jul</v>
      </c>
      <c r="X9781" t="str">
        <f>TEXT(SalesData[[#This Row],[Order Date]],"yyyy-mm")</f>
        <v>2015-07</v>
      </c>
      <c r="Y9781">
        <f>IFERROR(SalesData[[#This Row],[Profit]]/SalesData[[#This Row],[Sales]],0)</f>
        <v>-2.5000000000000013</v>
      </c>
      <c r="Z9781">
        <f>SalesData[[#This Row],[Ship Date]]-SalesData[[#This Row],[Order Date]]</f>
        <v>4</v>
      </c>
    </row>
    <row r="9782" spans="1:26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>
        <f>YEAR(SalesData[[#This Row],[Order Date]])</f>
        <v>2017</v>
      </c>
      <c r="W9782" t="str">
        <f>TEXT(SalesData[[#This Row],[Order Date]],"mmm")</f>
        <v>Sep</v>
      </c>
      <c r="X9782" t="str">
        <f>TEXT(SalesData[[#This Row],[Order Date]],"yyyy-mm")</f>
        <v>2017-09</v>
      </c>
      <c r="Y9782">
        <f>IFERROR(SalesData[[#This Row],[Profit]]/SalesData[[#This Row],[Sales]],0)</f>
        <v>0.29999999999999993</v>
      </c>
      <c r="Z9782">
        <f>SalesData[[#This Row],[Ship Date]]-SalesData[[#This Row],[Order Date]]</f>
        <v>4</v>
      </c>
    </row>
    <row r="9783" spans="1:26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>
        <f>YEAR(SalesData[[#This Row],[Order Date]])</f>
        <v>2017</v>
      </c>
      <c r="W9783" t="str">
        <f>TEXT(SalesData[[#This Row],[Order Date]],"mmm")</f>
        <v>Sep</v>
      </c>
      <c r="X9783" t="str">
        <f>TEXT(SalesData[[#This Row],[Order Date]],"yyyy-mm")</f>
        <v>2017-09</v>
      </c>
      <c r="Y9783">
        <f>IFERROR(SalesData[[#This Row],[Profit]]/SalesData[[#This Row],[Sales]],0)</f>
        <v>0.37499999999999994</v>
      </c>
      <c r="Z9783">
        <f>SalesData[[#This Row],[Ship Date]]-SalesData[[#This Row],[Order Date]]</f>
        <v>4</v>
      </c>
    </row>
    <row r="9784" spans="1:26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>
        <f>YEAR(SalesData[[#This Row],[Order Date]])</f>
        <v>2016</v>
      </c>
      <c r="W9784" t="str">
        <f>TEXT(SalesData[[#This Row],[Order Date]],"mmm")</f>
        <v>May</v>
      </c>
      <c r="X9784" t="str">
        <f>TEXT(SalesData[[#This Row],[Order Date]],"yyyy-mm")</f>
        <v>2016-05</v>
      </c>
      <c r="Y9784">
        <f>IFERROR(SalesData[[#This Row],[Profit]]/SalesData[[#This Row],[Sales]],0)</f>
        <v>0.48999999999999994</v>
      </c>
      <c r="Z9784">
        <f>SalesData[[#This Row],[Ship Date]]-SalesData[[#This Row],[Order Date]]</f>
        <v>2</v>
      </c>
    </row>
    <row r="9785" spans="1:26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  <c r="V9785">
        <f>YEAR(SalesData[[#This Row],[Order Date]])</f>
        <v>2016</v>
      </c>
      <c r="W9785" t="str">
        <f>TEXT(SalesData[[#This Row],[Order Date]],"mmm")</f>
        <v>May</v>
      </c>
      <c r="X9785" t="str">
        <f>TEXT(SalesData[[#This Row],[Order Date]],"yyyy-mm")</f>
        <v>2016-05</v>
      </c>
      <c r="Y9785">
        <f>IFERROR(SalesData[[#This Row],[Profit]]/SalesData[[#This Row],[Sales]],0)</f>
        <v>0.27</v>
      </c>
      <c r="Z9785">
        <f>SalesData[[#This Row],[Ship Date]]-SalesData[[#This Row],[Order Date]]</f>
        <v>2</v>
      </c>
    </row>
    <row r="9786" spans="1:26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>
        <f>YEAR(SalesData[[#This Row],[Order Date]])</f>
        <v>2016</v>
      </c>
      <c r="W9786" t="str">
        <f>TEXT(SalesData[[#This Row],[Order Date]],"mmm")</f>
        <v>May</v>
      </c>
      <c r="X9786" t="str">
        <f>TEXT(SalesData[[#This Row],[Order Date]],"yyyy-mm")</f>
        <v>2016-05</v>
      </c>
      <c r="Y9786">
        <f>IFERROR(SalesData[[#This Row],[Profit]]/SalesData[[#This Row],[Sales]],0)</f>
        <v>0.36</v>
      </c>
      <c r="Z9786">
        <f>SalesData[[#This Row],[Ship Date]]-SalesData[[#This Row],[Order Date]]</f>
        <v>2</v>
      </c>
    </row>
    <row r="9787" spans="1:26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>
        <f>YEAR(SalesData[[#This Row],[Order Date]])</f>
        <v>2016</v>
      </c>
      <c r="W9787" t="str">
        <f>TEXT(SalesData[[#This Row],[Order Date]],"mmm")</f>
        <v>May</v>
      </c>
      <c r="X9787" t="str">
        <f>TEXT(SalesData[[#This Row],[Order Date]],"yyyy-mm")</f>
        <v>2016-05</v>
      </c>
      <c r="Y9787">
        <f>IFERROR(SalesData[[#This Row],[Profit]]/SalesData[[#This Row],[Sales]],0)</f>
        <v>0.48999999999999994</v>
      </c>
      <c r="Z9787">
        <f>SalesData[[#This Row],[Ship Date]]-SalesData[[#This Row],[Order Date]]</f>
        <v>4</v>
      </c>
    </row>
    <row r="9788" spans="1:26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>
        <f>YEAR(SalesData[[#This Row],[Order Date]])</f>
        <v>2015</v>
      </c>
      <c r="W9788" t="str">
        <f>TEXT(SalesData[[#This Row],[Order Date]],"mmm")</f>
        <v>Nov</v>
      </c>
      <c r="X9788" t="str">
        <f>TEXT(SalesData[[#This Row],[Order Date]],"yyyy-mm")</f>
        <v>2015-11</v>
      </c>
      <c r="Y9788">
        <f>IFERROR(SalesData[[#This Row],[Profit]]/SalesData[[#This Row],[Sales]],0)</f>
        <v>0.26999999999999996</v>
      </c>
      <c r="Z9788">
        <f>SalesData[[#This Row],[Ship Date]]-SalesData[[#This Row],[Order Date]]</f>
        <v>0</v>
      </c>
    </row>
    <row r="9789" spans="1:26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>
        <f>YEAR(SalesData[[#This Row],[Order Date]])</f>
        <v>2018</v>
      </c>
      <c r="W9789" t="str">
        <f>TEXT(SalesData[[#This Row],[Order Date]],"mmm")</f>
        <v>Mar</v>
      </c>
      <c r="X9789" t="str">
        <f>TEXT(SalesData[[#This Row],[Order Date]],"yyyy-mm")</f>
        <v>2018-03</v>
      </c>
      <c r="Y9789">
        <f>IFERROR(SalesData[[#This Row],[Profit]]/SalesData[[#This Row],[Sales]],0)</f>
        <v>-2.9411764705882481E-2</v>
      </c>
      <c r="Z9789">
        <f>SalesData[[#This Row],[Ship Date]]-SalesData[[#This Row],[Order Date]]</f>
        <v>5</v>
      </c>
    </row>
    <row r="9790" spans="1:26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>
        <f>YEAR(SalesData[[#This Row],[Order Date]])</f>
        <v>2018</v>
      </c>
      <c r="W9790" t="str">
        <f>TEXT(SalesData[[#This Row],[Order Date]],"mmm")</f>
        <v>Mar</v>
      </c>
      <c r="X9790" t="str">
        <f>TEXT(SalesData[[#This Row],[Order Date]],"yyyy-mm")</f>
        <v>2018-03</v>
      </c>
      <c r="Y9790">
        <f>IFERROR(SalesData[[#This Row],[Profit]]/SalesData[[#This Row],[Sales]],0)</f>
        <v>-1.4285714285714415E-2</v>
      </c>
      <c r="Z9790">
        <f>SalesData[[#This Row],[Ship Date]]-SalesData[[#This Row],[Order Date]]</f>
        <v>5</v>
      </c>
    </row>
    <row r="9791" spans="1:26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>
        <f>YEAR(SalesData[[#This Row],[Order Date]])</f>
        <v>2018</v>
      </c>
      <c r="W9791" t="str">
        <f>TEXT(SalesData[[#This Row],[Order Date]],"mmm")</f>
        <v>Mar</v>
      </c>
      <c r="X9791" t="str">
        <f>TEXT(SalesData[[#This Row],[Order Date]],"yyyy-mm")</f>
        <v>2018-03</v>
      </c>
      <c r="Y9791">
        <f>IFERROR(SalesData[[#This Row],[Profit]]/SalesData[[#This Row],[Sales]],0)</f>
        <v>0.17499999999999996</v>
      </c>
      <c r="Z9791">
        <f>SalesData[[#This Row],[Ship Date]]-SalesData[[#This Row],[Order Date]]</f>
        <v>5</v>
      </c>
    </row>
    <row r="9792" spans="1:26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>
        <f>YEAR(SalesData[[#This Row],[Order Date]])</f>
        <v>2018</v>
      </c>
      <c r="W9792" t="str">
        <f>TEXT(SalesData[[#This Row],[Order Date]],"mmm")</f>
        <v>Mar</v>
      </c>
      <c r="X9792" t="str">
        <f>TEXT(SalesData[[#This Row],[Order Date]],"yyyy-mm")</f>
        <v>2018-03</v>
      </c>
      <c r="Y9792">
        <f>IFERROR(SalesData[[#This Row],[Profit]]/SalesData[[#This Row],[Sales]],0)</f>
        <v>-0.31428571428571422</v>
      </c>
      <c r="Z9792">
        <f>SalesData[[#This Row],[Ship Date]]-SalesData[[#This Row],[Order Date]]</f>
        <v>5</v>
      </c>
    </row>
    <row r="9793" spans="1:26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>
        <f>YEAR(SalesData[[#This Row],[Order Date]])</f>
        <v>2015</v>
      </c>
      <c r="W9793" t="str">
        <f>TEXT(SalesData[[#This Row],[Order Date]],"mmm")</f>
        <v>May</v>
      </c>
      <c r="X9793" t="str">
        <f>TEXT(SalesData[[#This Row],[Order Date]],"yyyy-mm")</f>
        <v>2015-05</v>
      </c>
      <c r="Y9793">
        <f>IFERROR(SalesData[[#This Row],[Profit]]/SalesData[[#This Row],[Sales]],0)</f>
        <v>0.37500000000000006</v>
      </c>
      <c r="Z9793">
        <f>SalesData[[#This Row],[Ship Date]]-SalesData[[#This Row],[Order Date]]</f>
        <v>2</v>
      </c>
    </row>
    <row r="9794" spans="1:26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>
        <f>YEAR(SalesData[[#This Row],[Order Date]])</f>
        <v>2015</v>
      </c>
      <c r="W9794" t="str">
        <f>TEXT(SalesData[[#This Row],[Order Date]],"mmm")</f>
        <v>May</v>
      </c>
      <c r="X9794" t="str">
        <f>TEXT(SalesData[[#This Row],[Order Date]],"yyyy-mm")</f>
        <v>2015-05</v>
      </c>
      <c r="Y9794">
        <f>IFERROR(SalesData[[#This Row],[Profit]]/SalesData[[#This Row],[Sales]],0)</f>
        <v>-0.27142857142857152</v>
      </c>
      <c r="Z9794">
        <f>SalesData[[#This Row],[Ship Date]]-SalesData[[#This Row],[Order Date]]</f>
        <v>2</v>
      </c>
    </row>
    <row r="9795" spans="1:26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>
        <f>YEAR(SalesData[[#This Row],[Order Date]])</f>
        <v>2015</v>
      </c>
      <c r="W9795" t="str">
        <f>TEXT(SalesData[[#This Row],[Order Date]],"mmm")</f>
        <v>May</v>
      </c>
      <c r="X9795" t="str">
        <f>TEXT(SalesData[[#This Row],[Order Date]],"yyyy-mm")</f>
        <v>2015-05</v>
      </c>
      <c r="Y9795">
        <f>IFERROR(SalesData[[#This Row],[Profit]]/SalesData[[#This Row],[Sales]],0)</f>
        <v>0.33749999999999991</v>
      </c>
      <c r="Z9795">
        <f>SalesData[[#This Row],[Ship Date]]-SalesData[[#This Row],[Order Date]]</f>
        <v>2</v>
      </c>
    </row>
    <row r="9796" spans="1:26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>
        <f>YEAR(SalesData[[#This Row],[Order Date]])</f>
        <v>2015</v>
      </c>
      <c r="W9796" t="str">
        <f>TEXT(SalesData[[#This Row],[Order Date]],"mmm")</f>
        <v>May</v>
      </c>
      <c r="X9796" t="str">
        <f>TEXT(SalesData[[#This Row],[Order Date]],"yyyy-mm")</f>
        <v>2015-05</v>
      </c>
      <c r="Y9796">
        <f>IFERROR(SalesData[[#This Row],[Profit]]/SalesData[[#This Row],[Sales]],0)</f>
        <v>-1.7000000000000011</v>
      </c>
      <c r="Z9796">
        <f>SalesData[[#This Row],[Ship Date]]-SalesData[[#This Row],[Order Date]]</f>
        <v>2</v>
      </c>
    </row>
    <row r="9797" spans="1:26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>
        <f>YEAR(SalesData[[#This Row],[Order Date]])</f>
        <v>2017</v>
      </c>
      <c r="W9797" t="str">
        <f>TEXT(SalesData[[#This Row],[Order Date]],"mmm")</f>
        <v>May</v>
      </c>
      <c r="X9797" t="str">
        <f>TEXT(SalesData[[#This Row],[Order Date]],"yyyy-mm")</f>
        <v>2017-05</v>
      </c>
      <c r="Y9797">
        <f>IFERROR(SalesData[[#This Row],[Profit]]/SalesData[[#This Row],[Sales]],0)</f>
        <v>-1.5500000000000005</v>
      </c>
      <c r="Z9797">
        <f>SalesData[[#This Row],[Ship Date]]-SalesData[[#This Row],[Order Date]]</f>
        <v>7</v>
      </c>
    </row>
    <row r="9798" spans="1:26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>
        <f>YEAR(SalesData[[#This Row],[Order Date]])</f>
        <v>2016</v>
      </c>
      <c r="W9798" t="str">
        <f>TEXT(SalesData[[#This Row],[Order Date]],"mmm")</f>
        <v>Jan</v>
      </c>
      <c r="X9798" t="str">
        <f>TEXT(SalesData[[#This Row],[Order Date]],"yyyy-mm")</f>
        <v>2016-01</v>
      </c>
      <c r="Y9798">
        <f>IFERROR(SalesData[[#This Row],[Profit]]/SalesData[[#This Row],[Sales]],0)</f>
        <v>0.14999999999999988</v>
      </c>
      <c r="Z9798">
        <f>SalesData[[#This Row],[Ship Date]]-SalesData[[#This Row],[Order Date]]</f>
        <v>5</v>
      </c>
    </row>
    <row r="9799" spans="1:26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>
        <f>YEAR(SalesData[[#This Row],[Order Date]])</f>
        <v>2016</v>
      </c>
      <c r="W9799" t="str">
        <f>TEXT(SalesData[[#This Row],[Order Date]],"mmm")</f>
        <v>Jan</v>
      </c>
      <c r="X9799" t="str">
        <f>TEXT(SalesData[[#This Row],[Order Date]],"yyyy-mm")</f>
        <v>2016-01</v>
      </c>
      <c r="Y9799">
        <f>IFERROR(SalesData[[#This Row],[Profit]]/SalesData[[#This Row],[Sales]],0)</f>
        <v>-0.18333333333333354</v>
      </c>
      <c r="Z9799">
        <f>SalesData[[#This Row],[Ship Date]]-SalesData[[#This Row],[Order Date]]</f>
        <v>5</v>
      </c>
    </row>
    <row r="9800" spans="1:26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>
        <f>YEAR(SalesData[[#This Row],[Order Date]])</f>
        <v>2016</v>
      </c>
      <c r="W9800" t="str">
        <f>TEXT(SalesData[[#This Row],[Order Date]],"mmm")</f>
        <v>Jan</v>
      </c>
      <c r="X9800" t="str">
        <f>TEXT(SalesData[[#This Row],[Order Date]],"yyyy-mm")</f>
        <v>2016-01</v>
      </c>
      <c r="Y9800">
        <f>IFERROR(SalesData[[#This Row],[Profit]]/SalesData[[#This Row],[Sales]],0)</f>
        <v>9.9999999999999964E-2</v>
      </c>
      <c r="Z9800">
        <f>SalesData[[#This Row],[Ship Date]]-SalesData[[#This Row],[Order Date]]</f>
        <v>5</v>
      </c>
    </row>
    <row r="9801" spans="1:26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>
        <f>YEAR(SalesData[[#This Row],[Order Date]])</f>
        <v>2016</v>
      </c>
      <c r="W9801" t="str">
        <f>TEXT(SalesData[[#This Row],[Order Date]],"mmm")</f>
        <v>Jan</v>
      </c>
      <c r="X9801" t="str">
        <f>TEXT(SalesData[[#This Row],[Order Date]],"yyyy-mm")</f>
        <v>2016-01</v>
      </c>
      <c r="Y9801">
        <f>IFERROR(SalesData[[#This Row],[Profit]]/SalesData[[#This Row],[Sales]],0)</f>
        <v>0.21249999999999999</v>
      </c>
      <c r="Z9801">
        <f>SalesData[[#This Row],[Ship Date]]-SalesData[[#This Row],[Order Date]]</f>
        <v>5</v>
      </c>
    </row>
    <row r="9802" spans="1:26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>
        <f>YEAR(SalesData[[#This Row],[Order Date]])</f>
        <v>2016</v>
      </c>
      <c r="W9802" t="str">
        <f>TEXT(SalesData[[#This Row],[Order Date]],"mmm")</f>
        <v>Jan</v>
      </c>
      <c r="X9802" t="str">
        <f>TEXT(SalesData[[#This Row],[Order Date]],"yyyy-mm")</f>
        <v>2016-01</v>
      </c>
      <c r="Y9802">
        <f>IFERROR(SalesData[[#This Row],[Profit]]/SalesData[[#This Row],[Sales]],0)</f>
        <v>-0.19999999999999996</v>
      </c>
      <c r="Z9802">
        <f>SalesData[[#This Row],[Ship Date]]-SalesData[[#This Row],[Order Date]]</f>
        <v>5</v>
      </c>
    </row>
    <row r="9803" spans="1:26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  <c r="V9803">
        <f>YEAR(SalesData[[#This Row],[Order Date]])</f>
        <v>2018</v>
      </c>
      <c r="W9803" t="str">
        <f>TEXT(SalesData[[#This Row],[Order Date]],"mmm")</f>
        <v>Sep</v>
      </c>
      <c r="X9803" t="str">
        <f>TEXT(SalesData[[#This Row],[Order Date]],"yyyy-mm")</f>
        <v>2018-09</v>
      </c>
      <c r="Y9803">
        <f>IFERROR(SalesData[[#This Row],[Profit]]/SalesData[[#This Row],[Sales]],0)</f>
        <v>0.28999999999999992</v>
      </c>
      <c r="Z9803">
        <f>SalesData[[#This Row],[Ship Date]]-SalesData[[#This Row],[Order Date]]</f>
        <v>7</v>
      </c>
    </row>
    <row r="9804" spans="1:26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>
        <f>YEAR(SalesData[[#This Row],[Order Date]])</f>
        <v>2016</v>
      </c>
      <c r="W9804" t="str">
        <f>TEXT(SalesData[[#This Row],[Order Date]],"mmm")</f>
        <v>Jul</v>
      </c>
      <c r="X9804" t="str">
        <f>TEXT(SalesData[[#This Row],[Order Date]],"yyyy-mm")</f>
        <v>2016-07</v>
      </c>
      <c r="Y9804">
        <f>IFERROR(SalesData[[#This Row],[Profit]]/SalesData[[#This Row],[Sales]],0)</f>
        <v>0.36249999999999999</v>
      </c>
      <c r="Z9804">
        <f>SalesData[[#This Row],[Ship Date]]-SalesData[[#This Row],[Order Date]]</f>
        <v>2</v>
      </c>
    </row>
    <row r="9805" spans="1:26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  <c r="V9805">
        <f>YEAR(SalesData[[#This Row],[Order Date]])</f>
        <v>2016</v>
      </c>
      <c r="W9805" t="str">
        <f>TEXT(SalesData[[#This Row],[Order Date]],"mmm")</f>
        <v>Jul</v>
      </c>
      <c r="X9805" t="str">
        <f>TEXT(SalesData[[#This Row],[Order Date]],"yyyy-mm")</f>
        <v>2016-07</v>
      </c>
      <c r="Y9805">
        <f>IFERROR(SalesData[[#This Row],[Profit]]/SalesData[[#This Row],[Sales]],0)</f>
        <v>0.27000000000000007</v>
      </c>
      <c r="Z9805">
        <f>SalesData[[#This Row],[Ship Date]]-SalesData[[#This Row],[Order Date]]</f>
        <v>2</v>
      </c>
    </row>
    <row r="9806" spans="1:26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  <c r="V9806">
        <f>YEAR(SalesData[[#This Row],[Order Date]])</f>
        <v>2016</v>
      </c>
      <c r="W9806" t="str">
        <f>TEXT(SalesData[[#This Row],[Order Date]],"mmm")</f>
        <v>Jul</v>
      </c>
      <c r="X9806" t="str">
        <f>TEXT(SalesData[[#This Row],[Order Date]],"yyyy-mm")</f>
        <v>2016-07</v>
      </c>
      <c r="Y9806">
        <f>IFERROR(SalesData[[#This Row],[Profit]]/SalesData[[#This Row],[Sales]],0)</f>
        <v>0.28999999999999992</v>
      </c>
      <c r="Z9806">
        <f>SalesData[[#This Row],[Ship Date]]-SalesData[[#This Row],[Order Date]]</f>
        <v>2</v>
      </c>
    </row>
    <row r="9807" spans="1:26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>
        <f>YEAR(SalesData[[#This Row],[Order Date]])</f>
        <v>2017</v>
      </c>
      <c r="W9807" t="str">
        <f>TEXT(SalesData[[#This Row],[Order Date]],"mmm")</f>
        <v>Oct</v>
      </c>
      <c r="X9807" t="str">
        <f>TEXT(SalesData[[#This Row],[Order Date]],"yyyy-mm")</f>
        <v>2017-10</v>
      </c>
      <c r="Y9807">
        <f>IFERROR(SalesData[[#This Row],[Profit]]/SalesData[[#This Row],[Sales]],0)</f>
        <v>0.21249999999999999</v>
      </c>
      <c r="Z9807">
        <f>SalesData[[#This Row],[Ship Date]]-SalesData[[#This Row],[Order Date]]</f>
        <v>5</v>
      </c>
    </row>
    <row r="9808" spans="1:26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>
        <f>YEAR(SalesData[[#This Row],[Order Date]])</f>
        <v>2017</v>
      </c>
      <c r="W9808" t="str">
        <f>TEXT(SalesData[[#This Row],[Order Date]],"mmm")</f>
        <v>Oct</v>
      </c>
      <c r="X9808" t="str">
        <f>TEXT(SalesData[[#This Row],[Order Date]],"yyyy-mm")</f>
        <v>2017-10</v>
      </c>
      <c r="Y9808">
        <f>IFERROR(SalesData[[#This Row],[Profit]]/SalesData[[#This Row],[Sales]],0)</f>
        <v>-0.73333333333333295</v>
      </c>
      <c r="Z9808">
        <f>SalesData[[#This Row],[Ship Date]]-SalesData[[#This Row],[Order Date]]</f>
        <v>5</v>
      </c>
    </row>
    <row r="9809" spans="1:26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>
        <f>YEAR(SalesData[[#This Row],[Order Date]])</f>
        <v>2018</v>
      </c>
      <c r="W9809" t="str">
        <f>TEXT(SalesData[[#This Row],[Order Date]],"mmm")</f>
        <v>Jul</v>
      </c>
      <c r="X9809" t="str">
        <f>TEXT(SalesData[[#This Row],[Order Date]],"yyyy-mm")</f>
        <v>2018-07</v>
      </c>
      <c r="Y9809">
        <f>IFERROR(SalesData[[#This Row],[Profit]]/SalesData[[#This Row],[Sales]],0)</f>
        <v>6.249999999999991E-2</v>
      </c>
      <c r="Z9809">
        <f>SalesData[[#This Row],[Ship Date]]-SalesData[[#This Row],[Order Date]]</f>
        <v>5</v>
      </c>
    </row>
    <row r="9810" spans="1:26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  <c r="V9810">
        <f>YEAR(SalesData[[#This Row],[Order Date]])</f>
        <v>2018</v>
      </c>
      <c r="W9810" t="str">
        <f>TEXT(SalesData[[#This Row],[Order Date]],"mmm")</f>
        <v>Jul</v>
      </c>
      <c r="X9810" t="str">
        <f>TEXT(SalesData[[#This Row],[Order Date]],"yyyy-mm")</f>
        <v>2018-07</v>
      </c>
      <c r="Y9810">
        <f>IFERROR(SalesData[[#This Row],[Profit]]/SalesData[[#This Row],[Sales]],0)</f>
        <v>-1.6000000000000003</v>
      </c>
      <c r="Z9810">
        <f>SalesData[[#This Row],[Ship Date]]-SalesData[[#This Row],[Order Date]]</f>
        <v>5</v>
      </c>
    </row>
    <row r="9811" spans="1:26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>
        <f>YEAR(SalesData[[#This Row],[Order Date]])</f>
        <v>2015</v>
      </c>
      <c r="W9811" t="str">
        <f>TEXT(SalesData[[#This Row],[Order Date]],"mmm")</f>
        <v>Nov</v>
      </c>
      <c r="X9811" t="str">
        <f>TEXT(SalesData[[#This Row],[Order Date]],"yyyy-mm")</f>
        <v>2015-11</v>
      </c>
      <c r="Y9811">
        <f>IFERROR(SalesData[[#This Row],[Profit]]/SalesData[[#This Row],[Sales]],0)</f>
        <v>0.34999999999999992</v>
      </c>
      <c r="Z9811">
        <f>SalesData[[#This Row],[Ship Date]]-SalesData[[#This Row],[Order Date]]</f>
        <v>4</v>
      </c>
    </row>
    <row r="9812" spans="1:26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>
        <f>YEAR(SalesData[[#This Row],[Order Date]])</f>
        <v>2015</v>
      </c>
      <c r="W9812" t="str">
        <f>TEXT(SalesData[[#This Row],[Order Date]],"mmm")</f>
        <v>Nov</v>
      </c>
      <c r="X9812" t="str">
        <f>TEXT(SalesData[[#This Row],[Order Date]],"yyyy-mm")</f>
        <v>2015-11</v>
      </c>
      <c r="Y9812">
        <f>IFERROR(SalesData[[#This Row],[Profit]]/SalesData[[#This Row],[Sales]],0)</f>
        <v>7.4999999999999969E-2</v>
      </c>
      <c r="Z9812">
        <f>SalesData[[#This Row],[Ship Date]]-SalesData[[#This Row],[Order Date]]</f>
        <v>4</v>
      </c>
    </row>
    <row r="9813" spans="1:26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  <c r="V9813">
        <f>YEAR(SalesData[[#This Row],[Order Date]])</f>
        <v>2017</v>
      </c>
      <c r="W9813" t="str">
        <f>TEXT(SalesData[[#This Row],[Order Date]],"mmm")</f>
        <v>Nov</v>
      </c>
      <c r="X9813" t="str">
        <f>TEXT(SalesData[[#This Row],[Order Date]],"yyyy-mm")</f>
        <v>2017-11</v>
      </c>
      <c r="Y9813">
        <f>IFERROR(SalesData[[#This Row],[Profit]]/SalesData[[#This Row],[Sales]],0)</f>
        <v>0.48000000000000004</v>
      </c>
      <c r="Z9813">
        <f>SalesData[[#This Row],[Ship Date]]-SalesData[[#This Row],[Order Date]]</f>
        <v>3</v>
      </c>
    </row>
    <row r="9814" spans="1:26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  <c r="V9814">
        <f>YEAR(SalesData[[#This Row],[Order Date]])</f>
        <v>2017</v>
      </c>
      <c r="W9814" t="str">
        <f>TEXT(SalesData[[#This Row],[Order Date]],"mmm")</f>
        <v>Nov</v>
      </c>
      <c r="X9814" t="str">
        <f>TEXT(SalesData[[#This Row],[Order Date]],"yyyy-mm")</f>
        <v>2017-11</v>
      </c>
      <c r="Y9814">
        <f>IFERROR(SalesData[[#This Row],[Profit]]/SalesData[[#This Row],[Sales]],0)</f>
        <v>0.27999999999999997</v>
      </c>
      <c r="Z9814">
        <f>SalesData[[#This Row],[Ship Date]]-SalesData[[#This Row],[Order Date]]</f>
        <v>3</v>
      </c>
    </row>
    <row r="9815" spans="1:26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  <c r="V9815">
        <f>YEAR(SalesData[[#This Row],[Order Date]])</f>
        <v>2017</v>
      </c>
      <c r="W9815" t="str">
        <f>TEXT(SalesData[[#This Row],[Order Date]],"mmm")</f>
        <v>Nov</v>
      </c>
      <c r="X9815" t="str">
        <f>TEXT(SalesData[[#This Row],[Order Date]],"yyyy-mm")</f>
        <v>2017-11</v>
      </c>
      <c r="Y9815">
        <f>IFERROR(SalesData[[#This Row],[Profit]]/SalesData[[#This Row],[Sales]],0)</f>
        <v>0.48999999999999994</v>
      </c>
      <c r="Z9815">
        <f>SalesData[[#This Row],[Ship Date]]-SalesData[[#This Row],[Order Date]]</f>
        <v>3</v>
      </c>
    </row>
    <row r="9816" spans="1:26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  <c r="V9816">
        <f>YEAR(SalesData[[#This Row],[Order Date]])</f>
        <v>2017</v>
      </c>
      <c r="W9816" t="str">
        <f>TEXT(SalesData[[#This Row],[Order Date]],"mmm")</f>
        <v>Nov</v>
      </c>
      <c r="X9816" t="str">
        <f>TEXT(SalesData[[#This Row],[Order Date]],"yyyy-mm")</f>
        <v>2017-11</v>
      </c>
      <c r="Y9816">
        <f>IFERROR(SalesData[[#This Row],[Profit]]/SalesData[[#This Row],[Sales]],0)</f>
        <v>0.48000000000000004</v>
      </c>
      <c r="Z9816">
        <f>SalesData[[#This Row],[Ship Date]]-SalesData[[#This Row],[Order Date]]</f>
        <v>3</v>
      </c>
    </row>
    <row r="9817" spans="1:26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>
        <f>YEAR(SalesData[[#This Row],[Order Date]])</f>
        <v>2016</v>
      </c>
      <c r="W9817" t="str">
        <f>TEXT(SalesData[[#This Row],[Order Date]],"mmm")</f>
        <v>Jun</v>
      </c>
      <c r="X9817" t="str">
        <f>TEXT(SalesData[[#This Row],[Order Date]],"yyyy-mm")</f>
        <v>2016-06</v>
      </c>
      <c r="Y9817">
        <f>IFERROR(SalesData[[#This Row],[Profit]]/SalesData[[#This Row],[Sales]],0)</f>
        <v>0.31249999999999983</v>
      </c>
      <c r="Z9817">
        <f>SalesData[[#This Row],[Ship Date]]-SalesData[[#This Row],[Order Date]]</f>
        <v>4</v>
      </c>
    </row>
    <row r="9818" spans="1:26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  <c r="V9818">
        <f>YEAR(SalesData[[#This Row],[Order Date]])</f>
        <v>2016</v>
      </c>
      <c r="W9818" t="str">
        <f>TEXT(SalesData[[#This Row],[Order Date]],"mmm")</f>
        <v>Jun</v>
      </c>
      <c r="X9818" t="str">
        <f>TEXT(SalesData[[#This Row],[Order Date]],"yyyy-mm")</f>
        <v>2016-06</v>
      </c>
      <c r="Y9818">
        <f>IFERROR(SalesData[[#This Row],[Profit]]/SalesData[[#This Row],[Sales]],0)</f>
        <v>-1.2499999999999978E-2</v>
      </c>
      <c r="Z9818">
        <f>SalesData[[#This Row],[Ship Date]]-SalesData[[#This Row],[Order Date]]</f>
        <v>4</v>
      </c>
    </row>
    <row r="9819" spans="1:26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  <c r="V9819">
        <f>YEAR(SalesData[[#This Row],[Order Date]])</f>
        <v>2016</v>
      </c>
      <c r="W9819" t="str">
        <f>TEXT(SalesData[[#This Row],[Order Date]],"mmm")</f>
        <v>Jun</v>
      </c>
      <c r="X9819" t="str">
        <f>TEXT(SalesData[[#This Row],[Order Date]],"yyyy-mm")</f>
        <v>2016-06</v>
      </c>
      <c r="Y9819">
        <f>IFERROR(SalesData[[#This Row],[Profit]]/SalesData[[#This Row],[Sales]],0)</f>
        <v>0.26250000000000007</v>
      </c>
      <c r="Z9819">
        <f>SalesData[[#This Row],[Ship Date]]-SalesData[[#This Row],[Order Date]]</f>
        <v>4</v>
      </c>
    </row>
    <row r="9820" spans="1:26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>
        <f>YEAR(SalesData[[#This Row],[Order Date]])</f>
        <v>2016</v>
      </c>
      <c r="W9820" t="str">
        <f>TEXT(SalesData[[#This Row],[Order Date]],"mmm")</f>
        <v>Jun</v>
      </c>
      <c r="X9820" t="str">
        <f>TEXT(SalesData[[#This Row],[Order Date]],"yyyy-mm")</f>
        <v>2016-06</v>
      </c>
      <c r="Y9820">
        <f>IFERROR(SalesData[[#This Row],[Profit]]/SalesData[[#This Row],[Sales]],0)</f>
        <v>7.4999999999999983E-2</v>
      </c>
      <c r="Z9820">
        <f>SalesData[[#This Row],[Ship Date]]-SalesData[[#This Row],[Order Date]]</f>
        <v>4</v>
      </c>
    </row>
    <row r="9821" spans="1:26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  <c r="V9821">
        <f>YEAR(SalesData[[#This Row],[Order Date]])</f>
        <v>2016</v>
      </c>
      <c r="W9821" t="str">
        <f>TEXT(SalesData[[#This Row],[Order Date]],"mmm")</f>
        <v>Jun</v>
      </c>
      <c r="X9821" t="str">
        <f>TEXT(SalesData[[#This Row],[Order Date]],"yyyy-mm")</f>
        <v>2016-06</v>
      </c>
      <c r="Y9821">
        <f>IFERROR(SalesData[[#This Row],[Profit]]/SalesData[[#This Row],[Sales]],0)</f>
        <v>0.34999999999999992</v>
      </c>
      <c r="Z9821">
        <f>SalesData[[#This Row],[Ship Date]]-SalesData[[#This Row],[Order Date]]</f>
        <v>4</v>
      </c>
    </row>
    <row r="9822" spans="1:26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  <c r="V9822">
        <f>YEAR(SalesData[[#This Row],[Order Date]])</f>
        <v>2016</v>
      </c>
      <c r="W9822" t="str">
        <f>TEXT(SalesData[[#This Row],[Order Date]],"mmm")</f>
        <v>Jun</v>
      </c>
      <c r="X9822" t="str">
        <f>TEXT(SalesData[[#This Row],[Order Date]],"yyyy-mm")</f>
        <v>2016-06</v>
      </c>
      <c r="Y9822">
        <f>IFERROR(SalesData[[#This Row],[Profit]]/SalesData[[#This Row],[Sales]],0)</f>
        <v>0.31249999999999994</v>
      </c>
      <c r="Z9822">
        <f>SalesData[[#This Row],[Ship Date]]-SalesData[[#This Row],[Order Date]]</f>
        <v>4</v>
      </c>
    </row>
    <row r="9823" spans="1:26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>
        <f>YEAR(SalesData[[#This Row],[Order Date]])</f>
        <v>2016</v>
      </c>
      <c r="W9823" t="str">
        <f>TEXT(SalesData[[#This Row],[Order Date]],"mmm")</f>
        <v>Jun</v>
      </c>
      <c r="X9823" t="str">
        <f>TEXT(SalesData[[#This Row],[Order Date]],"yyyy-mm")</f>
        <v>2016-06</v>
      </c>
      <c r="Y9823">
        <f>IFERROR(SalesData[[#This Row],[Profit]]/SalesData[[#This Row],[Sales]],0)</f>
        <v>-0.73333333333333317</v>
      </c>
      <c r="Z9823">
        <f>SalesData[[#This Row],[Ship Date]]-SalesData[[#This Row],[Order Date]]</f>
        <v>4</v>
      </c>
    </row>
    <row r="9824" spans="1:26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>
        <f>YEAR(SalesData[[#This Row],[Order Date]])</f>
        <v>2015</v>
      </c>
      <c r="W9824" t="str">
        <f>TEXT(SalesData[[#This Row],[Order Date]],"mmm")</f>
        <v>Aug</v>
      </c>
      <c r="X9824" t="str">
        <f>TEXT(SalesData[[#This Row],[Order Date]],"yyyy-mm")</f>
        <v>2015-08</v>
      </c>
      <c r="Y9824">
        <f>IFERROR(SalesData[[#This Row],[Profit]]/SalesData[[#This Row],[Sales]],0)</f>
        <v>0.27999999999999997</v>
      </c>
      <c r="Z9824">
        <f>SalesData[[#This Row],[Ship Date]]-SalesData[[#This Row],[Order Date]]</f>
        <v>4</v>
      </c>
    </row>
    <row r="9825" spans="1:26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  <c r="V9825">
        <f>YEAR(SalesData[[#This Row],[Order Date]])</f>
        <v>2015</v>
      </c>
      <c r="W9825" t="str">
        <f>TEXT(SalesData[[#This Row],[Order Date]],"mmm")</f>
        <v>Aug</v>
      </c>
      <c r="X9825" t="str">
        <f>TEXT(SalesData[[#This Row],[Order Date]],"yyyy-mm")</f>
        <v>2015-08</v>
      </c>
      <c r="Y9825">
        <f>IFERROR(SalesData[[#This Row],[Profit]]/SalesData[[#This Row],[Sales]],0)</f>
        <v>0.44999999999999996</v>
      </c>
      <c r="Z9825">
        <f>SalesData[[#This Row],[Ship Date]]-SalesData[[#This Row],[Order Date]]</f>
        <v>4</v>
      </c>
    </row>
    <row r="9826" spans="1:26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>
        <f>YEAR(SalesData[[#This Row],[Order Date]])</f>
        <v>2015</v>
      </c>
      <c r="W9826" t="str">
        <f>TEXT(SalesData[[#This Row],[Order Date]],"mmm")</f>
        <v>Aug</v>
      </c>
      <c r="X9826" t="str">
        <f>TEXT(SalesData[[#This Row],[Order Date]],"yyyy-mm")</f>
        <v>2015-08</v>
      </c>
      <c r="Y9826">
        <f>IFERROR(SalesData[[#This Row],[Profit]]/SalesData[[#This Row],[Sales]],0)</f>
        <v>0.34999999999999992</v>
      </c>
      <c r="Z9826">
        <f>SalesData[[#This Row],[Ship Date]]-SalesData[[#This Row],[Order Date]]</f>
        <v>4</v>
      </c>
    </row>
    <row r="9827" spans="1:26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>
        <f>YEAR(SalesData[[#This Row],[Order Date]])</f>
        <v>2015</v>
      </c>
      <c r="W9827" t="str">
        <f>TEXT(SalesData[[#This Row],[Order Date]],"mmm")</f>
        <v>Aug</v>
      </c>
      <c r="X9827" t="str">
        <f>TEXT(SalesData[[#This Row],[Order Date]],"yyyy-mm")</f>
        <v>2015-08</v>
      </c>
      <c r="Y9827">
        <f>IFERROR(SalesData[[#This Row],[Profit]]/SalesData[[#This Row],[Sales]],0)</f>
        <v>0.3249999999999999</v>
      </c>
      <c r="Z9827">
        <f>SalesData[[#This Row],[Ship Date]]-SalesData[[#This Row],[Order Date]]</f>
        <v>4</v>
      </c>
    </row>
    <row r="9828" spans="1:26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  <c r="V9828">
        <f>YEAR(SalesData[[#This Row],[Order Date]])</f>
        <v>2015</v>
      </c>
      <c r="W9828" t="str">
        <f>TEXT(SalesData[[#This Row],[Order Date]],"mmm")</f>
        <v>Aug</v>
      </c>
      <c r="X9828" t="str">
        <f>TEXT(SalesData[[#This Row],[Order Date]],"yyyy-mm")</f>
        <v>2015-08</v>
      </c>
      <c r="Y9828">
        <f>IFERROR(SalesData[[#This Row],[Profit]]/SalesData[[#This Row],[Sales]],0)</f>
        <v>-6.2500000000000028E-2</v>
      </c>
      <c r="Z9828">
        <f>SalesData[[#This Row],[Ship Date]]-SalesData[[#This Row],[Order Date]]</f>
        <v>4</v>
      </c>
    </row>
    <row r="9829" spans="1:26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>
        <f>YEAR(SalesData[[#This Row],[Order Date]])</f>
        <v>2018</v>
      </c>
      <c r="W9829" t="str">
        <f>TEXT(SalesData[[#This Row],[Order Date]],"mmm")</f>
        <v>Jun</v>
      </c>
      <c r="X9829" t="str">
        <f>TEXT(SalesData[[#This Row],[Order Date]],"yyyy-mm")</f>
        <v>2018-06</v>
      </c>
      <c r="Y9829">
        <f>IFERROR(SalesData[[#This Row],[Profit]]/SalesData[[#This Row],[Sales]],0)</f>
        <v>4.9999999999999913E-2</v>
      </c>
      <c r="Z9829">
        <f>SalesData[[#This Row],[Ship Date]]-SalesData[[#This Row],[Order Date]]</f>
        <v>7</v>
      </c>
    </row>
    <row r="9830" spans="1:26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>
        <f>YEAR(SalesData[[#This Row],[Order Date]])</f>
        <v>2018</v>
      </c>
      <c r="W9830" t="str">
        <f>TEXT(SalesData[[#This Row],[Order Date]],"mmm")</f>
        <v>Jun</v>
      </c>
      <c r="X9830" t="str">
        <f>TEXT(SalesData[[#This Row],[Order Date]],"yyyy-mm")</f>
        <v>2018-06</v>
      </c>
      <c r="Y9830">
        <f>IFERROR(SalesData[[#This Row],[Profit]]/SalesData[[#This Row],[Sales]],0)</f>
        <v>0.32499999999999996</v>
      </c>
      <c r="Z9830">
        <f>SalesData[[#This Row],[Ship Date]]-SalesData[[#This Row],[Order Date]]</f>
        <v>7</v>
      </c>
    </row>
    <row r="9831" spans="1:26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>
        <f>YEAR(SalesData[[#This Row],[Order Date]])</f>
        <v>2018</v>
      </c>
      <c r="W9831" t="str">
        <f>TEXT(SalesData[[#This Row],[Order Date]],"mmm")</f>
        <v>Jul</v>
      </c>
      <c r="X9831" t="str">
        <f>TEXT(SalesData[[#This Row],[Order Date]],"yyyy-mm")</f>
        <v>2018-07</v>
      </c>
      <c r="Y9831">
        <f>IFERROR(SalesData[[#This Row],[Profit]]/SalesData[[#This Row],[Sales]],0)</f>
        <v>6.2500000000000014E-2</v>
      </c>
      <c r="Z9831">
        <f>SalesData[[#This Row],[Ship Date]]-SalesData[[#This Row],[Order Date]]</f>
        <v>7</v>
      </c>
    </row>
    <row r="9832" spans="1:26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>
        <f>YEAR(SalesData[[#This Row],[Order Date]])</f>
        <v>2015</v>
      </c>
      <c r="W9832" t="str">
        <f>TEXT(SalesData[[#This Row],[Order Date]],"mmm")</f>
        <v>Dec</v>
      </c>
      <c r="X9832" t="str">
        <f>TEXT(SalesData[[#This Row],[Order Date]],"yyyy-mm")</f>
        <v>2015-12</v>
      </c>
      <c r="Y9832">
        <f>IFERROR(SalesData[[#This Row],[Profit]]/SalesData[[#This Row],[Sales]],0)</f>
        <v>0.3</v>
      </c>
      <c r="Z9832">
        <f>SalesData[[#This Row],[Ship Date]]-SalesData[[#This Row],[Order Date]]</f>
        <v>2</v>
      </c>
    </row>
    <row r="9833" spans="1:26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>
        <f>YEAR(SalesData[[#This Row],[Order Date]])</f>
        <v>2015</v>
      </c>
      <c r="W9833" t="str">
        <f>TEXT(SalesData[[#This Row],[Order Date]],"mmm")</f>
        <v>Dec</v>
      </c>
      <c r="X9833" t="str">
        <f>TEXT(SalesData[[#This Row],[Order Date]],"yyyy-mm")</f>
        <v>2015-12</v>
      </c>
      <c r="Y9833">
        <f>IFERROR(SalesData[[#This Row],[Profit]]/SalesData[[#This Row],[Sales]],0)</f>
        <v>-0.30000000000000004</v>
      </c>
      <c r="Z9833">
        <f>SalesData[[#This Row],[Ship Date]]-SalesData[[#This Row],[Order Date]]</f>
        <v>2</v>
      </c>
    </row>
    <row r="9834" spans="1:26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>
        <f>YEAR(SalesData[[#This Row],[Order Date]])</f>
        <v>2015</v>
      </c>
      <c r="W9834" t="str">
        <f>TEXT(SalesData[[#This Row],[Order Date]],"mmm")</f>
        <v>May</v>
      </c>
      <c r="X9834" t="str">
        <f>TEXT(SalesData[[#This Row],[Order Date]],"yyyy-mm")</f>
        <v>2015-05</v>
      </c>
      <c r="Y9834">
        <f>IFERROR(SalesData[[#This Row],[Profit]]/SalesData[[#This Row],[Sales]],0)</f>
        <v>0.36250000000000004</v>
      </c>
      <c r="Z9834">
        <f>SalesData[[#This Row],[Ship Date]]-SalesData[[#This Row],[Order Date]]</f>
        <v>4</v>
      </c>
    </row>
    <row r="9835" spans="1:26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>
        <f>YEAR(SalesData[[#This Row],[Order Date]])</f>
        <v>2018</v>
      </c>
      <c r="W9835" t="str">
        <f>TEXT(SalesData[[#This Row],[Order Date]],"mmm")</f>
        <v>Sep</v>
      </c>
      <c r="X9835" t="str">
        <f>TEXT(SalesData[[#This Row],[Order Date]],"yyyy-mm")</f>
        <v>2018-09</v>
      </c>
      <c r="Y9835">
        <f>IFERROR(SalesData[[#This Row],[Profit]]/SalesData[[#This Row],[Sales]],0)</f>
        <v>0.21249999999999997</v>
      </c>
      <c r="Z9835">
        <f>SalesData[[#This Row],[Ship Date]]-SalesData[[#This Row],[Order Date]]</f>
        <v>5</v>
      </c>
    </row>
    <row r="9836" spans="1:26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  <c r="V9836">
        <f>YEAR(SalesData[[#This Row],[Order Date]])</f>
        <v>2017</v>
      </c>
      <c r="W9836" t="str">
        <f>TEXT(SalesData[[#This Row],[Order Date]],"mmm")</f>
        <v>Oct</v>
      </c>
      <c r="X9836" t="str">
        <f>TEXT(SalesData[[#This Row],[Order Date]],"yyyy-mm")</f>
        <v>2017-10</v>
      </c>
      <c r="Y9836">
        <f>IFERROR(SalesData[[#This Row],[Profit]]/SalesData[[#This Row],[Sales]],0)</f>
        <v>-0.44999999999999979</v>
      </c>
      <c r="Z9836">
        <f>SalesData[[#This Row],[Ship Date]]-SalesData[[#This Row],[Order Date]]</f>
        <v>2</v>
      </c>
    </row>
    <row r="9837" spans="1:26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>
        <f>YEAR(SalesData[[#This Row],[Order Date]])</f>
        <v>2017</v>
      </c>
      <c r="W9837" t="str">
        <f>TEXT(SalesData[[#This Row],[Order Date]],"mmm")</f>
        <v>Oct</v>
      </c>
      <c r="X9837" t="str">
        <f>TEXT(SalesData[[#This Row],[Order Date]],"yyyy-mm")</f>
        <v>2017-10</v>
      </c>
      <c r="Y9837">
        <f>IFERROR(SalesData[[#This Row],[Profit]]/SalesData[[#This Row],[Sales]],0)</f>
        <v>-1.6000000000000005</v>
      </c>
      <c r="Z9837">
        <f>SalesData[[#This Row],[Ship Date]]-SalesData[[#This Row],[Order Date]]</f>
        <v>2</v>
      </c>
    </row>
    <row r="9838" spans="1:26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  <c r="V9838">
        <f>YEAR(SalesData[[#This Row],[Order Date]])</f>
        <v>2017</v>
      </c>
      <c r="W9838" t="str">
        <f>TEXT(SalesData[[#This Row],[Order Date]],"mmm")</f>
        <v>Sep</v>
      </c>
      <c r="X9838" t="str">
        <f>TEXT(SalesData[[#This Row],[Order Date]],"yyyy-mm")</f>
        <v>2017-09</v>
      </c>
      <c r="Y9838">
        <f>IFERROR(SalesData[[#This Row],[Profit]]/SalesData[[#This Row],[Sales]],0)</f>
        <v>0.46999999999999992</v>
      </c>
      <c r="Z9838">
        <f>SalesData[[#This Row],[Ship Date]]-SalesData[[#This Row],[Order Date]]</f>
        <v>6</v>
      </c>
    </row>
    <row r="9839" spans="1:26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>
        <f>YEAR(SalesData[[#This Row],[Order Date]])</f>
        <v>2017</v>
      </c>
      <c r="W9839" t="str">
        <f>TEXT(SalesData[[#This Row],[Order Date]],"mmm")</f>
        <v>Sep</v>
      </c>
      <c r="X9839" t="str">
        <f>TEXT(SalesData[[#This Row],[Order Date]],"yyyy-mm")</f>
        <v>2017-09</v>
      </c>
      <c r="Y9839">
        <f>IFERROR(SalesData[[#This Row],[Profit]]/SalesData[[#This Row],[Sales]],0)</f>
        <v>0.5</v>
      </c>
      <c r="Z9839">
        <f>SalesData[[#This Row],[Ship Date]]-SalesData[[#This Row],[Order Date]]</f>
        <v>6</v>
      </c>
    </row>
    <row r="9840" spans="1:26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>
        <f>YEAR(SalesData[[#This Row],[Order Date]])</f>
        <v>2017</v>
      </c>
      <c r="W9840" t="str">
        <f>TEXT(SalesData[[#This Row],[Order Date]],"mmm")</f>
        <v>Sep</v>
      </c>
      <c r="X9840" t="str">
        <f>TEXT(SalesData[[#This Row],[Order Date]],"yyyy-mm")</f>
        <v>2017-09</v>
      </c>
      <c r="Y9840">
        <f>IFERROR(SalesData[[#This Row],[Profit]]/SalesData[[#This Row],[Sales]],0)</f>
        <v>0.45999999999999996</v>
      </c>
      <c r="Z9840">
        <f>SalesData[[#This Row],[Ship Date]]-SalesData[[#This Row],[Order Date]]</f>
        <v>6</v>
      </c>
    </row>
    <row r="9841" spans="1:26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>
        <f>YEAR(SalesData[[#This Row],[Order Date]])</f>
        <v>2017</v>
      </c>
      <c r="W9841" t="str">
        <f>TEXT(SalesData[[#This Row],[Order Date]],"mmm")</f>
        <v>Sep</v>
      </c>
      <c r="X9841" t="str">
        <f>TEXT(SalesData[[#This Row],[Order Date]],"yyyy-mm")</f>
        <v>2017-09</v>
      </c>
      <c r="Y9841">
        <f>IFERROR(SalesData[[#This Row],[Profit]]/SalesData[[#This Row],[Sales]],0)</f>
        <v>0.33749999999999991</v>
      </c>
      <c r="Z9841">
        <f>SalesData[[#This Row],[Ship Date]]-SalesData[[#This Row],[Order Date]]</f>
        <v>6</v>
      </c>
    </row>
    <row r="9842" spans="1:26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>
        <f>YEAR(SalesData[[#This Row],[Order Date]])</f>
        <v>2017</v>
      </c>
      <c r="W9842" t="str">
        <f>TEXT(SalesData[[#This Row],[Order Date]],"mmm")</f>
        <v>Sep</v>
      </c>
      <c r="X9842" t="str">
        <f>TEXT(SalesData[[#This Row],[Order Date]],"yyyy-mm")</f>
        <v>2017-09</v>
      </c>
      <c r="Y9842">
        <f>IFERROR(SalesData[[#This Row],[Profit]]/SalesData[[#This Row],[Sales]],0)</f>
        <v>0.10000000000000002</v>
      </c>
      <c r="Z9842">
        <f>SalesData[[#This Row],[Ship Date]]-SalesData[[#This Row],[Order Date]]</f>
        <v>6</v>
      </c>
    </row>
    <row r="9843" spans="1:26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  <c r="V9843">
        <f>YEAR(SalesData[[#This Row],[Order Date]])</f>
        <v>2017</v>
      </c>
      <c r="W9843" t="str">
        <f>TEXT(SalesData[[#This Row],[Order Date]],"mmm")</f>
        <v>Sep</v>
      </c>
      <c r="X9843" t="str">
        <f>TEXT(SalesData[[#This Row],[Order Date]],"yyyy-mm")</f>
        <v>2017-09</v>
      </c>
      <c r="Y9843">
        <f>IFERROR(SalesData[[#This Row],[Profit]]/SalesData[[#This Row],[Sales]],0)</f>
        <v>0.28999999999999998</v>
      </c>
      <c r="Z9843">
        <f>SalesData[[#This Row],[Ship Date]]-SalesData[[#This Row],[Order Date]]</f>
        <v>6</v>
      </c>
    </row>
    <row r="9844" spans="1:26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>
        <f>YEAR(SalesData[[#This Row],[Order Date]])</f>
        <v>2017</v>
      </c>
      <c r="W9844" t="str">
        <f>TEXT(SalesData[[#This Row],[Order Date]],"mmm")</f>
        <v>Sep</v>
      </c>
      <c r="X9844" t="str">
        <f>TEXT(SalesData[[#This Row],[Order Date]],"yyyy-mm")</f>
        <v>2017-09</v>
      </c>
      <c r="Y9844">
        <f>IFERROR(SalesData[[#This Row],[Profit]]/SalesData[[#This Row],[Sales]],0)</f>
        <v>0.12499999999999989</v>
      </c>
      <c r="Z9844">
        <f>SalesData[[#This Row],[Ship Date]]-SalesData[[#This Row],[Order Date]]</f>
        <v>6</v>
      </c>
    </row>
    <row r="9845" spans="1:26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>
        <f>YEAR(SalesData[[#This Row],[Order Date]])</f>
        <v>2015</v>
      </c>
      <c r="W9845" t="str">
        <f>TEXT(SalesData[[#This Row],[Order Date]],"mmm")</f>
        <v>Jun</v>
      </c>
      <c r="X9845" t="str">
        <f>TEXT(SalesData[[#This Row],[Order Date]],"yyyy-mm")</f>
        <v>2015-06</v>
      </c>
      <c r="Y9845">
        <f>IFERROR(SalesData[[#This Row],[Profit]]/SalesData[[#This Row],[Sales]],0)</f>
        <v>0.32499999999999996</v>
      </c>
      <c r="Z9845">
        <f>SalesData[[#This Row],[Ship Date]]-SalesData[[#This Row],[Order Date]]</f>
        <v>3</v>
      </c>
    </row>
    <row r="9846" spans="1:26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>
        <f>YEAR(SalesData[[#This Row],[Order Date]])</f>
        <v>2015</v>
      </c>
      <c r="W9846" t="str">
        <f>TEXT(SalesData[[#This Row],[Order Date]],"mmm")</f>
        <v>Jun</v>
      </c>
      <c r="X9846" t="str">
        <f>TEXT(SalesData[[#This Row],[Order Date]],"yyyy-mm")</f>
        <v>2015-06</v>
      </c>
      <c r="Y9846">
        <f>IFERROR(SalesData[[#This Row],[Profit]]/SalesData[[#This Row],[Sales]],0)</f>
        <v>-0.65</v>
      </c>
      <c r="Z9846">
        <f>SalesData[[#This Row],[Ship Date]]-SalesData[[#This Row],[Order Date]]</f>
        <v>3</v>
      </c>
    </row>
    <row r="9847" spans="1:26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  <c r="V9847">
        <f>YEAR(SalesData[[#This Row],[Order Date]])</f>
        <v>2015</v>
      </c>
      <c r="W9847" t="str">
        <f>TEXT(SalesData[[#This Row],[Order Date]],"mmm")</f>
        <v>Jun</v>
      </c>
      <c r="X9847" t="str">
        <f>TEXT(SalesData[[#This Row],[Order Date]],"yyyy-mm")</f>
        <v>2015-06</v>
      </c>
      <c r="Y9847">
        <f>IFERROR(SalesData[[#This Row],[Profit]]/SalesData[[#This Row],[Sales]],0)</f>
        <v>7.4999999999999983E-2</v>
      </c>
      <c r="Z9847">
        <f>SalesData[[#This Row],[Ship Date]]-SalesData[[#This Row],[Order Date]]</f>
        <v>3</v>
      </c>
    </row>
    <row r="9848" spans="1:26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  <c r="V9848">
        <f>YEAR(SalesData[[#This Row],[Order Date]])</f>
        <v>2018</v>
      </c>
      <c r="W9848" t="str">
        <f>TEXT(SalesData[[#This Row],[Order Date]],"mmm")</f>
        <v>Sep</v>
      </c>
      <c r="X9848" t="str">
        <f>TEXT(SalesData[[#This Row],[Order Date]],"yyyy-mm")</f>
        <v>2018-09</v>
      </c>
      <c r="Y9848">
        <f>IFERROR(SalesData[[#This Row],[Profit]]/SalesData[[#This Row],[Sales]],0)</f>
        <v>0.26</v>
      </c>
      <c r="Z9848">
        <f>SalesData[[#This Row],[Ship Date]]-SalesData[[#This Row],[Order Date]]</f>
        <v>2</v>
      </c>
    </row>
    <row r="9849" spans="1:26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>
        <f>YEAR(SalesData[[#This Row],[Order Date]])</f>
        <v>2018</v>
      </c>
      <c r="W9849" t="str">
        <f>TEXT(SalesData[[#This Row],[Order Date]],"mmm")</f>
        <v>Sep</v>
      </c>
      <c r="X9849" t="str">
        <f>TEXT(SalesData[[#This Row],[Order Date]],"yyyy-mm")</f>
        <v>2018-09</v>
      </c>
      <c r="Y9849">
        <f>IFERROR(SalesData[[#This Row],[Profit]]/SalesData[[#This Row],[Sales]],0)</f>
        <v>0.26</v>
      </c>
      <c r="Z9849">
        <f>SalesData[[#This Row],[Ship Date]]-SalesData[[#This Row],[Order Date]]</f>
        <v>2</v>
      </c>
    </row>
    <row r="9850" spans="1:26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>
        <f>YEAR(SalesData[[#This Row],[Order Date]])</f>
        <v>2018</v>
      </c>
      <c r="W9850" t="str">
        <f>TEXT(SalesData[[#This Row],[Order Date]],"mmm")</f>
        <v>Sep</v>
      </c>
      <c r="X9850" t="str">
        <f>TEXT(SalesData[[#This Row],[Order Date]],"yyyy-mm")</f>
        <v>2018-09</v>
      </c>
      <c r="Y9850">
        <f>IFERROR(SalesData[[#This Row],[Profit]]/SalesData[[#This Row],[Sales]],0)</f>
        <v>0.31249999999999994</v>
      </c>
      <c r="Z9850">
        <f>SalesData[[#This Row],[Ship Date]]-SalesData[[#This Row],[Order Date]]</f>
        <v>2</v>
      </c>
    </row>
    <row r="9851" spans="1:26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  <c r="V9851">
        <f>YEAR(SalesData[[#This Row],[Order Date]])</f>
        <v>2015</v>
      </c>
      <c r="W9851" t="str">
        <f>TEXT(SalesData[[#This Row],[Order Date]],"mmm")</f>
        <v>Apr</v>
      </c>
      <c r="X9851" t="str">
        <f>TEXT(SalesData[[#This Row],[Order Date]],"yyyy-mm")</f>
        <v>2015-04</v>
      </c>
      <c r="Y9851">
        <f>IFERROR(SalesData[[#This Row],[Profit]]/SalesData[[#This Row],[Sales]],0)</f>
        <v>0.41000000000000009</v>
      </c>
      <c r="Z9851">
        <f>SalesData[[#This Row],[Ship Date]]-SalesData[[#This Row],[Order Date]]</f>
        <v>6</v>
      </c>
    </row>
    <row r="9852" spans="1:26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>
        <f>YEAR(SalesData[[#This Row],[Order Date]])</f>
        <v>2017</v>
      </c>
      <c r="W9852" t="str">
        <f>TEXT(SalesData[[#This Row],[Order Date]],"mmm")</f>
        <v>May</v>
      </c>
      <c r="X9852" t="str">
        <f>TEXT(SalesData[[#This Row],[Order Date]],"yyyy-mm")</f>
        <v>2017-05</v>
      </c>
      <c r="Y9852">
        <f>IFERROR(SalesData[[#This Row],[Profit]]/SalesData[[#This Row],[Sales]],0)</f>
        <v>0.31999999999999995</v>
      </c>
      <c r="Z9852">
        <f>SalesData[[#This Row],[Ship Date]]-SalesData[[#This Row],[Order Date]]</f>
        <v>4</v>
      </c>
    </row>
    <row r="9853" spans="1:26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  <c r="V9853">
        <f>YEAR(SalesData[[#This Row],[Order Date]])</f>
        <v>2017</v>
      </c>
      <c r="W9853" t="str">
        <f>TEXT(SalesData[[#This Row],[Order Date]],"mmm")</f>
        <v>May</v>
      </c>
      <c r="X9853" t="str">
        <f>TEXT(SalesData[[#This Row],[Order Date]],"yyyy-mm")</f>
        <v>2017-05</v>
      </c>
      <c r="Y9853">
        <f>IFERROR(SalesData[[#This Row],[Profit]]/SalesData[[#This Row],[Sales]],0)</f>
        <v>0.37499999999999994</v>
      </c>
      <c r="Z9853">
        <f>SalesData[[#This Row],[Ship Date]]-SalesData[[#This Row],[Order Date]]</f>
        <v>4</v>
      </c>
    </row>
    <row r="9854" spans="1:26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>
        <f>YEAR(SalesData[[#This Row],[Order Date]])</f>
        <v>2017</v>
      </c>
      <c r="W9854" t="str">
        <f>TEXT(SalesData[[#This Row],[Order Date]],"mmm")</f>
        <v>May</v>
      </c>
      <c r="X9854" t="str">
        <f>TEXT(SalesData[[#This Row],[Order Date]],"yyyy-mm")</f>
        <v>2017-05</v>
      </c>
      <c r="Y9854">
        <f>IFERROR(SalesData[[#This Row],[Profit]]/SalesData[[#This Row],[Sales]],0)</f>
        <v>0.45999999999999996</v>
      </c>
      <c r="Z9854">
        <f>SalesData[[#This Row],[Ship Date]]-SalesData[[#This Row],[Order Date]]</f>
        <v>4</v>
      </c>
    </row>
    <row r="9855" spans="1:26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>
        <f>YEAR(SalesData[[#This Row],[Order Date]])</f>
        <v>2017</v>
      </c>
      <c r="W9855" t="str">
        <f>TEXT(SalesData[[#This Row],[Order Date]],"mmm")</f>
        <v>May</v>
      </c>
      <c r="X9855" t="str">
        <f>TEXT(SalesData[[#This Row],[Order Date]],"yyyy-mm")</f>
        <v>2017-05</v>
      </c>
      <c r="Y9855">
        <f>IFERROR(SalesData[[#This Row],[Profit]]/SalesData[[#This Row],[Sales]],0)</f>
        <v>0.39</v>
      </c>
      <c r="Z9855">
        <f>SalesData[[#This Row],[Ship Date]]-SalesData[[#This Row],[Order Date]]</f>
        <v>4</v>
      </c>
    </row>
    <row r="9856" spans="1:26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  <c r="V9856">
        <f>YEAR(SalesData[[#This Row],[Order Date]])</f>
        <v>2018</v>
      </c>
      <c r="W9856" t="str">
        <f>TEXT(SalesData[[#This Row],[Order Date]],"mmm")</f>
        <v>Jun</v>
      </c>
      <c r="X9856" t="str">
        <f>TEXT(SalesData[[#This Row],[Order Date]],"yyyy-mm")</f>
        <v>2018-06</v>
      </c>
      <c r="Y9856">
        <f>IFERROR(SalesData[[#This Row],[Profit]]/SalesData[[#This Row],[Sales]],0)</f>
        <v>0.42000000000000004</v>
      </c>
      <c r="Z9856">
        <f>SalesData[[#This Row],[Ship Date]]-SalesData[[#This Row],[Order Date]]</f>
        <v>4</v>
      </c>
    </row>
    <row r="9857" spans="1:26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  <c r="V9857">
        <f>YEAR(SalesData[[#This Row],[Order Date]])</f>
        <v>2018</v>
      </c>
      <c r="W9857" t="str">
        <f>TEXT(SalesData[[#This Row],[Order Date]],"mmm")</f>
        <v>Jun</v>
      </c>
      <c r="X9857" t="str">
        <f>TEXT(SalesData[[#This Row],[Order Date]],"yyyy-mm")</f>
        <v>2018-06</v>
      </c>
      <c r="Y9857">
        <f>IFERROR(SalesData[[#This Row],[Profit]]/SalesData[[#This Row],[Sales]],0)</f>
        <v>0.47</v>
      </c>
      <c r="Z9857">
        <f>SalesData[[#This Row],[Ship Date]]-SalesData[[#This Row],[Order Date]]</f>
        <v>4</v>
      </c>
    </row>
    <row r="9858" spans="1:26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>
        <f>YEAR(SalesData[[#This Row],[Order Date]])</f>
        <v>2015</v>
      </c>
      <c r="W9858" t="str">
        <f>TEXT(SalesData[[#This Row],[Order Date]],"mmm")</f>
        <v>Nov</v>
      </c>
      <c r="X9858" t="str">
        <f>TEXT(SalesData[[#This Row],[Order Date]],"yyyy-mm")</f>
        <v>2015-11</v>
      </c>
      <c r="Y9858">
        <f>IFERROR(SalesData[[#This Row],[Profit]]/SalesData[[#This Row],[Sales]],0)</f>
        <v>0.48</v>
      </c>
      <c r="Z9858">
        <f>SalesData[[#This Row],[Ship Date]]-SalesData[[#This Row],[Order Date]]</f>
        <v>5</v>
      </c>
    </row>
    <row r="9859" spans="1:26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>
        <f>YEAR(SalesData[[#This Row],[Order Date]])</f>
        <v>2016</v>
      </c>
      <c r="W9859" t="str">
        <f>TEXT(SalesData[[#This Row],[Order Date]],"mmm")</f>
        <v>Mar</v>
      </c>
      <c r="X9859" t="str">
        <f>TEXT(SalesData[[#This Row],[Order Date]],"yyyy-mm")</f>
        <v>2016-03</v>
      </c>
      <c r="Y9859">
        <f>IFERROR(SalesData[[#This Row],[Profit]]/SalesData[[#This Row],[Sales]],0)</f>
        <v>0.18</v>
      </c>
      <c r="Z9859">
        <f>SalesData[[#This Row],[Ship Date]]-SalesData[[#This Row],[Order Date]]</f>
        <v>4</v>
      </c>
    </row>
    <row r="9860" spans="1:26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>
        <f>YEAR(SalesData[[#This Row],[Order Date]])</f>
        <v>2018</v>
      </c>
      <c r="W9860" t="str">
        <f>TEXT(SalesData[[#This Row],[Order Date]],"mmm")</f>
        <v>Jan</v>
      </c>
      <c r="X9860" t="str">
        <f>TEXT(SalesData[[#This Row],[Order Date]],"yyyy-mm")</f>
        <v>2018-01</v>
      </c>
      <c r="Y9860">
        <f>IFERROR(SalesData[[#This Row],[Profit]]/SalesData[[#This Row],[Sales]],0)</f>
        <v>0.25999999999999995</v>
      </c>
      <c r="Z9860">
        <f>SalesData[[#This Row],[Ship Date]]-SalesData[[#This Row],[Order Date]]</f>
        <v>6</v>
      </c>
    </row>
    <row r="9861" spans="1:26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>
        <f>YEAR(SalesData[[#This Row],[Order Date]])</f>
        <v>2018</v>
      </c>
      <c r="W9861" t="str">
        <f>TEXT(SalesData[[#This Row],[Order Date]],"mmm")</f>
        <v>Jan</v>
      </c>
      <c r="X9861" t="str">
        <f>TEXT(SalesData[[#This Row],[Order Date]],"yyyy-mm")</f>
        <v>2018-01</v>
      </c>
      <c r="Y9861">
        <f>IFERROR(SalesData[[#This Row],[Profit]]/SalesData[[#This Row],[Sales]],0)</f>
        <v>0.04</v>
      </c>
      <c r="Z9861">
        <f>SalesData[[#This Row],[Ship Date]]-SalesData[[#This Row],[Order Date]]</f>
        <v>6</v>
      </c>
    </row>
    <row r="9862" spans="1:26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  <c r="V9862">
        <f>YEAR(SalesData[[#This Row],[Order Date]])</f>
        <v>2018</v>
      </c>
      <c r="W9862" t="str">
        <f>TEXT(SalesData[[#This Row],[Order Date]],"mmm")</f>
        <v>Jan</v>
      </c>
      <c r="X9862" t="str">
        <f>TEXT(SalesData[[#This Row],[Order Date]],"yyyy-mm")</f>
        <v>2018-01</v>
      </c>
      <c r="Y9862">
        <f>IFERROR(SalesData[[#This Row],[Profit]]/SalesData[[#This Row],[Sales]],0)</f>
        <v>1.9999999999999921E-2</v>
      </c>
      <c r="Z9862">
        <f>SalesData[[#This Row],[Ship Date]]-SalesData[[#This Row],[Order Date]]</f>
        <v>6</v>
      </c>
    </row>
    <row r="9863" spans="1:26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>
        <f>YEAR(SalesData[[#This Row],[Order Date]])</f>
        <v>2018</v>
      </c>
      <c r="W9863" t="str">
        <f>TEXT(SalesData[[#This Row],[Order Date]],"mmm")</f>
        <v>Jan</v>
      </c>
      <c r="X9863" t="str">
        <f>TEXT(SalesData[[#This Row],[Order Date]],"yyyy-mm")</f>
        <v>2018-01</v>
      </c>
      <c r="Y9863">
        <f>IFERROR(SalesData[[#This Row],[Profit]]/SalesData[[#This Row],[Sales]],0)</f>
        <v>0.28000000000000003</v>
      </c>
      <c r="Z9863">
        <f>SalesData[[#This Row],[Ship Date]]-SalesData[[#This Row],[Order Date]]</f>
        <v>6</v>
      </c>
    </row>
    <row r="9864" spans="1:26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  <c r="V9864">
        <f>YEAR(SalesData[[#This Row],[Order Date]])</f>
        <v>2018</v>
      </c>
      <c r="W9864" t="str">
        <f>TEXT(SalesData[[#This Row],[Order Date]],"mmm")</f>
        <v>Jan</v>
      </c>
      <c r="X9864" t="str">
        <f>TEXT(SalesData[[#This Row],[Order Date]],"yyyy-mm")</f>
        <v>2018-01</v>
      </c>
      <c r="Y9864">
        <f>IFERROR(SalesData[[#This Row],[Profit]]/SalesData[[#This Row],[Sales]],0)</f>
        <v>0.20999999999999996</v>
      </c>
      <c r="Z9864">
        <f>SalesData[[#This Row],[Ship Date]]-SalesData[[#This Row],[Order Date]]</f>
        <v>6</v>
      </c>
    </row>
    <row r="9865" spans="1:26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  <c r="V9865">
        <f>YEAR(SalesData[[#This Row],[Order Date]])</f>
        <v>2018</v>
      </c>
      <c r="W9865" t="str">
        <f>TEXT(SalesData[[#This Row],[Order Date]],"mmm")</f>
        <v>Jan</v>
      </c>
      <c r="X9865" t="str">
        <f>TEXT(SalesData[[#This Row],[Order Date]],"yyyy-mm")</f>
        <v>2018-01</v>
      </c>
      <c r="Y9865">
        <f>IFERROR(SalesData[[#This Row],[Profit]]/SalesData[[#This Row],[Sales]],0)</f>
        <v>0.49</v>
      </c>
      <c r="Z9865">
        <f>SalesData[[#This Row],[Ship Date]]-SalesData[[#This Row],[Order Date]]</f>
        <v>6</v>
      </c>
    </row>
    <row r="9866" spans="1:26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>
        <f>YEAR(SalesData[[#This Row],[Order Date]])</f>
        <v>2018</v>
      </c>
      <c r="W9866" t="str">
        <f>TEXT(SalesData[[#This Row],[Order Date]],"mmm")</f>
        <v>Jan</v>
      </c>
      <c r="X9866" t="str">
        <f>TEXT(SalesData[[#This Row],[Order Date]],"yyyy-mm")</f>
        <v>2018-01</v>
      </c>
      <c r="Y9866">
        <f>IFERROR(SalesData[[#This Row],[Profit]]/SalesData[[#This Row],[Sales]],0)</f>
        <v>0.44000000000000006</v>
      </c>
      <c r="Z9866">
        <f>SalesData[[#This Row],[Ship Date]]-SalesData[[#This Row],[Order Date]]</f>
        <v>6</v>
      </c>
    </row>
    <row r="9867" spans="1:26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>
        <f>YEAR(SalesData[[#This Row],[Order Date]])</f>
        <v>2018</v>
      </c>
      <c r="W9867" t="str">
        <f>TEXT(SalesData[[#This Row],[Order Date]],"mmm")</f>
        <v>Jan</v>
      </c>
      <c r="X9867" t="str">
        <f>TEXT(SalesData[[#This Row],[Order Date]],"yyyy-mm")</f>
        <v>2018-01</v>
      </c>
      <c r="Y9867">
        <f>IFERROR(SalesData[[#This Row],[Profit]]/SalesData[[#This Row],[Sales]],0)</f>
        <v>0.44999999999999996</v>
      </c>
      <c r="Z9867">
        <f>SalesData[[#This Row],[Ship Date]]-SalesData[[#This Row],[Order Date]]</f>
        <v>6</v>
      </c>
    </row>
    <row r="9868" spans="1:26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>
        <f>YEAR(SalesData[[#This Row],[Order Date]])</f>
        <v>2016</v>
      </c>
      <c r="W9868" t="str">
        <f>TEXT(SalesData[[#This Row],[Order Date]],"mmm")</f>
        <v>Mar</v>
      </c>
      <c r="X9868" t="str">
        <f>TEXT(SalesData[[#This Row],[Order Date]],"yyyy-mm")</f>
        <v>2016-03</v>
      </c>
      <c r="Y9868">
        <f>IFERROR(SalesData[[#This Row],[Profit]]/SalesData[[#This Row],[Sales]],0)</f>
        <v>0.26</v>
      </c>
      <c r="Z9868">
        <f>SalesData[[#This Row],[Ship Date]]-SalesData[[#This Row],[Order Date]]</f>
        <v>2</v>
      </c>
    </row>
    <row r="9869" spans="1:26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  <c r="V9869">
        <f>YEAR(SalesData[[#This Row],[Order Date]])</f>
        <v>2016</v>
      </c>
      <c r="W9869" t="str">
        <f>TEXT(SalesData[[#This Row],[Order Date]],"mmm")</f>
        <v>Mar</v>
      </c>
      <c r="X9869" t="str">
        <f>TEXT(SalesData[[#This Row],[Order Date]],"yyyy-mm")</f>
        <v>2016-03</v>
      </c>
      <c r="Y9869">
        <f>IFERROR(SalesData[[#This Row],[Profit]]/SalesData[[#This Row],[Sales]],0)</f>
        <v>0.26</v>
      </c>
      <c r="Z9869">
        <f>SalesData[[#This Row],[Ship Date]]-SalesData[[#This Row],[Order Date]]</f>
        <v>2</v>
      </c>
    </row>
    <row r="9870" spans="1:26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>
        <f>YEAR(SalesData[[#This Row],[Order Date]])</f>
        <v>2015</v>
      </c>
      <c r="W9870" t="str">
        <f>TEXT(SalesData[[#This Row],[Order Date]],"mmm")</f>
        <v>Nov</v>
      </c>
      <c r="X9870" t="str">
        <f>TEXT(SalesData[[#This Row],[Order Date]],"yyyy-mm")</f>
        <v>2015-11</v>
      </c>
      <c r="Y9870">
        <f>IFERROR(SalesData[[#This Row],[Profit]]/SalesData[[#This Row],[Sales]],0)</f>
        <v>0.23750000000000007</v>
      </c>
      <c r="Z9870">
        <f>SalesData[[#This Row],[Ship Date]]-SalesData[[#This Row],[Order Date]]</f>
        <v>2</v>
      </c>
    </row>
    <row r="9871" spans="1:26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>
        <f>YEAR(SalesData[[#This Row],[Order Date]])</f>
        <v>2015</v>
      </c>
      <c r="W9871" t="str">
        <f>TEXT(SalesData[[#This Row],[Order Date]],"mmm")</f>
        <v>Nov</v>
      </c>
      <c r="X9871" t="str">
        <f>TEXT(SalesData[[#This Row],[Order Date]],"yyyy-mm")</f>
        <v>2015-11</v>
      </c>
      <c r="Y9871">
        <f>IFERROR(SalesData[[#This Row],[Profit]]/SalesData[[#This Row],[Sales]],0)</f>
        <v>-0.83333333333333315</v>
      </c>
      <c r="Z9871">
        <f>SalesData[[#This Row],[Ship Date]]-SalesData[[#This Row],[Order Date]]</f>
        <v>2</v>
      </c>
    </row>
    <row r="9872" spans="1:26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>
        <f>YEAR(SalesData[[#This Row],[Order Date]])</f>
        <v>2015</v>
      </c>
      <c r="W9872" t="str">
        <f>TEXT(SalesData[[#This Row],[Order Date]],"mmm")</f>
        <v>Nov</v>
      </c>
      <c r="X9872" t="str">
        <f>TEXT(SalesData[[#This Row],[Order Date]],"yyyy-mm")</f>
        <v>2015-11</v>
      </c>
      <c r="Y9872">
        <f>IFERROR(SalesData[[#This Row],[Profit]]/SalesData[[#This Row],[Sales]],0)</f>
        <v>-0.79999999999999949</v>
      </c>
      <c r="Z9872">
        <f>SalesData[[#This Row],[Ship Date]]-SalesData[[#This Row],[Order Date]]</f>
        <v>2</v>
      </c>
    </row>
    <row r="9873" spans="1:26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>
        <f>YEAR(SalesData[[#This Row],[Order Date]])</f>
        <v>2018</v>
      </c>
      <c r="W9873" t="str">
        <f>TEXT(SalesData[[#This Row],[Order Date]],"mmm")</f>
        <v>Oct</v>
      </c>
      <c r="X9873" t="str">
        <f>TEXT(SalesData[[#This Row],[Order Date]],"yyyy-mm")</f>
        <v>2018-10</v>
      </c>
      <c r="Y9873">
        <f>IFERROR(SalesData[[#This Row],[Profit]]/SalesData[[#This Row],[Sales]],0)</f>
        <v>0.11249999999999981</v>
      </c>
      <c r="Z9873">
        <f>SalesData[[#This Row],[Ship Date]]-SalesData[[#This Row],[Order Date]]</f>
        <v>0</v>
      </c>
    </row>
    <row r="9874" spans="1:26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>
        <f>YEAR(SalesData[[#This Row],[Order Date]])</f>
        <v>2018</v>
      </c>
      <c r="W9874" t="str">
        <f>TEXT(SalesData[[#This Row],[Order Date]],"mmm")</f>
        <v>Oct</v>
      </c>
      <c r="X9874" t="str">
        <f>TEXT(SalesData[[#This Row],[Order Date]],"yyyy-mm")</f>
        <v>2018-10</v>
      </c>
      <c r="Y9874">
        <f>IFERROR(SalesData[[#This Row],[Profit]]/SalesData[[#This Row],[Sales]],0)</f>
        <v>6.2499999999999951E-2</v>
      </c>
      <c r="Z9874">
        <f>SalesData[[#This Row],[Ship Date]]-SalesData[[#This Row],[Order Date]]</f>
        <v>0</v>
      </c>
    </row>
    <row r="9875" spans="1:26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  <c r="V9875">
        <f>YEAR(SalesData[[#This Row],[Order Date]])</f>
        <v>2017</v>
      </c>
      <c r="W9875" t="str">
        <f>TEXT(SalesData[[#This Row],[Order Date]],"mmm")</f>
        <v>Dec</v>
      </c>
      <c r="X9875" t="str">
        <f>TEXT(SalesData[[#This Row],[Order Date]],"yyyy-mm")</f>
        <v>2017-12</v>
      </c>
      <c r="Y9875">
        <f>IFERROR(SalesData[[#This Row],[Profit]]/SalesData[[#This Row],[Sales]],0)</f>
        <v>0.48000000000000004</v>
      </c>
      <c r="Z9875">
        <f>SalesData[[#This Row],[Ship Date]]-SalesData[[#This Row],[Order Date]]</f>
        <v>4</v>
      </c>
    </row>
    <row r="9876" spans="1:26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>
        <f>YEAR(SalesData[[#This Row],[Order Date]])</f>
        <v>2017</v>
      </c>
      <c r="W9876" t="str">
        <f>TEXT(SalesData[[#This Row],[Order Date]],"mmm")</f>
        <v>Sep</v>
      </c>
      <c r="X9876" t="str">
        <f>TEXT(SalesData[[#This Row],[Order Date]],"yyyy-mm")</f>
        <v>2017-09</v>
      </c>
      <c r="Y9876">
        <f>IFERROR(SalesData[[#This Row],[Profit]]/SalesData[[#This Row],[Sales]],0)</f>
        <v>0.31249999999999994</v>
      </c>
      <c r="Z9876">
        <f>SalesData[[#This Row],[Ship Date]]-SalesData[[#This Row],[Order Date]]</f>
        <v>2</v>
      </c>
    </row>
    <row r="9877" spans="1:26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  <c r="V9877">
        <f>YEAR(SalesData[[#This Row],[Order Date]])</f>
        <v>2016</v>
      </c>
      <c r="W9877" t="str">
        <f>TEXT(SalesData[[#This Row],[Order Date]],"mmm")</f>
        <v>Dec</v>
      </c>
      <c r="X9877" t="str">
        <f>TEXT(SalesData[[#This Row],[Order Date]],"yyyy-mm")</f>
        <v>2016-12</v>
      </c>
      <c r="Y9877">
        <f>IFERROR(SalesData[[#This Row],[Profit]]/SalesData[[#This Row],[Sales]],0)</f>
        <v>1.0000000000000016E-2</v>
      </c>
      <c r="Z9877">
        <f>SalesData[[#This Row],[Ship Date]]-SalesData[[#This Row],[Order Date]]</f>
        <v>7</v>
      </c>
    </row>
    <row r="9878" spans="1:26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>
        <f>YEAR(SalesData[[#This Row],[Order Date]])</f>
        <v>2018</v>
      </c>
      <c r="W9878" t="str">
        <f>TEXT(SalesData[[#This Row],[Order Date]],"mmm")</f>
        <v>Apr</v>
      </c>
      <c r="X9878" t="str">
        <f>TEXT(SalesData[[#This Row],[Order Date]],"yyyy-mm")</f>
        <v>2018-04</v>
      </c>
      <c r="Y9878">
        <f>IFERROR(SalesData[[#This Row],[Profit]]/SalesData[[#This Row],[Sales]],0)</f>
        <v>-2.5000000000000112E-2</v>
      </c>
      <c r="Z9878">
        <f>SalesData[[#This Row],[Ship Date]]-SalesData[[#This Row],[Order Date]]</f>
        <v>1</v>
      </c>
    </row>
    <row r="9879" spans="1:26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>
        <f>YEAR(SalesData[[#This Row],[Order Date]])</f>
        <v>2018</v>
      </c>
      <c r="W9879" t="str">
        <f>TEXT(SalesData[[#This Row],[Order Date]],"mmm")</f>
        <v>Apr</v>
      </c>
      <c r="X9879" t="str">
        <f>TEXT(SalesData[[#This Row],[Order Date]],"yyyy-mm")</f>
        <v>2018-04</v>
      </c>
      <c r="Y9879">
        <f>IFERROR(SalesData[[#This Row],[Profit]]/SalesData[[#This Row],[Sales]],0)</f>
        <v>-0.73333333333333317</v>
      </c>
      <c r="Z9879">
        <f>SalesData[[#This Row],[Ship Date]]-SalesData[[#This Row],[Order Date]]</f>
        <v>1</v>
      </c>
    </row>
    <row r="9880" spans="1:26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>
        <f>YEAR(SalesData[[#This Row],[Order Date]])</f>
        <v>2018</v>
      </c>
      <c r="W9880" t="str">
        <f>TEXT(SalesData[[#This Row],[Order Date]],"mmm")</f>
        <v>Apr</v>
      </c>
      <c r="X9880" t="str">
        <f>TEXT(SalesData[[#This Row],[Order Date]],"yyyy-mm")</f>
        <v>2018-04</v>
      </c>
      <c r="Y9880">
        <f>IFERROR(SalesData[[#This Row],[Profit]]/SalesData[[#This Row],[Sales]],0)</f>
        <v>-0.2</v>
      </c>
      <c r="Z9880">
        <f>SalesData[[#This Row],[Ship Date]]-SalesData[[#This Row],[Order Date]]</f>
        <v>1</v>
      </c>
    </row>
    <row r="9881" spans="1:26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>
        <f>YEAR(SalesData[[#This Row],[Order Date]])</f>
        <v>2017</v>
      </c>
      <c r="W9881" t="str">
        <f>TEXT(SalesData[[#This Row],[Order Date]],"mmm")</f>
        <v>Aug</v>
      </c>
      <c r="X9881" t="str">
        <f>TEXT(SalesData[[#This Row],[Order Date]],"yyyy-mm")</f>
        <v>2017-08</v>
      </c>
      <c r="Y9881">
        <f>IFERROR(SalesData[[#This Row],[Profit]]/SalesData[[#This Row],[Sales]],0)</f>
        <v>0.11111111111111108</v>
      </c>
      <c r="Z9881">
        <f>SalesData[[#This Row],[Ship Date]]-SalesData[[#This Row],[Order Date]]</f>
        <v>4</v>
      </c>
    </row>
    <row r="9882" spans="1:26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>
        <f>YEAR(SalesData[[#This Row],[Order Date]])</f>
        <v>2016</v>
      </c>
      <c r="W9882" t="str">
        <f>TEXT(SalesData[[#This Row],[Order Date]],"mmm")</f>
        <v>May</v>
      </c>
      <c r="X9882" t="str">
        <f>TEXT(SalesData[[#This Row],[Order Date]],"yyyy-mm")</f>
        <v>2016-05</v>
      </c>
      <c r="Y9882">
        <f>IFERROR(SalesData[[#This Row],[Profit]]/SalesData[[#This Row],[Sales]],0)</f>
        <v>0.33749999999999991</v>
      </c>
      <c r="Z9882">
        <f>SalesData[[#This Row],[Ship Date]]-SalesData[[#This Row],[Order Date]]</f>
        <v>2</v>
      </c>
    </row>
    <row r="9883" spans="1:26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>
        <f>YEAR(SalesData[[#This Row],[Order Date]])</f>
        <v>2015</v>
      </c>
      <c r="W9883" t="str">
        <f>TEXT(SalesData[[#This Row],[Order Date]],"mmm")</f>
        <v>Aug</v>
      </c>
      <c r="X9883" t="str">
        <f>TEXT(SalesData[[#This Row],[Order Date]],"yyyy-mm")</f>
        <v>2015-08</v>
      </c>
      <c r="Y9883">
        <f>IFERROR(SalesData[[#This Row],[Profit]]/SalesData[[#This Row],[Sales]],0)</f>
        <v>0.48000000000000004</v>
      </c>
      <c r="Z9883">
        <f>SalesData[[#This Row],[Ship Date]]-SalesData[[#This Row],[Order Date]]</f>
        <v>1</v>
      </c>
    </row>
    <row r="9884" spans="1:26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  <c r="V9884">
        <f>YEAR(SalesData[[#This Row],[Order Date]])</f>
        <v>2015</v>
      </c>
      <c r="W9884" t="str">
        <f>TEXT(SalesData[[#This Row],[Order Date]],"mmm")</f>
        <v>Aug</v>
      </c>
      <c r="X9884" t="str">
        <f>TEXT(SalesData[[#This Row],[Order Date]],"yyyy-mm")</f>
        <v>2015-08</v>
      </c>
      <c r="Y9884">
        <f>IFERROR(SalesData[[#This Row],[Profit]]/SalesData[[#This Row],[Sales]],0)</f>
        <v>0.35999999999999993</v>
      </c>
      <c r="Z9884">
        <f>SalesData[[#This Row],[Ship Date]]-SalesData[[#This Row],[Order Date]]</f>
        <v>1</v>
      </c>
    </row>
    <row r="9885" spans="1:26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>
        <f>YEAR(SalesData[[#This Row],[Order Date]])</f>
        <v>2015</v>
      </c>
      <c r="W9885" t="str">
        <f>TEXT(SalesData[[#This Row],[Order Date]],"mmm")</f>
        <v>Apr</v>
      </c>
      <c r="X9885" t="str">
        <f>TEXT(SalesData[[#This Row],[Order Date]],"yyyy-mm")</f>
        <v>2015-04</v>
      </c>
      <c r="Y9885">
        <f>IFERROR(SalesData[[#This Row],[Profit]]/SalesData[[#This Row],[Sales]],0)</f>
        <v>0.5</v>
      </c>
      <c r="Z9885">
        <f>SalesData[[#This Row],[Ship Date]]-SalesData[[#This Row],[Order Date]]</f>
        <v>5</v>
      </c>
    </row>
    <row r="9886" spans="1:26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>
        <f>YEAR(SalesData[[#This Row],[Order Date]])</f>
        <v>2015</v>
      </c>
      <c r="W9886" t="str">
        <f>TEXT(SalesData[[#This Row],[Order Date]],"mmm")</f>
        <v>Apr</v>
      </c>
      <c r="X9886" t="str">
        <f>TEXT(SalesData[[#This Row],[Order Date]],"yyyy-mm")</f>
        <v>2015-04</v>
      </c>
      <c r="Y9886">
        <f>IFERROR(SalesData[[#This Row],[Profit]]/SalesData[[#This Row],[Sales]],0)</f>
        <v>0.36</v>
      </c>
      <c r="Z9886">
        <f>SalesData[[#This Row],[Ship Date]]-SalesData[[#This Row],[Order Date]]</f>
        <v>5</v>
      </c>
    </row>
    <row r="9887" spans="1:26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>
        <f>YEAR(SalesData[[#This Row],[Order Date]])</f>
        <v>2015</v>
      </c>
      <c r="W9887" t="str">
        <f>TEXT(SalesData[[#This Row],[Order Date]],"mmm")</f>
        <v>Apr</v>
      </c>
      <c r="X9887" t="str">
        <f>TEXT(SalesData[[#This Row],[Order Date]],"yyyy-mm")</f>
        <v>2015-04</v>
      </c>
      <c r="Y9887">
        <f>IFERROR(SalesData[[#This Row],[Profit]]/SalesData[[#This Row],[Sales]],0)</f>
        <v>0.36</v>
      </c>
      <c r="Z9887">
        <f>SalesData[[#This Row],[Ship Date]]-SalesData[[#This Row],[Order Date]]</f>
        <v>5</v>
      </c>
    </row>
    <row r="9888" spans="1:26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  <c r="V9888">
        <f>YEAR(SalesData[[#This Row],[Order Date]])</f>
        <v>2015</v>
      </c>
      <c r="W9888" t="str">
        <f>TEXT(SalesData[[#This Row],[Order Date]],"mmm")</f>
        <v>Jan</v>
      </c>
      <c r="X9888" t="str">
        <f>TEXT(SalesData[[#This Row],[Order Date]],"yyyy-mm")</f>
        <v>2015-01</v>
      </c>
      <c r="Y9888">
        <f>IFERROR(SalesData[[#This Row],[Profit]]/SalesData[[#This Row],[Sales]],0)</f>
        <v>0</v>
      </c>
      <c r="Z9888">
        <f>SalesData[[#This Row],[Ship Date]]-SalesData[[#This Row],[Order Date]]</f>
        <v>4</v>
      </c>
    </row>
    <row r="9889" spans="1:26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>
        <f>YEAR(SalesData[[#This Row],[Order Date]])</f>
        <v>2018</v>
      </c>
      <c r="W9889" t="str">
        <f>TEXT(SalesData[[#This Row],[Order Date]],"mmm")</f>
        <v>Oct</v>
      </c>
      <c r="X9889" t="str">
        <f>TEXT(SalesData[[#This Row],[Order Date]],"yyyy-mm")</f>
        <v>2018-10</v>
      </c>
      <c r="Y9889">
        <f>IFERROR(SalesData[[#This Row],[Profit]]/SalesData[[#This Row],[Sales]],0)</f>
        <v>0.47000000000000003</v>
      </c>
      <c r="Z9889">
        <f>SalesData[[#This Row],[Ship Date]]-SalesData[[#This Row],[Order Date]]</f>
        <v>3</v>
      </c>
    </row>
    <row r="9890" spans="1:26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>
        <f>YEAR(SalesData[[#This Row],[Order Date]])</f>
        <v>2016</v>
      </c>
      <c r="W9890" t="str">
        <f>TEXT(SalesData[[#This Row],[Order Date]],"mmm")</f>
        <v>Aug</v>
      </c>
      <c r="X9890" t="str">
        <f>TEXT(SalesData[[#This Row],[Order Date]],"yyyy-mm")</f>
        <v>2016-08</v>
      </c>
      <c r="Y9890">
        <f>IFERROR(SalesData[[#This Row],[Profit]]/SalesData[[#This Row],[Sales]],0)</f>
        <v>0.36</v>
      </c>
      <c r="Z9890">
        <f>SalesData[[#This Row],[Ship Date]]-SalesData[[#This Row],[Order Date]]</f>
        <v>4</v>
      </c>
    </row>
    <row r="9891" spans="1:26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  <c r="V9891">
        <f>YEAR(SalesData[[#This Row],[Order Date]])</f>
        <v>2018</v>
      </c>
      <c r="W9891" t="str">
        <f>TEXT(SalesData[[#This Row],[Order Date]],"mmm")</f>
        <v>Mar</v>
      </c>
      <c r="X9891" t="str">
        <f>TEXT(SalesData[[#This Row],[Order Date]],"yyyy-mm")</f>
        <v>2018-03</v>
      </c>
      <c r="Y9891">
        <f>IFERROR(SalesData[[#This Row],[Profit]]/SalesData[[#This Row],[Sales]],0)</f>
        <v>0.27000000000000007</v>
      </c>
      <c r="Z9891">
        <f>SalesData[[#This Row],[Ship Date]]-SalesData[[#This Row],[Order Date]]</f>
        <v>1</v>
      </c>
    </row>
    <row r="9892" spans="1:26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>
        <f>YEAR(SalesData[[#This Row],[Order Date]])</f>
        <v>2017</v>
      </c>
      <c r="W9892" t="str">
        <f>TEXT(SalesData[[#This Row],[Order Date]],"mmm")</f>
        <v>Jul</v>
      </c>
      <c r="X9892" t="str">
        <f>TEXT(SalesData[[#This Row],[Order Date]],"yyyy-mm")</f>
        <v>2017-07</v>
      </c>
      <c r="Y9892">
        <f>IFERROR(SalesData[[#This Row],[Profit]]/SalesData[[#This Row],[Sales]],0)</f>
        <v>0.47</v>
      </c>
      <c r="Z9892">
        <f>SalesData[[#This Row],[Ship Date]]-SalesData[[#This Row],[Order Date]]</f>
        <v>3</v>
      </c>
    </row>
    <row r="9893" spans="1:26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  <c r="V9893">
        <f>YEAR(SalesData[[#This Row],[Order Date]])</f>
        <v>2017</v>
      </c>
      <c r="W9893" t="str">
        <f>TEXT(SalesData[[#This Row],[Order Date]],"mmm")</f>
        <v>Jul</v>
      </c>
      <c r="X9893" t="str">
        <f>TEXT(SalesData[[#This Row],[Order Date]],"yyyy-mm")</f>
        <v>2017-07</v>
      </c>
      <c r="Y9893">
        <f>IFERROR(SalesData[[#This Row],[Profit]]/SalesData[[#This Row],[Sales]],0)</f>
        <v>0.38999999999999996</v>
      </c>
      <c r="Z9893">
        <f>SalesData[[#This Row],[Ship Date]]-SalesData[[#This Row],[Order Date]]</f>
        <v>3</v>
      </c>
    </row>
    <row r="9894" spans="1:26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  <c r="V9894">
        <f>YEAR(SalesData[[#This Row],[Order Date]])</f>
        <v>2017</v>
      </c>
      <c r="W9894" t="str">
        <f>TEXT(SalesData[[#This Row],[Order Date]],"mmm")</f>
        <v>Jul</v>
      </c>
      <c r="X9894" t="str">
        <f>TEXT(SalesData[[#This Row],[Order Date]],"yyyy-mm")</f>
        <v>2017-07</v>
      </c>
      <c r="Y9894">
        <f>IFERROR(SalesData[[#This Row],[Profit]]/SalesData[[#This Row],[Sales]],0)</f>
        <v>0.28000000000000008</v>
      </c>
      <c r="Z9894">
        <f>SalesData[[#This Row],[Ship Date]]-SalesData[[#This Row],[Order Date]]</f>
        <v>3</v>
      </c>
    </row>
    <row r="9895" spans="1:26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>
        <f>YEAR(SalesData[[#This Row],[Order Date]])</f>
        <v>2017</v>
      </c>
      <c r="W9895" t="str">
        <f>TEXT(SalesData[[#This Row],[Order Date]],"mmm")</f>
        <v>Jul</v>
      </c>
      <c r="X9895" t="str">
        <f>TEXT(SalesData[[#This Row],[Order Date]],"yyyy-mm")</f>
        <v>2017-07</v>
      </c>
      <c r="Y9895">
        <f>IFERROR(SalesData[[#This Row],[Profit]]/SalesData[[#This Row],[Sales]],0)</f>
        <v>0.24</v>
      </c>
      <c r="Z9895">
        <f>SalesData[[#This Row],[Ship Date]]-SalesData[[#This Row],[Order Date]]</f>
        <v>3</v>
      </c>
    </row>
    <row r="9896" spans="1:26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>
        <f>YEAR(SalesData[[#This Row],[Order Date]])</f>
        <v>2017</v>
      </c>
      <c r="W9896" t="str">
        <f>TEXT(SalesData[[#This Row],[Order Date]],"mmm")</f>
        <v>Jul</v>
      </c>
      <c r="X9896" t="str">
        <f>TEXT(SalesData[[#This Row],[Order Date]],"yyyy-mm")</f>
        <v>2017-07</v>
      </c>
      <c r="Y9896">
        <f>IFERROR(SalesData[[#This Row],[Profit]]/SalesData[[#This Row],[Sales]],0)</f>
        <v>0.28999999999999992</v>
      </c>
      <c r="Z9896">
        <f>SalesData[[#This Row],[Ship Date]]-SalesData[[#This Row],[Order Date]]</f>
        <v>3</v>
      </c>
    </row>
    <row r="9897" spans="1:26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>
        <f>YEAR(SalesData[[#This Row],[Order Date]])</f>
        <v>2015</v>
      </c>
      <c r="W9897" t="str">
        <f>TEXT(SalesData[[#This Row],[Order Date]],"mmm")</f>
        <v>Sep</v>
      </c>
      <c r="X9897" t="str">
        <f>TEXT(SalesData[[#This Row],[Order Date]],"yyyy-mm")</f>
        <v>2015-09</v>
      </c>
      <c r="Y9897">
        <f>IFERROR(SalesData[[#This Row],[Profit]]/SalesData[[#This Row],[Sales]],0)</f>
        <v>0.25</v>
      </c>
      <c r="Z9897">
        <f>SalesData[[#This Row],[Ship Date]]-SalesData[[#This Row],[Order Date]]</f>
        <v>5</v>
      </c>
    </row>
    <row r="9898" spans="1:26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>
        <f>YEAR(SalesData[[#This Row],[Order Date]])</f>
        <v>2015</v>
      </c>
      <c r="W9898" t="str">
        <f>TEXT(SalesData[[#This Row],[Order Date]],"mmm")</f>
        <v>Jun</v>
      </c>
      <c r="X9898" t="str">
        <f>TEXT(SalesData[[#This Row],[Order Date]],"yyyy-mm")</f>
        <v>2015-06</v>
      </c>
      <c r="Y9898">
        <f>IFERROR(SalesData[[#This Row],[Profit]]/SalesData[[#This Row],[Sales]],0)</f>
        <v>0.36250000000000004</v>
      </c>
      <c r="Z9898">
        <f>SalesData[[#This Row],[Ship Date]]-SalesData[[#This Row],[Order Date]]</f>
        <v>3</v>
      </c>
    </row>
    <row r="9899" spans="1:26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>
        <f>YEAR(SalesData[[#This Row],[Order Date]])</f>
        <v>2017</v>
      </c>
      <c r="W9899" t="str">
        <f>TEXT(SalesData[[#This Row],[Order Date]],"mmm")</f>
        <v>Jun</v>
      </c>
      <c r="X9899" t="str">
        <f>TEXT(SalesData[[#This Row],[Order Date]],"yyyy-mm")</f>
        <v>2017-06</v>
      </c>
      <c r="Y9899">
        <f>IFERROR(SalesData[[#This Row],[Profit]]/SalesData[[#This Row],[Sales]],0)</f>
        <v>7.4999999999999969E-2</v>
      </c>
      <c r="Z9899">
        <f>SalesData[[#This Row],[Ship Date]]-SalesData[[#This Row],[Order Date]]</f>
        <v>4</v>
      </c>
    </row>
    <row r="9900" spans="1:26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>
        <f>YEAR(SalesData[[#This Row],[Order Date]])</f>
        <v>2017</v>
      </c>
      <c r="W9900" t="str">
        <f>TEXT(SalesData[[#This Row],[Order Date]],"mmm")</f>
        <v>Jun</v>
      </c>
      <c r="X9900" t="str">
        <f>TEXT(SalesData[[#This Row],[Order Date]],"yyyy-mm")</f>
        <v>2017-06</v>
      </c>
      <c r="Y9900">
        <f>IFERROR(SalesData[[#This Row],[Profit]]/SalesData[[#This Row],[Sales]],0)</f>
        <v>0</v>
      </c>
      <c r="Z9900">
        <f>SalesData[[#This Row],[Ship Date]]-SalesData[[#This Row],[Order Date]]</f>
        <v>4</v>
      </c>
    </row>
    <row r="9901" spans="1:26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>
        <f>YEAR(SalesData[[#This Row],[Order Date]])</f>
        <v>2015</v>
      </c>
      <c r="W9901" t="str">
        <f>TEXT(SalesData[[#This Row],[Order Date]],"mmm")</f>
        <v>Mar</v>
      </c>
      <c r="X9901" t="str">
        <f>TEXT(SalesData[[#This Row],[Order Date]],"yyyy-mm")</f>
        <v>2015-03</v>
      </c>
      <c r="Y9901">
        <f>IFERROR(SalesData[[#This Row],[Profit]]/SalesData[[#This Row],[Sales]],0)</f>
        <v>-0.43333333333333335</v>
      </c>
      <c r="Z9901">
        <f>SalesData[[#This Row],[Ship Date]]-SalesData[[#This Row],[Order Date]]</f>
        <v>6</v>
      </c>
    </row>
    <row r="9902" spans="1:26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>
        <f>YEAR(SalesData[[#This Row],[Order Date]])</f>
        <v>2018</v>
      </c>
      <c r="W9902" t="str">
        <f>TEXT(SalesData[[#This Row],[Order Date]],"mmm")</f>
        <v>Aug</v>
      </c>
      <c r="X9902" t="str">
        <f>TEXT(SalesData[[#This Row],[Order Date]],"yyyy-mm")</f>
        <v>2018-08</v>
      </c>
      <c r="Y9902">
        <f>IFERROR(SalesData[[#This Row],[Profit]]/SalesData[[#This Row],[Sales]],0)</f>
        <v>8.7499999999999925E-2</v>
      </c>
      <c r="Z9902">
        <f>SalesData[[#This Row],[Ship Date]]-SalesData[[#This Row],[Order Date]]</f>
        <v>4</v>
      </c>
    </row>
    <row r="9903" spans="1:26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>
        <f>YEAR(SalesData[[#This Row],[Order Date]])</f>
        <v>2018</v>
      </c>
      <c r="W9903" t="str">
        <f>TEXT(SalesData[[#This Row],[Order Date]],"mmm")</f>
        <v>Aug</v>
      </c>
      <c r="X9903" t="str">
        <f>TEXT(SalesData[[#This Row],[Order Date]],"yyyy-mm")</f>
        <v>2018-08</v>
      </c>
      <c r="Y9903">
        <f>IFERROR(SalesData[[#This Row],[Profit]]/SalesData[[#This Row],[Sales]],0)</f>
        <v>0.31249999999999994</v>
      </c>
      <c r="Z9903">
        <f>SalesData[[#This Row],[Ship Date]]-SalesData[[#This Row],[Order Date]]</f>
        <v>4</v>
      </c>
    </row>
    <row r="9904" spans="1:26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>
        <f>YEAR(SalesData[[#This Row],[Order Date]])</f>
        <v>2018</v>
      </c>
      <c r="W9904" t="str">
        <f>TEXT(SalesData[[#This Row],[Order Date]],"mmm")</f>
        <v>Aug</v>
      </c>
      <c r="X9904" t="str">
        <f>TEXT(SalesData[[#This Row],[Order Date]],"yyyy-mm")</f>
        <v>2018-08</v>
      </c>
      <c r="Y9904">
        <f>IFERROR(SalesData[[#This Row],[Profit]]/SalesData[[#This Row],[Sales]],0)</f>
        <v>0.31249999999999983</v>
      </c>
      <c r="Z9904">
        <f>SalesData[[#This Row],[Ship Date]]-SalesData[[#This Row],[Order Date]]</f>
        <v>4</v>
      </c>
    </row>
    <row r="9905" spans="1:26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>
        <f>YEAR(SalesData[[#This Row],[Order Date]])</f>
        <v>2015</v>
      </c>
      <c r="W9905" t="str">
        <f>TEXT(SalesData[[#This Row],[Order Date]],"mmm")</f>
        <v>Nov</v>
      </c>
      <c r="X9905" t="str">
        <f>TEXT(SalesData[[#This Row],[Order Date]],"yyyy-mm")</f>
        <v>2015-11</v>
      </c>
      <c r="Y9905">
        <f>IFERROR(SalesData[[#This Row],[Profit]]/SalesData[[#This Row],[Sales]],0)</f>
        <v>-0.27499999999999997</v>
      </c>
      <c r="Z9905">
        <f>SalesData[[#This Row],[Ship Date]]-SalesData[[#This Row],[Order Date]]</f>
        <v>6</v>
      </c>
    </row>
    <row r="9906" spans="1:26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>
        <f>YEAR(SalesData[[#This Row],[Order Date]])</f>
        <v>2015</v>
      </c>
      <c r="W9906" t="str">
        <f>TEXT(SalesData[[#This Row],[Order Date]],"mmm")</f>
        <v>Nov</v>
      </c>
      <c r="X9906" t="str">
        <f>TEXT(SalesData[[#This Row],[Order Date]],"yyyy-mm")</f>
        <v>2015-11</v>
      </c>
      <c r="Y9906">
        <f>IFERROR(SalesData[[#This Row],[Profit]]/SalesData[[#This Row],[Sales]],0)</f>
        <v>0.19999999999999998</v>
      </c>
      <c r="Z9906">
        <f>SalesData[[#This Row],[Ship Date]]-SalesData[[#This Row],[Order Date]]</f>
        <v>6</v>
      </c>
    </row>
    <row r="9907" spans="1:26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>
        <f>YEAR(SalesData[[#This Row],[Order Date]])</f>
        <v>2016</v>
      </c>
      <c r="W9907" t="str">
        <f>TEXT(SalesData[[#This Row],[Order Date]],"mmm")</f>
        <v>Sep</v>
      </c>
      <c r="X9907" t="str">
        <f>TEXT(SalesData[[#This Row],[Order Date]],"yyyy-mm")</f>
        <v>2016-09</v>
      </c>
      <c r="Y9907">
        <f>IFERROR(SalesData[[#This Row],[Profit]]/SalesData[[#This Row],[Sales]],0)</f>
        <v>0.42000000000000004</v>
      </c>
      <c r="Z9907">
        <f>SalesData[[#This Row],[Ship Date]]-SalesData[[#This Row],[Order Date]]</f>
        <v>2</v>
      </c>
    </row>
    <row r="9908" spans="1:26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>
        <f>YEAR(SalesData[[#This Row],[Order Date]])</f>
        <v>2016</v>
      </c>
      <c r="W9908" t="str">
        <f>TEXT(SalesData[[#This Row],[Order Date]],"mmm")</f>
        <v>Sep</v>
      </c>
      <c r="X9908" t="str">
        <f>TEXT(SalesData[[#This Row],[Order Date]],"yyyy-mm")</f>
        <v>2016-09</v>
      </c>
      <c r="Y9908">
        <f>IFERROR(SalesData[[#This Row],[Profit]]/SalesData[[#This Row],[Sales]],0)</f>
        <v>0.31249999999999994</v>
      </c>
      <c r="Z9908">
        <f>SalesData[[#This Row],[Ship Date]]-SalesData[[#This Row],[Order Date]]</f>
        <v>2</v>
      </c>
    </row>
    <row r="9909" spans="1:26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  <c r="V9909">
        <f>YEAR(SalesData[[#This Row],[Order Date]])</f>
        <v>2016</v>
      </c>
      <c r="W9909" t="str">
        <f>TEXT(SalesData[[#This Row],[Order Date]],"mmm")</f>
        <v>Sep</v>
      </c>
      <c r="X9909" t="str">
        <f>TEXT(SalesData[[#This Row],[Order Date]],"yyyy-mm")</f>
        <v>2016-09</v>
      </c>
      <c r="Y9909">
        <f>IFERROR(SalesData[[#This Row],[Profit]]/SalesData[[#This Row],[Sales]],0)</f>
        <v>0.10000000000000002</v>
      </c>
      <c r="Z9909">
        <f>SalesData[[#This Row],[Ship Date]]-SalesData[[#This Row],[Order Date]]</f>
        <v>2</v>
      </c>
    </row>
    <row r="9910" spans="1:26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  <c r="V9910">
        <f>YEAR(SalesData[[#This Row],[Order Date]])</f>
        <v>2016</v>
      </c>
      <c r="W9910" t="str">
        <f>TEXT(SalesData[[#This Row],[Order Date]],"mmm")</f>
        <v>Sep</v>
      </c>
      <c r="X9910" t="str">
        <f>TEXT(SalesData[[#This Row],[Order Date]],"yyyy-mm")</f>
        <v>2016-09</v>
      </c>
      <c r="Y9910">
        <f>IFERROR(SalesData[[#This Row],[Profit]]/SalesData[[#This Row],[Sales]],0)</f>
        <v>0.11999999999999995</v>
      </c>
      <c r="Z9910">
        <f>SalesData[[#This Row],[Ship Date]]-SalesData[[#This Row],[Order Date]]</f>
        <v>2</v>
      </c>
    </row>
    <row r="9911" spans="1:26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  <c r="V9911">
        <f>YEAR(SalesData[[#This Row],[Order Date]])</f>
        <v>2016</v>
      </c>
      <c r="W9911" t="str">
        <f>TEXT(SalesData[[#This Row],[Order Date]],"mmm")</f>
        <v>Sep</v>
      </c>
      <c r="X9911" t="str">
        <f>TEXT(SalesData[[#This Row],[Order Date]],"yyyy-mm")</f>
        <v>2016-09</v>
      </c>
      <c r="Y9911">
        <f>IFERROR(SalesData[[#This Row],[Profit]]/SalesData[[#This Row],[Sales]],0)</f>
        <v>0.27</v>
      </c>
      <c r="Z9911">
        <f>SalesData[[#This Row],[Ship Date]]-SalesData[[#This Row],[Order Date]]</f>
        <v>2</v>
      </c>
    </row>
    <row r="9912" spans="1:26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  <c r="V9912">
        <f>YEAR(SalesData[[#This Row],[Order Date]])</f>
        <v>2016</v>
      </c>
      <c r="W9912" t="str">
        <f>TEXT(SalesData[[#This Row],[Order Date]],"mmm")</f>
        <v>Sep</v>
      </c>
      <c r="X9912" t="str">
        <f>TEXT(SalesData[[#This Row],[Order Date]],"yyyy-mm")</f>
        <v>2016-09</v>
      </c>
      <c r="Y9912">
        <f>IFERROR(SalesData[[#This Row],[Profit]]/SalesData[[#This Row],[Sales]],0)</f>
        <v>0.48</v>
      </c>
      <c r="Z9912">
        <f>SalesData[[#This Row],[Ship Date]]-SalesData[[#This Row],[Order Date]]</f>
        <v>2</v>
      </c>
    </row>
    <row r="9913" spans="1:26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>
        <f>YEAR(SalesData[[#This Row],[Order Date]])</f>
        <v>2015</v>
      </c>
      <c r="W9913" t="str">
        <f>TEXT(SalesData[[#This Row],[Order Date]],"mmm")</f>
        <v>Apr</v>
      </c>
      <c r="X9913" t="str">
        <f>TEXT(SalesData[[#This Row],[Order Date]],"yyyy-mm")</f>
        <v>2015-04</v>
      </c>
      <c r="Y9913">
        <f>IFERROR(SalesData[[#This Row],[Profit]]/SalesData[[#This Row],[Sales]],0)</f>
        <v>0.49000000000000005</v>
      </c>
      <c r="Z9913">
        <f>SalesData[[#This Row],[Ship Date]]-SalesData[[#This Row],[Order Date]]</f>
        <v>4</v>
      </c>
    </row>
    <row r="9914" spans="1:26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>
        <f>YEAR(SalesData[[#This Row],[Order Date]])</f>
        <v>2016</v>
      </c>
      <c r="W9914" t="str">
        <f>TEXT(SalesData[[#This Row],[Order Date]],"mmm")</f>
        <v>Oct</v>
      </c>
      <c r="X9914" t="str">
        <f>TEXT(SalesData[[#This Row],[Order Date]],"yyyy-mm")</f>
        <v>2016-10</v>
      </c>
      <c r="Y9914">
        <f>IFERROR(SalesData[[#This Row],[Profit]]/SalesData[[#This Row],[Sales]],0)</f>
        <v>-0.14999999999999997</v>
      </c>
      <c r="Z9914">
        <f>SalesData[[#This Row],[Ship Date]]-SalesData[[#This Row],[Order Date]]</f>
        <v>2</v>
      </c>
    </row>
    <row r="9915" spans="1:26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  <c r="V9915">
        <f>YEAR(SalesData[[#This Row],[Order Date]])</f>
        <v>2016</v>
      </c>
      <c r="W9915" t="str">
        <f>TEXT(SalesData[[#This Row],[Order Date]],"mmm")</f>
        <v>Oct</v>
      </c>
      <c r="X9915" t="str">
        <f>TEXT(SalesData[[#This Row],[Order Date]],"yyyy-mm")</f>
        <v>2016-10</v>
      </c>
      <c r="Y9915">
        <f>IFERROR(SalesData[[#This Row],[Profit]]/SalesData[[#This Row],[Sales]],0)</f>
        <v>0.48000000000000004</v>
      </c>
      <c r="Z9915">
        <f>SalesData[[#This Row],[Ship Date]]-SalesData[[#This Row],[Order Date]]</f>
        <v>2</v>
      </c>
    </row>
    <row r="9916" spans="1:26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  <c r="V9916">
        <f>YEAR(SalesData[[#This Row],[Order Date]])</f>
        <v>2018</v>
      </c>
      <c r="W9916" t="str">
        <f>TEXT(SalesData[[#This Row],[Order Date]],"mmm")</f>
        <v>Jan</v>
      </c>
      <c r="X9916" t="str">
        <f>TEXT(SalesData[[#This Row],[Order Date]],"yyyy-mm")</f>
        <v>2018-01</v>
      </c>
      <c r="Y9916">
        <f>IFERROR(SalesData[[#This Row],[Profit]]/SalesData[[#This Row],[Sales]],0)</f>
        <v>0.48000000000000004</v>
      </c>
      <c r="Z9916">
        <f>SalesData[[#This Row],[Ship Date]]-SalesData[[#This Row],[Order Date]]</f>
        <v>2</v>
      </c>
    </row>
    <row r="9917" spans="1:26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  <c r="V9917">
        <f>YEAR(SalesData[[#This Row],[Order Date]])</f>
        <v>2018</v>
      </c>
      <c r="W9917" t="str">
        <f>TEXT(SalesData[[#This Row],[Order Date]],"mmm")</f>
        <v>Jan</v>
      </c>
      <c r="X9917" t="str">
        <f>TEXT(SalesData[[#This Row],[Order Date]],"yyyy-mm")</f>
        <v>2018-01</v>
      </c>
      <c r="Y9917">
        <f>IFERROR(SalesData[[#This Row],[Profit]]/SalesData[[#This Row],[Sales]],0)</f>
        <v>0.47999999999999993</v>
      </c>
      <c r="Z9917">
        <f>SalesData[[#This Row],[Ship Date]]-SalesData[[#This Row],[Order Date]]</f>
        <v>2</v>
      </c>
    </row>
    <row r="9918" spans="1:26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  <c r="V9918">
        <f>YEAR(SalesData[[#This Row],[Order Date]])</f>
        <v>2018</v>
      </c>
      <c r="W9918" t="str">
        <f>TEXT(SalesData[[#This Row],[Order Date]],"mmm")</f>
        <v>Jan</v>
      </c>
      <c r="X9918" t="str">
        <f>TEXT(SalesData[[#This Row],[Order Date]],"yyyy-mm")</f>
        <v>2018-01</v>
      </c>
      <c r="Y9918">
        <f>IFERROR(SalesData[[#This Row],[Profit]]/SalesData[[#This Row],[Sales]],0)</f>
        <v>0.25999999999999995</v>
      </c>
      <c r="Z9918">
        <f>SalesData[[#This Row],[Ship Date]]-SalesData[[#This Row],[Order Date]]</f>
        <v>2</v>
      </c>
    </row>
    <row r="9919" spans="1:26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>
        <f>YEAR(SalesData[[#This Row],[Order Date]])</f>
        <v>2018</v>
      </c>
      <c r="W9919" t="str">
        <f>TEXT(SalesData[[#This Row],[Order Date]],"mmm")</f>
        <v>Jan</v>
      </c>
      <c r="X9919" t="str">
        <f>TEXT(SalesData[[#This Row],[Order Date]],"yyyy-mm")</f>
        <v>2018-01</v>
      </c>
      <c r="Y9919">
        <f>IFERROR(SalesData[[#This Row],[Profit]]/SalesData[[#This Row],[Sales]],0)</f>
        <v>0.31</v>
      </c>
      <c r="Z9919">
        <f>SalesData[[#This Row],[Ship Date]]-SalesData[[#This Row],[Order Date]]</f>
        <v>2</v>
      </c>
    </row>
    <row r="9920" spans="1:26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>
        <f>YEAR(SalesData[[#This Row],[Order Date]])</f>
        <v>2016</v>
      </c>
      <c r="W9920" t="str">
        <f>TEXT(SalesData[[#This Row],[Order Date]],"mmm")</f>
        <v>Sep</v>
      </c>
      <c r="X9920" t="str">
        <f>TEXT(SalesData[[#This Row],[Order Date]],"yyyy-mm")</f>
        <v>2016-09</v>
      </c>
      <c r="Y9920">
        <f>IFERROR(SalesData[[#This Row],[Profit]]/SalesData[[#This Row],[Sales]],0)</f>
        <v>0.44999999999999996</v>
      </c>
      <c r="Z9920">
        <f>SalesData[[#This Row],[Ship Date]]-SalesData[[#This Row],[Order Date]]</f>
        <v>5</v>
      </c>
    </row>
    <row r="9921" spans="1:26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>
        <f>YEAR(SalesData[[#This Row],[Order Date]])</f>
        <v>2017</v>
      </c>
      <c r="W9921" t="str">
        <f>TEXT(SalesData[[#This Row],[Order Date]],"mmm")</f>
        <v>Mar</v>
      </c>
      <c r="X9921" t="str">
        <f>TEXT(SalesData[[#This Row],[Order Date]],"yyyy-mm")</f>
        <v>2017-03</v>
      </c>
      <c r="Y9921">
        <f>IFERROR(SalesData[[#This Row],[Profit]]/SalesData[[#This Row],[Sales]],0)</f>
        <v>-0.27142857142857141</v>
      </c>
      <c r="Z9921">
        <f>SalesData[[#This Row],[Ship Date]]-SalesData[[#This Row],[Order Date]]</f>
        <v>4</v>
      </c>
    </row>
    <row r="9922" spans="1:26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>
        <f>YEAR(SalesData[[#This Row],[Order Date]])</f>
        <v>2017</v>
      </c>
      <c r="W9922" t="str">
        <f>TEXT(SalesData[[#This Row],[Order Date]],"mmm")</f>
        <v>Mar</v>
      </c>
      <c r="X9922" t="str">
        <f>TEXT(SalesData[[#This Row],[Order Date]],"yyyy-mm")</f>
        <v>2017-03</v>
      </c>
      <c r="Y9922">
        <f>IFERROR(SalesData[[#This Row],[Profit]]/SalesData[[#This Row],[Sales]],0)</f>
        <v>-1.600000000000001</v>
      </c>
      <c r="Z9922">
        <f>SalesData[[#This Row],[Ship Date]]-SalesData[[#This Row],[Order Date]]</f>
        <v>4</v>
      </c>
    </row>
    <row r="9923" spans="1:26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>
        <f>YEAR(SalesData[[#This Row],[Order Date]])</f>
        <v>2015</v>
      </c>
      <c r="W9923" t="str">
        <f>TEXT(SalesData[[#This Row],[Order Date]],"mmm")</f>
        <v>Nov</v>
      </c>
      <c r="X9923" t="str">
        <f>TEXT(SalesData[[#This Row],[Order Date]],"yyyy-mm")</f>
        <v>2015-11</v>
      </c>
      <c r="Y9923">
        <f>IFERROR(SalesData[[#This Row],[Profit]]/SalesData[[#This Row],[Sales]],0)</f>
        <v>-0.7999999999999996</v>
      </c>
      <c r="Z9923">
        <f>SalesData[[#This Row],[Ship Date]]-SalesData[[#This Row],[Order Date]]</f>
        <v>6</v>
      </c>
    </row>
    <row r="9924" spans="1:26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>
        <f>YEAR(SalesData[[#This Row],[Order Date]])</f>
        <v>2018</v>
      </c>
      <c r="W9924" t="str">
        <f>TEXT(SalesData[[#This Row],[Order Date]],"mmm")</f>
        <v>May</v>
      </c>
      <c r="X9924" t="str">
        <f>TEXT(SalesData[[#This Row],[Order Date]],"yyyy-mm")</f>
        <v>2018-05</v>
      </c>
      <c r="Y9924">
        <f>IFERROR(SalesData[[#This Row],[Profit]]/SalesData[[#This Row],[Sales]],0)</f>
        <v>0.14999999999999988</v>
      </c>
      <c r="Z9924">
        <f>SalesData[[#This Row],[Ship Date]]-SalesData[[#This Row],[Order Date]]</f>
        <v>4</v>
      </c>
    </row>
    <row r="9925" spans="1:26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>
        <f>YEAR(SalesData[[#This Row],[Order Date]])</f>
        <v>2016</v>
      </c>
      <c r="W9925" t="str">
        <f>TEXT(SalesData[[#This Row],[Order Date]],"mmm")</f>
        <v>Mar</v>
      </c>
      <c r="X9925" t="str">
        <f>TEXT(SalesData[[#This Row],[Order Date]],"yyyy-mm")</f>
        <v>2016-03</v>
      </c>
      <c r="Y9925">
        <f>IFERROR(SalesData[[#This Row],[Profit]]/SalesData[[#This Row],[Sales]],0)</f>
        <v>0.33749999999999997</v>
      </c>
      <c r="Z9925">
        <f>SalesData[[#This Row],[Ship Date]]-SalesData[[#This Row],[Order Date]]</f>
        <v>3</v>
      </c>
    </row>
    <row r="9926" spans="1:26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>
        <f>YEAR(SalesData[[#This Row],[Order Date]])</f>
        <v>2016</v>
      </c>
      <c r="W9926" t="str">
        <f>TEXT(SalesData[[#This Row],[Order Date]],"mmm")</f>
        <v>Mar</v>
      </c>
      <c r="X9926" t="str">
        <f>TEXT(SalesData[[#This Row],[Order Date]],"yyyy-mm")</f>
        <v>2016-03</v>
      </c>
      <c r="Y9926">
        <f>IFERROR(SalesData[[#This Row],[Profit]]/SalesData[[#This Row],[Sales]],0)</f>
        <v>0.5</v>
      </c>
      <c r="Z9926">
        <f>SalesData[[#This Row],[Ship Date]]-SalesData[[#This Row],[Order Date]]</f>
        <v>3</v>
      </c>
    </row>
    <row r="9927" spans="1:26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>
        <f>YEAR(SalesData[[#This Row],[Order Date]])</f>
        <v>2016</v>
      </c>
      <c r="W9927" t="str">
        <f>TEXT(SalesData[[#This Row],[Order Date]],"mmm")</f>
        <v>Mar</v>
      </c>
      <c r="X9927" t="str">
        <f>TEXT(SalesData[[#This Row],[Order Date]],"yyyy-mm")</f>
        <v>2016-03</v>
      </c>
      <c r="Y9927">
        <f>IFERROR(SalesData[[#This Row],[Profit]]/SalesData[[#This Row],[Sales]],0)</f>
        <v>0.32499999999999984</v>
      </c>
      <c r="Z9927">
        <f>SalesData[[#This Row],[Ship Date]]-SalesData[[#This Row],[Order Date]]</f>
        <v>3</v>
      </c>
    </row>
    <row r="9928" spans="1:26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  <c r="V9928">
        <f>YEAR(SalesData[[#This Row],[Order Date]])</f>
        <v>2016</v>
      </c>
      <c r="W9928" t="str">
        <f>TEXT(SalesData[[#This Row],[Order Date]],"mmm")</f>
        <v>Mar</v>
      </c>
      <c r="X9928" t="str">
        <f>TEXT(SalesData[[#This Row],[Order Date]],"yyyy-mm")</f>
        <v>2016-03</v>
      </c>
      <c r="Y9928">
        <f>IFERROR(SalesData[[#This Row],[Profit]]/SalesData[[#This Row],[Sales]],0)</f>
        <v>0.26999999999999996</v>
      </c>
      <c r="Z9928">
        <f>SalesData[[#This Row],[Ship Date]]-SalesData[[#This Row],[Order Date]]</f>
        <v>3</v>
      </c>
    </row>
    <row r="9929" spans="1:26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>
        <f>YEAR(SalesData[[#This Row],[Order Date]])</f>
        <v>2016</v>
      </c>
      <c r="W9929" t="str">
        <f>TEXT(SalesData[[#This Row],[Order Date]],"mmm")</f>
        <v>Mar</v>
      </c>
      <c r="X9929" t="str">
        <f>TEXT(SalesData[[#This Row],[Order Date]],"yyyy-mm")</f>
        <v>2016-03</v>
      </c>
      <c r="Y9929">
        <f>IFERROR(SalesData[[#This Row],[Profit]]/SalesData[[#This Row],[Sales]],0)</f>
        <v>0.24</v>
      </c>
      <c r="Z9929">
        <f>SalesData[[#This Row],[Ship Date]]-SalesData[[#This Row],[Order Date]]</f>
        <v>3</v>
      </c>
    </row>
    <row r="9930" spans="1:26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>
        <f>YEAR(SalesData[[#This Row],[Order Date]])</f>
        <v>2017</v>
      </c>
      <c r="W9930" t="str">
        <f>TEXT(SalesData[[#This Row],[Order Date]],"mmm")</f>
        <v>Sep</v>
      </c>
      <c r="X9930" t="str">
        <f>TEXT(SalesData[[#This Row],[Order Date]],"yyyy-mm")</f>
        <v>2017-09</v>
      </c>
      <c r="Y9930">
        <f>IFERROR(SalesData[[#This Row],[Profit]]/SalesData[[#This Row],[Sales]],0)</f>
        <v>0.36</v>
      </c>
      <c r="Z9930">
        <f>SalesData[[#This Row],[Ship Date]]-SalesData[[#This Row],[Order Date]]</f>
        <v>0</v>
      </c>
    </row>
    <row r="9931" spans="1:26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>
        <f>YEAR(SalesData[[#This Row],[Order Date]])</f>
        <v>2017</v>
      </c>
      <c r="W9931" t="str">
        <f>TEXT(SalesData[[#This Row],[Order Date]],"mmm")</f>
        <v>Sep</v>
      </c>
      <c r="X9931" t="str">
        <f>TEXT(SalesData[[#This Row],[Order Date]],"yyyy-mm")</f>
        <v>2017-09</v>
      </c>
      <c r="Y9931">
        <f>IFERROR(SalesData[[#This Row],[Profit]]/SalesData[[#This Row],[Sales]],0)</f>
        <v>0.33749999999999991</v>
      </c>
      <c r="Z9931">
        <f>SalesData[[#This Row],[Ship Date]]-SalesData[[#This Row],[Order Date]]</f>
        <v>0</v>
      </c>
    </row>
    <row r="9932" spans="1:26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>
        <f>YEAR(SalesData[[#This Row],[Order Date]])</f>
        <v>2016</v>
      </c>
      <c r="W9932" t="str">
        <f>TEXT(SalesData[[#This Row],[Order Date]],"mmm")</f>
        <v>Nov</v>
      </c>
      <c r="X9932" t="str">
        <f>TEXT(SalesData[[#This Row],[Order Date]],"yyyy-mm")</f>
        <v>2016-11</v>
      </c>
      <c r="Y9932">
        <f>IFERROR(SalesData[[#This Row],[Profit]]/SalesData[[#This Row],[Sales]],0)</f>
        <v>0.35</v>
      </c>
      <c r="Z9932">
        <f>SalesData[[#This Row],[Ship Date]]-SalesData[[#This Row],[Order Date]]</f>
        <v>4</v>
      </c>
    </row>
    <row r="9933" spans="1:26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>
        <f>YEAR(SalesData[[#This Row],[Order Date]])</f>
        <v>2016</v>
      </c>
      <c r="W9933" t="str">
        <f>TEXT(SalesData[[#This Row],[Order Date]],"mmm")</f>
        <v>Nov</v>
      </c>
      <c r="X9933" t="str">
        <f>TEXT(SalesData[[#This Row],[Order Date]],"yyyy-mm")</f>
        <v>2016-11</v>
      </c>
      <c r="Y9933">
        <f>IFERROR(SalesData[[#This Row],[Profit]]/SalesData[[#This Row],[Sales]],0)</f>
        <v>-5.8823529411764788E-2</v>
      </c>
      <c r="Z9933">
        <f>SalesData[[#This Row],[Ship Date]]-SalesData[[#This Row],[Order Date]]</f>
        <v>4</v>
      </c>
    </row>
    <row r="9934" spans="1:26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  <c r="V9934">
        <f>YEAR(SalesData[[#This Row],[Order Date]])</f>
        <v>2016</v>
      </c>
      <c r="W9934" t="str">
        <f>TEXT(SalesData[[#This Row],[Order Date]],"mmm")</f>
        <v>Nov</v>
      </c>
      <c r="X9934" t="str">
        <f>TEXT(SalesData[[#This Row],[Order Date]],"yyyy-mm")</f>
        <v>2016-11</v>
      </c>
      <c r="Y9934">
        <f>IFERROR(SalesData[[#This Row],[Profit]]/SalesData[[#This Row],[Sales]],0)</f>
        <v>0.4499999999999999</v>
      </c>
      <c r="Z9934">
        <f>SalesData[[#This Row],[Ship Date]]-SalesData[[#This Row],[Order Date]]</f>
        <v>4</v>
      </c>
    </row>
    <row r="9935" spans="1:26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>
        <f>YEAR(SalesData[[#This Row],[Order Date]])</f>
        <v>2015</v>
      </c>
      <c r="W9935" t="str">
        <f>TEXT(SalesData[[#This Row],[Order Date]],"mmm")</f>
        <v>Jul</v>
      </c>
      <c r="X9935" t="str">
        <f>TEXT(SalesData[[#This Row],[Order Date]],"yyyy-mm")</f>
        <v>2015-07</v>
      </c>
      <c r="Y9935">
        <f>IFERROR(SalesData[[#This Row],[Profit]]/SalesData[[#This Row],[Sales]],0)</f>
        <v>0.28999999999999992</v>
      </c>
      <c r="Z9935">
        <f>SalesData[[#This Row],[Ship Date]]-SalesData[[#This Row],[Order Date]]</f>
        <v>3</v>
      </c>
    </row>
    <row r="9936" spans="1:26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>
        <f>YEAR(SalesData[[#This Row],[Order Date]])</f>
        <v>2017</v>
      </c>
      <c r="W9936" t="str">
        <f>TEXT(SalesData[[#This Row],[Order Date]],"mmm")</f>
        <v>Apr</v>
      </c>
      <c r="X9936" t="str">
        <f>TEXT(SalesData[[#This Row],[Order Date]],"yyyy-mm")</f>
        <v>2017-04</v>
      </c>
      <c r="Y9936">
        <f>IFERROR(SalesData[[#This Row],[Profit]]/SalesData[[#This Row],[Sales]],0)</f>
        <v>7.5000000000000025E-2</v>
      </c>
      <c r="Z9936">
        <f>SalesData[[#This Row],[Ship Date]]-SalesData[[#This Row],[Order Date]]</f>
        <v>5</v>
      </c>
    </row>
    <row r="9937" spans="1:26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  <c r="V9937">
        <f>YEAR(SalesData[[#This Row],[Order Date]])</f>
        <v>2017</v>
      </c>
      <c r="W9937" t="str">
        <f>TEXT(SalesData[[#This Row],[Order Date]],"mmm")</f>
        <v>Apr</v>
      </c>
      <c r="X9937" t="str">
        <f>TEXT(SalesData[[#This Row],[Order Date]],"yyyy-mm")</f>
        <v>2017-04</v>
      </c>
      <c r="Y9937">
        <f>IFERROR(SalesData[[#This Row],[Profit]]/SalesData[[#This Row],[Sales]],0)</f>
        <v>0.1000000000000001</v>
      </c>
      <c r="Z9937">
        <f>SalesData[[#This Row],[Ship Date]]-SalesData[[#This Row],[Order Date]]</f>
        <v>5</v>
      </c>
    </row>
    <row r="9938" spans="1:26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  <c r="V9938">
        <f>YEAR(SalesData[[#This Row],[Order Date]])</f>
        <v>2018</v>
      </c>
      <c r="W9938" t="str">
        <f>TEXT(SalesData[[#This Row],[Order Date]],"mmm")</f>
        <v>Jun</v>
      </c>
      <c r="X9938" t="str">
        <f>TEXT(SalesData[[#This Row],[Order Date]],"yyyy-mm")</f>
        <v>2018-06</v>
      </c>
      <c r="Y9938">
        <f>IFERROR(SalesData[[#This Row],[Profit]]/SalesData[[#This Row],[Sales]],0)</f>
        <v>0.47000000000000003</v>
      </c>
      <c r="Z9938">
        <f>SalesData[[#This Row],[Ship Date]]-SalesData[[#This Row],[Order Date]]</f>
        <v>4</v>
      </c>
    </row>
    <row r="9939" spans="1:26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>
        <f>YEAR(SalesData[[#This Row],[Order Date]])</f>
        <v>2017</v>
      </c>
      <c r="W9939" t="str">
        <f>TEXT(SalesData[[#This Row],[Order Date]],"mmm")</f>
        <v>Jun</v>
      </c>
      <c r="X9939" t="str">
        <f>TEXT(SalesData[[#This Row],[Order Date]],"yyyy-mm")</f>
        <v>2017-06</v>
      </c>
      <c r="Y9939">
        <f>IFERROR(SalesData[[#This Row],[Profit]]/SalesData[[#This Row],[Sales]],0)</f>
        <v>-2.5000000000000053E-2</v>
      </c>
      <c r="Z9939">
        <f>SalesData[[#This Row],[Ship Date]]-SalesData[[#This Row],[Order Date]]</f>
        <v>3</v>
      </c>
    </row>
    <row r="9940" spans="1:26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>
        <f>YEAR(SalesData[[#This Row],[Order Date]])</f>
        <v>2017</v>
      </c>
      <c r="W9940" t="str">
        <f>TEXT(SalesData[[#This Row],[Order Date]],"mmm")</f>
        <v>Dec</v>
      </c>
      <c r="X9940" t="str">
        <f>TEXT(SalesData[[#This Row],[Order Date]],"yyyy-mm")</f>
        <v>2017-12</v>
      </c>
      <c r="Y9940">
        <f>IFERROR(SalesData[[#This Row],[Profit]]/SalesData[[#This Row],[Sales]],0)</f>
        <v>0.33</v>
      </c>
      <c r="Z9940">
        <f>SalesData[[#This Row],[Ship Date]]-SalesData[[#This Row],[Order Date]]</f>
        <v>5</v>
      </c>
    </row>
    <row r="9941" spans="1:26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>
        <f>YEAR(SalesData[[#This Row],[Order Date]])</f>
        <v>2017</v>
      </c>
      <c r="W9941" t="str">
        <f>TEXT(SalesData[[#This Row],[Order Date]],"mmm")</f>
        <v>Dec</v>
      </c>
      <c r="X9941" t="str">
        <f>TEXT(SalesData[[#This Row],[Order Date]],"yyyy-mm")</f>
        <v>2017-12</v>
      </c>
      <c r="Y9941">
        <f>IFERROR(SalesData[[#This Row],[Profit]]/SalesData[[#This Row],[Sales]],0)</f>
        <v>0.28000000000000003</v>
      </c>
      <c r="Z9941">
        <f>SalesData[[#This Row],[Ship Date]]-SalesData[[#This Row],[Order Date]]</f>
        <v>5</v>
      </c>
    </row>
    <row r="9942" spans="1:26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>
        <f>YEAR(SalesData[[#This Row],[Order Date]])</f>
        <v>2017</v>
      </c>
      <c r="W9942" t="str">
        <f>TEXT(SalesData[[#This Row],[Order Date]],"mmm")</f>
        <v>Dec</v>
      </c>
      <c r="X9942" t="str">
        <f>TEXT(SalesData[[#This Row],[Order Date]],"yyyy-mm")</f>
        <v>2017-12</v>
      </c>
      <c r="Y9942">
        <f>IFERROR(SalesData[[#This Row],[Profit]]/SalesData[[#This Row],[Sales]],0)</f>
        <v>0.43000000000000005</v>
      </c>
      <c r="Z9942">
        <f>SalesData[[#This Row],[Ship Date]]-SalesData[[#This Row],[Order Date]]</f>
        <v>5</v>
      </c>
    </row>
    <row r="9943" spans="1:26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>
        <f>YEAR(SalesData[[#This Row],[Order Date]])</f>
        <v>2018</v>
      </c>
      <c r="W9943" t="str">
        <f>TEXT(SalesData[[#This Row],[Order Date]],"mmm")</f>
        <v>Nov</v>
      </c>
      <c r="X9943" t="str">
        <f>TEXT(SalesData[[#This Row],[Order Date]],"yyyy-mm")</f>
        <v>2018-11</v>
      </c>
      <c r="Y9943">
        <f>IFERROR(SalesData[[#This Row],[Profit]]/SalesData[[#This Row],[Sales]],0)</f>
        <v>0.39</v>
      </c>
      <c r="Z9943">
        <f>SalesData[[#This Row],[Ship Date]]-SalesData[[#This Row],[Order Date]]</f>
        <v>6</v>
      </c>
    </row>
    <row r="9944" spans="1:26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  <c r="V9944">
        <f>YEAR(SalesData[[#This Row],[Order Date]])</f>
        <v>2015</v>
      </c>
      <c r="W9944" t="str">
        <f>TEXT(SalesData[[#This Row],[Order Date]],"mmm")</f>
        <v>Dec</v>
      </c>
      <c r="X9944" t="str">
        <f>TEXT(SalesData[[#This Row],[Order Date]],"yyyy-mm")</f>
        <v>2015-12</v>
      </c>
      <c r="Y9944">
        <f>IFERROR(SalesData[[#This Row],[Profit]]/SalesData[[#This Row],[Sales]],0)</f>
        <v>3.0000000000000061E-2</v>
      </c>
      <c r="Z9944">
        <f>SalesData[[#This Row],[Ship Date]]-SalesData[[#This Row],[Order Date]]</f>
        <v>6</v>
      </c>
    </row>
    <row r="9945" spans="1:26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>
        <f>YEAR(SalesData[[#This Row],[Order Date]])</f>
        <v>2015</v>
      </c>
      <c r="W9945" t="str">
        <f>TEXT(SalesData[[#This Row],[Order Date]],"mmm")</f>
        <v>Dec</v>
      </c>
      <c r="X9945" t="str">
        <f>TEXT(SalesData[[#This Row],[Order Date]],"yyyy-mm")</f>
        <v>2015-12</v>
      </c>
      <c r="Y9945">
        <f>IFERROR(SalesData[[#This Row],[Profit]]/SalesData[[#This Row],[Sales]],0)</f>
        <v>0.26</v>
      </c>
      <c r="Z9945">
        <f>SalesData[[#This Row],[Ship Date]]-SalesData[[#This Row],[Order Date]]</f>
        <v>6</v>
      </c>
    </row>
    <row r="9946" spans="1:26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  <c r="V9946">
        <f>YEAR(SalesData[[#This Row],[Order Date]])</f>
        <v>2016</v>
      </c>
      <c r="W9946" t="str">
        <f>TEXT(SalesData[[#This Row],[Order Date]],"mmm")</f>
        <v>Apr</v>
      </c>
      <c r="X9946" t="str">
        <f>TEXT(SalesData[[#This Row],[Order Date]],"yyyy-mm")</f>
        <v>2016-04</v>
      </c>
      <c r="Y9946">
        <f>IFERROR(SalesData[[#This Row],[Profit]]/SalesData[[#This Row],[Sales]],0)</f>
        <v>9.9999999999999777E-3</v>
      </c>
      <c r="Z9946">
        <f>SalesData[[#This Row],[Ship Date]]-SalesData[[#This Row],[Order Date]]</f>
        <v>5</v>
      </c>
    </row>
    <row r="9947" spans="1:26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>
        <f>YEAR(SalesData[[#This Row],[Order Date]])</f>
        <v>2015</v>
      </c>
      <c r="W9947" t="str">
        <f>TEXT(SalesData[[#This Row],[Order Date]],"mmm")</f>
        <v>Mar</v>
      </c>
      <c r="X9947" t="str">
        <f>TEXT(SalesData[[#This Row],[Order Date]],"yyyy-mm")</f>
        <v>2015-03</v>
      </c>
      <c r="Y9947">
        <f>IFERROR(SalesData[[#This Row],[Profit]]/SalesData[[#This Row],[Sales]],0)</f>
        <v>0.31249999999999983</v>
      </c>
      <c r="Z9947">
        <f>SalesData[[#This Row],[Ship Date]]-SalesData[[#This Row],[Order Date]]</f>
        <v>4</v>
      </c>
    </row>
    <row r="9948" spans="1:26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>
        <f>YEAR(SalesData[[#This Row],[Order Date]])</f>
        <v>2015</v>
      </c>
      <c r="W9948" t="str">
        <f>TEXT(SalesData[[#This Row],[Order Date]],"mmm")</f>
        <v>Mar</v>
      </c>
      <c r="X9948" t="str">
        <f>TEXT(SalesData[[#This Row],[Order Date]],"yyyy-mm")</f>
        <v>2015-03</v>
      </c>
      <c r="Y9948">
        <f>IFERROR(SalesData[[#This Row],[Profit]]/SalesData[[#This Row],[Sales]],0)</f>
        <v>0.21249999999999999</v>
      </c>
      <c r="Z9948">
        <f>SalesData[[#This Row],[Ship Date]]-SalesData[[#This Row],[Order Date]]</f>
        <v>4</v>
      </c>
    </row>
    <row r="9949" spans="1:26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>
        <f>YEAR(SalesData[[#This Row],[Order Date]])</f>
        <v>2018</v>
      </c>
      <c r="W9949" t="str">
        <f>TEXT(SalesData[[#This Row],[Order Date]],"mmm")</f>
        <v>Jun</v>
      </c>
      <c r="X9949" t="str">
        <f>TEXT(SalesData[[#This Row],[Order Date]],"yyyy-mm")</f>
        <v>2018-06</v>
      </c>
      <c r="Y9949">
        <f>IFERROR(SalesData[[#This Row],[Profit]]/SalesData[[#This Row],[Sales]],0)</f>
        <v>0.27999999999999997</v>
      </c>
      <c r="Z9949">
        <f>SalesData[[#This Row],[Ship Date]]-SalesData[[#This Row],[Order Date]]</f>
        <v>2</v>
      </c>
    </row>
    <row r="9950" spans="1:26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>
        <f>YEAR(SalesData[[#This Row],[Order Date]])</f>
        <v>2018</v>
      </c>
      <c r="W9950" t="str">
        <f>TEXT(SalesData[[#This Row],[Order Date]],"mmm")</f>
        <v>Jun</v>
      </c>
      <c r="X9950" t="str">
        <f>TEXT(SalesData[[#This Row],[Order Date]],"yyyy-mm")</f>
        <v>2018-06</v>
      </c>
      <c r="Y9950">
        <f>IFERROR(SalesData[[#This Row],[Profit]]/SalesData[[#This Row],[Sales]],0)</f>
        <v>0.32999999999999996</v>
      </c>
      <c r="Z9950">
        <f>SalesData[[#This Row],[Ship Date]]-SalesData[[#This Row],[Order Date]]</f>
        <v>2</v>
      </c>
    </row>
    <row r="9951" spans="1:26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  <c r="V9951">
        <f>YEAR(SalesData[[#This Row],[Order Date]])</f>
        <v>2018</v>
      </c>
      <c r="W9951" t="str">
        <f>TEXT(SalesData[[#This Row],[Order Date]],"mmm")</f>
        <v>Jun</v>
      </c>
      <c r="X9951" t="str">
        <f>TEXT(SalesData[[#This Row],[Order Date]],"yyyy-mm")</f>
        <v>2018-06</v>
      </c>
      <c r="Y9951">
        <f>IFERROR(SalesData[[#This Row],[Profit]]/SalesData[[#This Row],[Sales]],0)</f>
        <v>0.18999999999999992</v>
      </c>
      <c r="Z9951">
        <f>SalesData[[#This Row],[Ship Date]]-SalesData[[#This Row],[Order Date]]</f>
        <v>2</v>
      </c>
    </row>
    <row r="9952" spans="1:26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>
        <f>YEAR(SalesData[[#This Row],[Order Date]])</f>
        <v>2018</v>
      </c>
      <c r="W9952" t="str">
        <f>TEXT(SalesData[[#This Row],[Order Date]],"mmm")</f>
        <v>Jun</v>
      </c>
      <c r="X9952" t="str">
        <f>TEXT(SalesData[[#This Row],[Order Date]],"yyyy-mm")</f>
        <v>2018-06</v>
      </c>
      <c r="Y9952">
        <f>IFERROR(SalesData[[#This Row],[Profit]]/SalesData[[#This Row],[Sales]],0)</f>
        <v>0.37</v>
      </c>
      <c r="Z9952">
        <f>SalesData[[#This Row],[Ship Date]]-SalesData[[#This Row],[Order Date]]</f>
        <v>2</v>
      </c>
    </row>
    <row r="9953" spans="1:26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>
        <f>YEAR(SalesData[[#This Row],[Order Date]])</f>
        <v>2018</v>
      </c>
      <c r="W9953" t="str">
        <f>TEXT(SalesData[[#This Row],[Order Date]],"mmm")</f>
        <v>Jun</v>
      </c>
      <c r="X9953" t="str">
        <f>TEXT(SalesData[[#This Row],[Order Date]],"yyyy-mm")</f>
        <v>2018-06</v>
      </c>
      <c r="Y9953">
        <f>IFERROR(SalesData[[#This Row],[Profit]]/SalesData[[#This Row],[Sales]],0)</f>
        <v>0.5</v>
      </c>
      <c r="Z9953">
        <f>SalesData[[#This Row],[Ship Date]]-SalesData[[#This Row],[Order Date]]</f>
        <v>2</v>
      </c>
    </row>
    <row r="9954" spans="1:26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>
        <f>YEAR(SalesData[[#This Row],[Order Date]])</f>
        <v>2016</v>
      </c>
      <c r="W9954" t="str">
        <f>TEXT(SalesData[[#This Row],[Order Date]],"mmm")</f>
        <v>Dec</v>
      </c>
      <c r="X9954" t="str">
        <f>TEXT(SalesData[[#This Row],[Order Date]],"yyyy-mm")</f>
        <v>2016-12</v>
      </c>
      <c r="Y9954">
        <f>IFERROR(SalesData[[#This Row],[Profit]]/SalesData[[#This Row],[Sales]],0)</f>
        <v>0.37499999999999994</v>
      </c>
      <c r="Z9954">
        <f>SalesData[[#This Row],[Ship Date]]-SalesData[[#This Row],[Order Date]]</f>
        <v>2</v>
      </c>
    </row>
    <row r="9955" spans="1:26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  <c r="V9955">
        <f>YEAR(SalesData[[#This Row],[Order Date]])</f>
        <v>2016</v>
      </c>
      <c r="W9955" t="str">
        <f>TEXT(SalesData[[#This Row],[Order Date]],"mmm")</f>
        <v>Dec</v>
      </c>
      <c r="X9955" t="str">
        <f>TEXT(SalesData[[#This Row],[Order Date]],"yyyy-mm")</f>
        <v>2016-12</v>
      </c>
      <c r="Y9955">
        <f>IFERROR(SalesData[[#This Row],[Profit]]/SalesData[[#This Row],[Sales]],0)</f>
        <v>0.48000000000000004</v>
      </c>
      <c r="Z9955">
        <f>SalesData[[#This Row],[Ship Date]]-SalesData[[#This Row],[Order Date]]</f>
        <v>2</v>
      </c>
    </row>
    <row r="9956" spans="1:26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>
        <f>YEAR(SalesData[[#This Row],[Order Date]])</f>
        <v>2016</v>
      </c>
      <c r="W9956" t="str">
        <f>TEXT(SalesData[[#This Row],[Order Date]],"mmm")</f>
        <v>Dec</v>
      </c>
      <c r="X9956" t="str">
        <f>TEXT(SalesData[[#This Row],[Order Date]],"yyyy-mm")</f>
        <v>2016-12</v>
      </c>
      <c r="Y9956">
        <f>IFERROR(SalesData[[#This Row],[Profit]]/SalesData[[#This Row],[Sales]],0)</f>
        <v>0.33749999999999991</v>
      </c>
      <c r="Z9956">
        <f>SalesData[[#This Row],[Ship Date]]-SalesData[[#This Row],[Order Date]]</f>
        <v>2</v>
      </c>
    </row>
    <row r="9957" spans="1:26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>
        <f>YEAR(SalesData[[#This Row],[Order Date]])</f>
        <v>2016</v>
      </c>
      <c r="W9957" t="str">
        <f>TEXT(SalesData[[#This Row],[Order Date]],"mmm")</f>
        <v>Dec</v>
      </c>
      <c r="X9957" t="str">
        <f>TEXT(SalesData[[#This Row],[Order Date]],"yyyy-mm")</f>
        <v>2016-12</v>
      </c>
      <c r="Y9957">
        <f>IFERROR(SalesData[[#This Row],[Profit]]/SalesData[[#This Row],[Sales]],0)</f>
        <v>3.7500000000000033E-2</v>
      </c>
      <c r="Z9957">
        <f>SalesData[[#This Row],[Ship Date]]-SalesData[[#This Row],[Order Date]]</f>
        <v>2</v>
      </c>
    </row>
    <row r="9958" spans="1:26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>
        <f>YEAR(SalesData[[#This Row],[Order Date]])</f>
        <v>2015</v>
      </c>
      <c r="W9958" t="str">
        <f>TEXT(SalesData[[#This Row],[Order Date]],"mmm")</f>
        <v>Nov</v>
      </c>
      <c r="X9958" t="str">
        <f>TEXT(SalesData[[#This Row],[Order Date]],"yyyy-mm")</f>
        <v>2015-11</v>
      </c>
      <c r="Y9958">
        <f>IFERROR(SalesData[[#This Row],[Profit]]/SalesData[[#This Row],[Sales]],0)</f>
        <v>0.47000000000000003</v>
      </c>
      <c r="Z9958">
        <f>SalesData[[#This Row],[Ship Date]]-SalesData[[#This Row],[Order Date]]</f>
        <v>6</v>
      </c>
    </row>
    <row r="9959" spans="1:26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>
        <f>YEAR(SalesData[[#This Row],[Order Date]])</f>
        <v>2015</v>
      </c>
      <c r="W9959" t="str">
        <f>TEXT(SalesData[[#This Row],[Order Date]],"mmm")</f>
        <v>Nov</v>
      </c>
      <c r="X9959" t="str">
        <f>TEXT(SalesData[[#This Row],[Order Date]],"yyyy-mm")</f>
        <v>2015-11</v>
      </c>
      <c r="Y9959">
        <f>IFERROR(SalesData[[#This Row],[Profit]]/SalesData[[#This Row],[Sales]],0)</f>
        <v>0.49</v>
      </c>
      <c r="Z9959">
        <f>SalesData[[#This Row],[Ship Date]]-SalesData[[#This Row],[Order Date]]</f>
        <v>6</v>
      </c>
    </row>
    <row r="9960" spans="1:26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  <c r="V9960">
        <f>YEAR(SalesData[[#This Row],[Order Date]])</f>
        <v>2015</v>
      </c>
      <c r="W9960" t="str">
        <f>TEXT(SalesData[[#This Row],[Order Date]],"mmm")</f>
        <v>Nov</v>
      </c>
      <c r="X9960" t="str">
        <f>TEXT(SalesData[[#This Row],[Order Date]],"yyyy-mm")</f>
        <v>2015-11</v>
      </c>
      <c r="Y9960">
        <f>IFERROR(SalesData[[#This Row],[Profit]]/SalesData[[#This Row],[Sales]],0)</f>
        <v>0.29999999999999993</v>
      </c>
      <c r="Z9960">
        <f>SalesData[[#This Row],[Ship Date]]-SalesData[[#This Row],[Order Date]]</f>
        <v>6</v>
      </c>
    </row>
    <row r="9961" spans="1:26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>
        <f>YEAR(SalesData[[#This Row],[Order Date]])</f>
        <v>2018</v>
      </c>
      <c r="W9961" t="str">
        <f>TEXT(SalesData[[#This Row],[Order Date]],"mmm")</f>
        <v>Oct</v>
      </c>
      <c r="X9961" t="str">
        <f>TEXT(SalesData[[#This Row],[Order Date]],"yyyy-mm")</f>
        <v>2018-10</v>
      </c>
      <c r="Y9961">
        <f>IFERROR(SalesData[[#This Row],[Profit]]/SalesData[[#This Row],[Sales]],0)</f>
        <v>0.19999999999999998</v>
      </c>
      <c r="Z9961">
        <f>SalesData[[#This Row],[Ship Date]]-SalesData[[#This Row],[Order Date]]</f>
        <v>5</v>
      </c>
    </row>
    <row r="9962" spans="1:26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  <c r="V9962">
        <f>YEAR(SalesData[[#This Row],[Order Date]])</f>
        <v>2018</v>
      </c>
      <c r="W9962" t="str">
        <f>TEXT(SalesData[[#This Row],[Order Date]],"mmm")</f>
        <v>Sep</v>
      </c>
      <c r="X9962" t="str">
        <f>TEXT(SalesData[[#This Row],[Order Date]],"yyyy-mm")</f>
        <v>2018-09</v>
      </c>
      <c r="Y9962">
        <f>IFERROR(SalesData[[#This Row],[Profit]]/SalesData[[#This Row],[Sales]],0)</f>
        <v>0.17999999999999991</v>
      </c>
      <c r="Z9962">
        <f>SalesData[[#This Row],[Ship Date]]-SalesData[[#This Row],[Order Date]]</f>
        <v>2</v>
      </c>
    </row>
    <row r="9963" spans="1:26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>
        <f>YEAR(SalesData[[#This Row],[Order Date]])</f>
        <v>2016</v>
      </c>
      <c r="W9963" t="str">
        <f>TEXT(SalesData[[#This Row],[Order Date]],"mmm")</f>
        <v>Mar</v>
      </c>
      <c r="X9963" t="str">
        <f>TEXT(SalesData[[#This Row],[Order Date]],"yyyy-mm")</f>
        <v>2016-03</v>
      </c>
      <c r="Y9963">
        <f>IFERROR(SalesData[[#This Row],[Profit]]/SalesData[[#This Row],[Sales]],0)</f>
        <v>0.36249999999999999</v>
      </c>
      <c r="Z9963">
        <f>SalesData[[#This Row],[Ship Date]]-SalesData[[#This Row],[Order Date]]</f>
        <v>3</v>
      </c>
    </row>
    <row r="9964" spans="1:26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>
        <f>YEAR(SalesData[[#This Row],[Order Date]])</f>
        <v>2016</v>
      </c>
      <c r="W9964" t="str">
        <f>TEXT(SalesData[[#This Row],[Order Date]],"mmm")</f>
        <v>Mar</v>
      </c>
      <c r="X9964" t="str">
        <f>TEXT(SalesData[[#This Row],[Order Date]],"yyyy-mm")</f>
        <v>2016-03</v>
      </c>
      <c r="Y9964">
        <f>IFERROR(SalesData[[#This Row],[Profit]]/SalesData[[#This Row],[Sales]],0)</f>
        <v>-0.17647058823529416</v>
      </c>
      <c r="Z9964">
        <f>SalesData[[#This Row],[Ship Date]]-SalesData[[#This Row],[Order Date]]</f>
        <v>3</v>
      </c>
    </row>
    <row r="9965" spans="1:26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  <c r="V9965">
        <f>YEAR(SalesData[[#This Row],[Order Date]])</f>
        <v>2016</v>
      </c>
      <c r="W9965" t="str">
        <f>TEXT(SalesData[[#This Row],[Order Date]],"mmm")</f>
        <v>Jul</v>
      </c>
      <c r="X9965" t="str">
        <f>TEXT(SalesData[[#This Row],[Order Date]],"yyyy-mm")</f>
        <v>2016-07</v>
      </c>
      <c r="Y9965">
        <f>IFERROR(SalesData[[#This Row],[Profit]]/SalesData[[#This Row],[Sales]],0)</f>
        <v>0.34999999999999992</v>
      </c>
      <c r="Z9965">
        <f>SalesData[[#This Row],[Ship Date]]-SalesData[[#This Row],[Order Date]]</f>
        <v>0</v>
      </c>
    </row>
    <row r="9966" spans="1:26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  <c r="V9966">
        <f>YEAR(SalesData[[#This Row],[Order Date]])</f>
        <v>2017</v>
      </c>
      <c r="W9966" t="str">
        <f>TEXT(SalesData[[#This Row],[Order Date]],"mmm")</f>
        <v>Dec</v>
      </c>
      <c r="X9966" t="str">
        <f>TEXT(SalesData[[#This Row],[Order Date]],"yyyy-mm")</f>
        <v>2017-12</v>
      </c>
      <c r="Y9966">
        <f>IFERROR(SalesData[[#This Row],[Profit]]/SalesData[[#This Row],[Sales]],0)</f>
        <v>0.47999999999999993</v>
      </c>
      <c r="Z9966">
        <f>SalesData[[#This Row],[Ship Date]]-SalesData[[#This Row],[Order Date]]</f>
        <v>5</v>
      </c>
    </row>
    <row r="9967" spans="1:26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>
        <f>YEAR(SalesData[[#This Row],[Order Date]])</f>
        <v>2017</v>
      </c>
      <c r="W9967" t="str">
        <f>TEXT(SalesData[[#This Row],[Order Date]],"mmm")</f>
        <v>Dec</v>
      </c>
      <c r="X9967" t="str">
        <f>TEXT(SalesData[[#This Row],[Order Date]],"yyyy-mm")</f>
        <v>2017-12</v>
      </c>
      <c r="Y9967">
        <f>IFERROR(SalesData[[#This Row],[Profit]]/SalesData[[#This Row],[Sales]],0)</f>
        <v>0.47000000000000003</v>
      </c>
      <c r="Z9967">
        <f>SalesData[[#This Row],[Ship Date]]-SalesData[[#This Row],[Order Date]]</f>
        <v>5</v>
      </c>
    </row>
    <row r="9968" spans="1:26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  <c r="V9968">
        <f>YEAR(SalesData[[#This Row],[Order Date]])</f>
        <v>2017</v>
      </c>
      <c r="W9968" t="str">
        <f>TEXT(SalesData[[#This Row],[Order Date]],"mmm")</f>
        <v>Dec</v>
      </c>
      <c r="X9968" t="str">
        <f>TEXT(SalesData[[#This Row],[Order Date]],"yyyy-mm")</f>
        <v>2017-12</v>
      </c>
      <c r="Y9968">
        <f>IFERROR(SalesData[[#This Row],[Profit]]/SalesData[[#This Row],[Sales]],0)</f>
        <v>0.46999999999999992</v>
      </c>
      <c r="Z9968">
        <f>SalesData[[#This Row],[Ship Date]]-SalesData[[#This Row],[Order Date]]</f>
        <v>5</v>
      </c>
    </row>
    <row r="9969" spans="1:26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>
        <f>YEAR(SalesData[[#This Row],[Order Date]])</f>
        <v>2018</v>
      </c>
      <c r="W9969" t="str">
        <f>TEXT(SalesData[[#This Row],[Order Date]],"mmm")</f>
        <v>Dec</v>
      </c>
      <c r="X9969" t="str">
        <f>TEXT(SalesData[[#This Row],[Order Date]],"yyyy-mm")</f>
        <v>2018-12</v>
      </c>
      <c r="Y9969">
        <f>IFERROR(SalesData[[#This Row],[Profit]]/SalesData[[#This Row],[Sales]],0)</f>
        <v>0.44999999999999996</v>
      </c>
      <c r="Z9969">
        <f>SalesData[[#This Row],[Ship Date]]-SalesData[[#This Row],[Order Date]]</f>
        <v>6</v>
      </c>
    </row>
    <row r="9970" spans="1:26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>
        <f>YEAR(SalesData[[#This Row],[Order Date]])</f>
        <v>2018</v>
      </c>
      <c r="W9970" t="str">
        <f>TEXT(SalesData[[#This Row],[Order Date]],"mmm")</f>
        <v>Dec</v>
      </c>
      <c r="X9970" t="str">
        <f>TEXT(SalesData[[#This Row],[Order Date]],"yyyy-mm")</f>
        <v>2018-12</v>
      </c>
      <c r="Y9970">
        <f>IFERROR(SalesData[[#This Row],[Profit]]/SalesData[[#This Row],[Sales]],0)</f>
        <v>0.44999999999999996</v>
      </c>
      <c r="Z9970">
        <f>SalesData[[#This Row],[Ship Date]]-SalesData[[#This Row],[Order Date]]</f>
        <v>6</v>
      </c>
    </row>
    <row r="9971" spans="1:26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  <c r="V9971">
        <f>YEAR(SalesData[[#This Row],[Order Date]])</f>
        <v>2018</v>
      </c>
      <c r="W9971" t="str">
        <f>TEXT(SalesData[[#This Row],[Order Date]],"mmm")</f>
        <v>Dec</v>
      </c>
      <c r="X9971" t="str">
        <f>TEXT(SalesData[[#This Row],[Order Date]],"yyyy-mm")</f>
        <v>2018-12</v>
      </c>
      <c r="Y9971">
        <f>IFERROR(SalesData[[#This Row],[Profit]]/SalesData[[#This Row],[Sales]],0)</f>
        <v>0.28999999999999998</v>
      </c>
      <c r="Z9971">
        <f>SalesData[[#This Row],[Ship Date]]-SalesData[[#This Row],[Order Date]]</f>
        <v>6</v>
      </c>
    </row>
    <row r="9972" spans="1:26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  <c r="V9972">
        <f>YEAR(SalesData[[#This Row],[Order Date]])</f>
        <v>2016</v>
      </c>
      <c r="W9972" t="str">
        <f>TEXT(SalesData[[#This Row],[Order Date]],"mmm")</f>
        <v>Jun</v>
      </c>
      <c r="X9972" t="str">
        <f>TEXT(SalesData[[#This Row],[Order Date]],"yyyy-mm")</f>
        <v>2016-06</v>
      </c>
      <c r="Y9972">
        <f>IFERROR(SalesData[[#This Row],[Profit]]/SalesData[[#This Row],[Sales]],0)</f>
        <v>0.45999999999999991</v>
      </c>
      <c r="Z9972">
        <f>SalesData[[#This Row],[Ship Date]]-SalesData[[#This Row],[Order Date]]</f>
        <v>4</v>
      </c>
    </row>
    <row r="9973" spans="1:26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  <c r="V9973">
        <f>YEAR(SalesData[[#This Row],[Order Date]])</f>
        <v>2016</v>
      </c>
      <c r="W9973" t="str">
        <f>TEXT(SalesData[[#This Row],[Order Date]],"mmm")</f>
        <v>Jun</v>
      </c>
      <c r="X9973" t="str">
        <f>TEXT(SalesData[[#This Row],[Order Date]],"yyyy-mm")</f>
        <v>2016-06</v>
      </c>
      <c r="Y9973">
        <f>IFERROR(SalesData[[#This Row],[Profit]]/SalesData[[#This Row],[Sales]],0)</f>
        <v>0.29999999999999988</v>
      </c>
      <c r="Z9973">
        <f>SalesData[[#This Row],[Ship Date]]-SalesData[[#This Row],[Order Date]]</f>
        <v>4</v>
      </c>
    </row>
    <row r="9974" spans="1:26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>
        <f>YEAR(SalesData[[#This Row],[Order Date]])</f>
        <v>2017</v>
      </c>
      <c r="W9974" t="str">
        <f>TEXT(SalesData[[#This Row],[Order Date]],"mmm")</f>
        <v>Sep</v>
      </c>
      <c r="X9974" t="str">
        <f>TEXT(SalesData[[#This Row],[Order Date]],"yyyy-mm")</f>
        <v>2017-09</v>
      </c>
      <c r="Y9974">
        <f>IFERROR(SalesData[[#This Row],[Profit]]/SalesData[[#This Row],[Sales]],0)</f>
        <v>0.33749999999999991</v>
      </c>
      <c r="Z9974">
        <f>SalesData[[#This Row],[Ship Date]]-SalesData[[#This Row],[Order Date]]</f>
        <v>6</v>
      </c>
    </row>
    <row r="9975" spans="1:26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>
        <f>YEAR(SalesData[[#This Row],[Order Date]])</f>
        <v>2017</v>
      </c>
      <c r="W9975" t="str">
        <f>TEXT(SalesData[[#This Row],[Order Date]],"mmm")</f>
        <v>Dec</v>
      </c>
      <c r="X9975" t="str">
        <f>TEXT(SalesData[[#This Row],[Order Date]],"yyyy-mm")</f>
        <v>2017-12</v>
      </c>
      <c r="Y9975">
        <f>IFERROR(SalesData[[#This Row],[Profit]]/SalesData[[#This Row],[Sales]],0)</f>
        <v>0.1</v>
      </c>
      <c r="Z9975">
        <f>SalesData[[#This Row],[Ship Date]]-SalesData[[#This Row],[Order Date]]</f>
        <v>4</v>
      </c>
    </row>
    <row r="9976" spans="1:26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>
        <f>YEAR(SalesData[[#This Row],[Order Date]])</f>
        <v>2017</v>
      </c>
      <c r="W9976" t="str">
        <f>TEXT(SalesData[[#This Row],[Order Date]],"mmm")</f>
        <v>Dec</v>
      </c>
      <c r="X9976" t="str">
        <f>TEXT(SalesData[[#This Row],[Order Date]],"yyyy-mm")</f>
        <v>2017-12</v>
      </c>
      <c r="Y9976">
        <f>IFERROR(SalesData[[#This Row],[Profit]]/SalesData[[#This Row],[Sales]],0)</f>
        <v>0.28000000000000003</v>
      </c>
      <c r="Z9976">
        <f>SalesData[[#This Row],[Ship Date]]-SalesData[[#This Row],[Order Date]]</f>
        <v>4</v>
      </c>
    </row>
    <row r="9977" spans="1:26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>
        <f>YEAR(SalesData[[#This Row],[Order Date]])</f>
        <v>2017</v>
      </c>
      <c r="W9977" t="str">
        <f>TEXT(SalesData[[#This Row],[Order Date]],"mmm")</f>
        <v>Dec</v>
      </c>
      <c r="X9977" t="str">
        <f>TEXT(SalesData[[#This Row],[Order Date]],"yyyy-mm")</f>
        <v>2017-12</v>
      </c>
      <c r="Y9977">
        <f>IFERROR(SalesData[[#This Row],[Profit]]/SalesData[[#This Row],[Sales]],0)</f>
        <v>0.48</v>
      </c>
      <c r="Z9977">
        <f>SalesData[[#This Row],[Ship Date]]-SalesData[[#This Row],[Order Date]]</f>
        <v>4</v>
      </c>
    </row>
    <row r="9978" spans="1:26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>
        <f>YEAR(SalesData[[#This Row],[Order Date]])</f>
        <v>2017</v>
      </c>
      <c r="W9978" t="str">
        <f>TEXT(SalesData[[#This Row],[Order Date]],"mmm")</f>
        <v>Dec</v>
      </c>
      <c r="X9978" t="str">
        <f>TEXT(SalesData[[#This Row],[Order Date]],"yyyy-mm")</f>
        <v>2017-12</v>
      </c>
      <c r="Y9978">
        <f>IFERROR(SalesData[[#This Row],[Profit]]/SalesData[[#This Row],[Sales]],0)</f>
        <v>0.12499999999999993</v>
      </c>
      <c r="Z9978">
        <f>SalesData[[#This Row],[Ship Date]]-SalesData[[#This Row],[Order Date]]</f>
        <v>4</v>
      </c>
    </row>
    <row r="9979" spans="1:26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>
        <f>YEAR(SalesData[[#This Row],[Order Date]])</f>
        <v>2017</v>
      </c>
      <c r="W9979" t="str">
        <f>TEXT(SalesData[[#This Row],[Order Date]],"mmm")</f>
        <v>Dec</v>
      </c>
      <c r="X9979" t="str">
        <f>TEXT(SalesData[[#This Row],[Order Date]],"yyyy-mm")</f>
        <v>2017-12</v>
      </c>
      <c r="Y9979">
        <f>IFERROR(SalesData[[#This Row],[Profit]]/SalesData[[#This Row],[Sales]],0)</f>
        <v>0</v>
      </c>
      <c r="Z9979">
        <f>SalesData[[#This Row],[Ship Date]]-SalesData[[#This Row],[Order Date]]</f>
        <v>4</v>
      </c>
    </row>
    <row r="9980" spans="1:26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>
        <f>YEAR(SalesData[[#This Row],[Order Date]])</f>
        <v>2017</v>
      </c>
      <c r="W9980" t="str">
        <f>TEXT(SalesData[[#This Row],[Order Date]],"mmm")</f>
        <v>Dec</v>
      </c>
      <c r="X9980" t="str">
        <f>TEXT(SalesData[[#This Row],[Order Date]],"yyyy-mm")</f>
        <v>2017-12</v>
      </c>
      <c r="Y9980">
        <f>IFERROR(SalesData[[#This Row],[Profit]]/SalesData[[#This Row],[Sales]],0)</f>
        <v>0.35</v>
      </c>
      <c r="Z9980">
        <f>SalesData[[#This Row],[Ship Date]]-SalesData[[#This Row],[Order Date]]</f>
        <v>4</v>
      </c>
    </row>
    <row r="9981" spans="1:26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>
        <f>YEAR(SalesData[[#This Row],[Order Date]])</f>
        <v>2017</v>
      </c>
      <c r="W9981" t="str">
        <f>TEXT(SalesData[[#This Row],[Order Date]],"mmm")</f>
        <v>Dec</v>
      </c>
      <c r="X9981" t="str">
        <f>TEXT(SalesData[[#This Row],[Order Date]],"yyyy-mm")</f>
        <v>2017-12</v>
      </c>
      <c r="Y9981">
        <f>IFERROR(SalesData[[#This Row],[Profit]]/SalesData[[#This Row],[Sales]],0)</f>
        <v>0.34999999999999992</v>
      </c>
      <c r="Z9981">
        <f>SalesData[[#This Row],[Ship Date]]-SalesData[[#This Row],[Order Date]]</f>
        <v>4</v>
      </c>
    </row>
    <row r="9982" spans="1:26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  <c r="V9982">
        <f>YEAR(SalesData[[#This Row],[Order Date]])</f>
        <v>2016</v>
      </c>
      <c r="W9982" t="str">
        <f>TEXT(SalesData[[#This Row],[Order Date]],"mmm")</f>
        <v>Sep</v>
      </c>
      <c r="X9982" t="str">
        <f>TEXT(SalesData[[#This Row],[Order Date]],"yyyy-mm")</f>
        <v>2016-09</v>
      </c>
      <c r="Y9982">
        <f>IFERROR(SalesData[[#This Row],[Profit]]/SalesData[[#This Row],[Sales]],0)</f>
        <v>0.26000000000000006</v>
      </c>
      <c r="Z9982">
        <f>SalesData[[#This Row],[Ship Date]]-SalesData[[#This Row],[Order Date]]</f>
        <v>3</v>
      </c>
    </row>
    <row r="9983" spans="1:26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>
        <f>YEAR(SalesData[[#This Row],[Order Date]])</f>
        <v>2018</v>
      </c>
      <c r="W9983" t="str">
        <f>TEXT(SalesData[[#This Row],[Order Date]],"mmm")</f>
        <v>Aug</v>
      </c>
      <c r="X9983" t="str">
        <f>TEXT(SalesData[[#This Row],[Order Date]],"yyyy-mm")</f>
        <v>2018-08</v>
      </c>
      <c r="Y9983">
        <f>IFERROR(SalesData[[#This Row],[Profit]]/SalesData[[#This Row],[Sales]],0)</f>
        <v>0.32499999999999984</v>
      </c>
      <c r="Z9983">
        <f>SalesData[[#This Row],[Ship Date]]-SalesData[[#This Row],[Order Date]]</f>
        <v>3</v>
      </c>
    </row>
    <row r="9984" spans="1:26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>
        <f>YEAR(SalesData[[#This Row],[Order Date]])</f>
        <v>2017</v>
      </c>
      <c r="W9984" t="str">
        <f>TEXT(SalesData[[#This Row],[Order Date]],"mmm")</f>
        <v>Sep</v>
      </c>
      <c r="X9984" t="str">
        <f>TEXT(SalesData[[#This Row],[Order Date]],"yyyy-mm")</f>
        <v>2017-09</v>
      </c>
      <c r="Y9984">
        <f>IFERROR(SalesData[[#This Row],[Profit]]/SalesData[[#This Row],[Sales]],0)</f>
        <v>0.47</v>
      </c>
      <c r="Z9984">
        <f>SalesData[[#This Row],[Ship Date]]-SalesData[[#This Row],[Order Date]]</f>
        <v>6</v>
      </c>
    </row>
    <row r="9985" spans="1:26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  <c r="V9985">
        <f>YEAR(SalesData[[#This Row],[Order Date]])</f>
        <v>2017</v>
      </c>
      <c r="W9985" t="str">
        <f>TEXT(SalesData[[#This Row],[Order Date]],"mmm")</f>
        <v>Sep</v>
      </c>
      <c r="X9985" t="str">
        <f>TEXT(SalesData[[#This Row],[Order Date]],"yyyy-mm")</f>
        <v>2017-09</v>
      </c>
      <c r="Y9985">
        <f>IFERROR(SalesData[[#This Row],[Profit]]/SalesData[[#This Row],[Sales]],0)</f>
        <v>0.28000000000000008</v>
      </c>
      <c r="Z9985">
        <f>SalesData[[#This Row],[Ship Date]]-SalesData[[#This Row],[Order Date]]</f>
        <v>6</v>
      </c>
    </row>
    <row r="9986" spans="1:26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  <c r="V9986">
        <f>YEAR(SalesData[[#This Row],[Order Date]])</f>
        <v>2016</v>
      </c>
      <c r="W9986" t="str">
        <f>TEXT(SalesData[[#This Row],[Order Date]],"mmm")</f>
        <v>May</v>
      </c>
      <c r="X9986" t="str">
        <f>TEXT(SalesData[[#This Row],[Order Date]],"yyyy-mm")</f>
        <v>2016-05</v>
      </c>
      <c r="Y9986">
        <f>IFERROR(SalesData[[#This Row],[Profit]]/SalesData[[#This Row],[Sales]],0)</f>
        <v>0.48000000000000004</v>
      </c>
      <c r="Z9986">
        <f>SalesData[[#This Row],[Ship Date]]-SalesData[[#This Row],[Order Date]]</f>
        <v>6</v>
      </c>
    </row>
    <row r="9987" spans="1:26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  <c r="V9987">
        <f>YEAR(SalesData[[#This Row],[Order Date]])</f>
        <v>2016</v>
      </c>
      <c r="W9987" t="str">
        <f>TEXT(SalesData[[#This Row],[Order Date]],"mmm")</f>
        <v>May</v>
      </c>
      <c r="X9987" t="str">
        <f>TEXT(SalesData[[#This Row],[Order Date]],"yyyy-mm")</f>
        <v>2016-05</v>
      </c>
      <c r="Y9987">
        <f>IFERROR(SalesData[[#This Row],[Profit]]/SalesData[[#This Row],[Sales]],0)</f>
        <v>0.28999999999999992</v>
      </c>
      <c r="Z9987">
        <f>SalesData[[#This Row],[Ship Date]]-SalesData[[#This Row],[Order Date]]</f>
        <v>6</v>
      </c>
    </row>
    <row r="9988" spans="1:26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>
        <f>YEAR(SalesData[[#This Row],[Order Date]])</f>
        <v>2017</v>
      </c>
      <c r="W9988" t="str">
        <f>TEXT(SalesData[[#This Row],[Order Date]],"mmm")</f>
        <v>Sep</v>
      </c>
      <c r="X9988" t="str">
        <f>TEXT(SalesData[[#This Row],[Order Date]],"yyyy-mm")</f>
        <v>2017-09</v>
      </c>
      <c r="Y9988">
        <f>IFERROR(SalesData[[#This Row],[Profit]]/SalesData[[#This Row],[Sales]],0)</f>
        <v>0.42</v>
      </c>
      <c r="Z9988">
        <f>SalesData[[#This Row],[Ship Date]]-SalesData[[#This Row],[Order Date]]</f>
        <v>4</v>
      </c>
    </row>
    <row r="9989" spans="1:26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>
        <f>YEAR(SalesData[[#This Row],[Order Date]])</f>
        <v>2018</v>
      </c>
      <c r="W9989" t="str">
        <f>TEXT(SalesData[[#This Row],[Order Date]],"mmm")</f>
        <v>Nov</v>
      </c>
      <c r="X9989" t="str">
        <f>TEXT(SalesData[[#This Row],[Order Date]],"yyyy-mm")</f>
        <v>2018-11</v>
      </c>
      <c r="Y9989">
        <f>IFERROR(SalesData[[#This Row],[Profit]]/SalesData[[#This Row],[Sales]],0)</f>
        <v>0.36</v>
      </c>
      <c r="Z9989">
        <f>SalesData[[#This Row],[Ship Date]]-SalesData[[#This Row],[Order Date]]</f>
        <v>4</v>
      </c>
    </row>
    <row r="9990" spans="1:26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  <c r="V9990">
        <f>YEAR(SalesData[[#This Row],[Order Date]])</f>
        <v>2018</v>
      </c>
      <c r="W9990" t="str">
        <f>TEXT(SalesData[[#This Row],[Order Date]],"mmm")</f>
        <v>Nov</v>
      </c>
      <c r="X9990" t="str">
        <f>TEXT(SalesData[[#This Row],[Order Date]],"yyyy-mm")</f>
        <v>2018-11</v>
      </c>
      <c r="Y9990">
        <f>IFERROR(SalesData[[#This Row],[Profit]]/SalesData[[#This Row],[Sales]],0)</f>
        <v>0.27</v>
      </c>
      <c r="Z9990">
        <f>SalesData[[#This Row],[Ship Date]]-SalesData[[#This Row],[Order Date]]</f>
        <v>4</v>
      </c>
    </row>
    <row r="9991" spans="1:26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>
        <f>YEAR(SalesData[[#This Row],[Order Date]])</f>
        <v>2015</v>
      </c>
      <c r="W9991" t="str">
        <f>TEXT(SalesData[[#This Row],[Order Date]],"mmm")</f>
        <v>Jan</v>
      </c>
      <c r="X9991" t="str">
        <f>TEXT(SalesData[[#This Row],[Order Date]],"yyyy-mm")</f>
        <v>2015-01</v>
      </c>
      <c r="Y9991">
        <f>IFERROR(SalesData[[#This Row],[Profit]]/SalesData[[#This Row],[Sales]],0)</f>
        <v>0.16249999999999998</v>
      </c>
      <c r="Z9991">
        <f>SalesData[[#This Row],[Ship Date]]-SalesData[[#This Row],[Order Date]]</f>
        <v>2</v>
      </c>
    </row>
    <row r="9992" spans="1:26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  <c r="V9992">
        <f>YEAR(SalesData[[#This Row],[Order Date]])</f>
        <v>2018</v>
      </c>
      <c r="W9992" t="str">
        <f>TEXT(SalesData[[#This Row],[Order Date]],"mmm")</f>
        <v>Feb</v>
      </c>
      <c r="X9992" t="str">
        <f>TEXT(SalesData[[#This Row],[Order Date]],"yyyy-mm")</f>
        <v>2018-02</v>
      </c>
      <c r="Y9992">
        <f>IFERROR(SalesData[[#This Row],[Profit]]/SalesData[[#This Row],[Sales]],0)</f>
        <v>0.16999999999999987</v>
      </c>
      <c r="Z9992">
        <f>SalesData[[#This Row],[Ship Date]]-SalesData[[#This Row],[Order Date]]</f>
        <v>5</v>
      </c>
    </row>
    <row r="9993" spans="1:26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>
        <f>YEAR(SalesData[[#This Row],[Order Date]])</f>
        <v>2018</v>
      </c>
      <c r="W9993" t="str">
        <f>TEXT(SalesData[[#This Row],[Order Date]],"mmm")</f>
        <v>Feb</v>
      </c>
      <c r="X9993" t="str">
        <f>TEXT(SalesData[[#This Row],[Order Date]],"yyyy-mm")</f>
        <v>2018-02</v>
      </c>
      <c r="Y9993">
        <f>IFERROR(SalesData[[#This Row],[Profit]]/SalesData[[#This Row],[Sales]],0)</f>
        <v>7.5000000000000025E-2</v>
      </c>
      <c r="Z9993">
        <f>SalesData[[#This Row],[Ship Date]]-SalesData[[#This Row],[Order Date]]</f>
        <v>5</v>
      </c>
    </row>
    <row r="9994" spans="1:26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>
        <f>YEAR(SalesData[[#This Row],[Order Date]])</f>
        <v>2018</v>
      </c>
      <c r="W9994" t="str">
        <f>TEXT(SalesData[[#This Row],[Order Date]],"mmm")</f>
        <v>Feb</v>
      </c>
      <c r="X9994" t="str">
        <f>TEXT(SalesData[[#This Row],[Order Date]],"yyyy-mm")</f>
        <v>2018-02</v>
      </c>
      <c r="Y9994">
        <f>IFERROR(SalesData[[#This Row],[Profit]]/SalesData[[#This Row],[Sales]],0)</f>
        <v>0.45</v>
      </c>
      <c r="Z9994">
        <f>SalesData[[#This Row],[Ship Date]]-SalesData[[#This Row],[Order Date]]</f>
        <v>5</v>
      </c>
    </row>
    <row r="9995" spans="1:26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  <c r="V9995">
        <f>YEAR(SalesData[[#This Row],[Order Date]])</f>
        <v>2018</v>
      </c>
      <c r="W9995" t="str">
        <f>TEXT(SalesData[[#This Row],[Order Date]],"mmm")</f>
        <v>May</v>
      </c>
      <c r="X9995" t="str">
        <f>TEXT(SalesData[[#This Row],[Order Date]],"yyyy-mm")</f>
        <v>2018-05</v>
      </c>
      <c r="Y9995">
        <f>IFERROR(SalesData[[#This Row],[Profit]]/SalesData[[#This Row],[Sales]],0)</f>
        <v>0.29999999999999993</v>
      </c>
      <c r="Z9995">
        <f>SalesData[[#This Row],[Ship Date]]-SalesData[[#This Row],[Order Date]]</f>
        <v>5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9484-CF42-4DAC-ACB7-8D4C3158A3D9}">
  <dimension ref="A3:C4"/>
  <sheetViews>
    <sheetView tabSelected="1" workbookViewId="0">
      <selection activeCell="A3" sqref="A3"/>
    </sheetView>
  </sheetViews>
  <sheetFormatPr defaultRowHeight="12.6" x14ac:dyDescent="0.25"/>
  <cols>
    <col min="1" max="1" width="13.21875" bestFit="1" customWidth="1"/>
    <col min="2" max="2" width="12.88671875" bestFit="1" customWidth="1"/>
    <col min="3" max="3" width="15.6640625" bestFit="1" customWidth="1"/>
  </cols>
  <sheetData>
    <row r="3" spans="1:3" x14ac:dyDescent="0.25">
      <c r="A3" t="s">
        <v>10947</v>
      </c>
      <c r="B3" t="s">
        <v>10948</v>
      </c>
      <c r="C3" t="s">
        <v>10949</v>
      </c>
    </row>
    <row r="4" spans="1:3" x14ac:dyDescent="0.25">
      <c r="A4" s="4">
        <v>2297200.8602999551</v>
      </c>
      <c r="B4" s="4">
        <v>286397.02170000126</v>
      </c>
      <c r="C4" s="3">
        <v>37873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B54D-9FA4-4821-BAC4-0E97DCFEE19B}">
  <dimension ref="A3:C7"/>
  <sheetViews>
    <sheetView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3.21875" bestFit="1" customWidth="1"/>
    <col min="3" max="3" width="13.5546875" bestFit="1" customWidth="1"/>
  </cols>
  <sheetData>
    <row r="3" spans="1:3" x14ac:dyDescent="0.25">
      <c r="A3" s="7" t="s">
        <v>10950</v>
      </c>
      <c r="B3" t="s">
        <v>10947</v>
      </c>
      <c r="C3" t="s">
        <v>10948</v>
      </c>
    </row>
    <row r="4" spans="1:3" x14ac:dyDescent="0.25">
      <c r="A4" s="6" t="s">
        <v>70</v>
      </c>
      <c r="B4">
        <v>836154.03299999656</v>
      </c>
      <c r="C4">
        <v>145454.9480999998</v>
      </c>
    </row>
    <row r="5" spans="1:3" x14ac:dyDescent="0.25">
      <c r="A5" s="6" t="s">
        <v>45</v>
      </c>
      <c r="B5">
        <v>719047.03200000292</v>
      </c>
      <c r="C5">
        <v>122490.8008000001</v>
      </c>
    </row>
    <row r="6" spans="1:3" x14ac:dyDescent="0.25">
      <c r="A6" s="6" t="s">
        <v>31</v>
      </c>
      <c r="B6">
        <v>741999.79529999977</v>
      </c>
      <c r="C6">
        <v>18451.272799999992</v>
      </c>
    </row>
    <row r="7" spans="1:3" x14ac:dyDescent="0.25">
      <c r="A7" s="6" t="s">
        <v>10951</v>
      </c>
      <c r="B7">
        <v>2297200.8602999994</v>
      </c>
      <c r="C7">
        <v>286397.02169999992</v>
      </c>
    </row>
  </sheetData>
  <sortState xmlns:xlrd2="http://schemas.microsoft.com/office/spreadsheetml/2017/richdata2" columnSort="1" ref="A3:C7">
    <sortCondition descending="1" ref="C7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EED1-D5D3-457A-9BE9-563F5B1ED08C}">
  <dimension ref="A1:C6"/>
  <sheetViews>
    <sheetView workbookViewId="0">
      <selection activeCell="D14" sqref="D14"/>
    </sheetView>
  </sheetViews>
  <sheetFormatPr defaultRowHeight="12.6" x14ac:dyDescent="0.25"/>
  <cols>
    <col min="1" max="1" width="13.77734375" bestFit="1" customWidth="1"/>
    <col min="2" max="2" width="13.21875" bestFit="1" customWidth="1"/>
    <col min="3" max="3" width="13.5546875" bestFit="1" customWidth="1"/>
  </cols>
  <sheetData>
    <row r="1" spans="1:3" x14ac:dyDescent="0.25">
      <c r="A1" s="5" t="s">
        <v>10950</v>
      </c>
      <c r="B1" t="s">
        <v>10947</v>
      </c>
      <c r="C1" t="s">
        <v>10948</v>
      </c>
    </row>
    <row r="2" spans="1:3" x14ac:dyDescent="0.25">
      <c r="A2" s="6" t="s">
        <v>104</v>
      </c>
      <c r="B2">
        <v>501239.89080000052</v>
      </c>
      <c r="C2">
        <v>39706.362499999967</v>
      </c>
    </row>
    <row r="3" spans="1:3" x14ac:dyDescent="0.25">
      <c r="A3" s="6" t="s">
        <v>147</v>
      </c>
      <c r="B3">
        <v>678781.2399999979</v>
      </c>
      <c r="C3">
        <v>91522.780000000261</v>
      </c>
    </row>
    <row r="4" spans="1:3" x14ac:dyDescent="0.25">
      <c r="A4" s="6" t="s">
        <v>29</v>
      </c>
      <c r="B4">
        <v>391721.90500000032</v>
      </c>
      <c r="C4">
        <v>46749.430300000058</v>
      </c>
    </row>
    <row r="5" spans="1:3" x14ac:dyDescent="0.25">
      <c r="A5" s="6" t="s">
        <v>43</v>
      </c>
      <c r="B5">
        <v>725457.82450000057</v>
      </c>
      <c r="C5">
        <v>108418.44890000013</v>
      </c>
    </row>
    <row r="6" spans="1:3" x14ac:dyDescent="0.25">
      <c r="A6" s="6" t="s">
        <v>10951</v>
      </c>
      <c r="B6">
        <v>2297200.8602999994</v>
      </c>
      <c r="C6">
        <v>286397.02170000039</v>
      </c>
    </row>
  </sheetData>
  <sortState xmlns:xlrd2="http://schemas.microsoft.com/office/spreadsheetml/2017/richdata2" columnSort="1" ref="A1:C6">
    <sortCondition descending="1" ref="C1"/>
  </sortState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5AA7-53C1-422E-A5F9-ECE4416A4414}">
  <dimension ref="A1:C50"/>
  <sheetViews>
    <sheetView workbookViewId="0">
      <selection activeCell="L10" sqref="L10"/>
    </sheetView>
  </sheetViews>
  <sheetFormatPr defaultRowHeight="12.6" x14ac:dyDescent="0.25"/>
  <cols>
    <col min="1" max="1" width="13.44140625" bestFit="1" customWidth="1"/>
    <col min="2" max="2" width="13.21875" bestFit="1" customWidth="1"/>
    <col min="3" max="3" width="12.88671875" bestFit="1" customWidth="1"/>
  </cols>
  <sheetData>
    <row r="1" spans="1:3" x14ac:dyDescent="0.25">
      <c r="A1" s="5" t="s">
        <v>11000</v>
      </c>
      <c r="B1" t="s">
        <v>10947</v>
      </c>
      <c r="C1" t="s">
        <v>10948</v>
      </c>
    </row>
    <row r="2" spans="1:3" x14ac:dyDescent="0.25">
      <c r="A2" s="6" t="s">
        <v>10999</v>
      </c>
      <c r="B2" s="4">
        <v>14236.894999999997</v>
      </c>
      <c r="C2" s="4">
        <v>2450.1906999999992</v>
      </c>
    </row>
    <row r="3" spans="1:3" x14ac:dyDescent="0.25">
      <c r="A3" s="6" t="s">
        <v>10979</v>
      </c>
      <c r="B3" s="4">
        <v>4519.8920000000007</v>
      </c>
      <c r="C3" s="4">
        <v>862.30839999999989</v>
      </c>
    </row>
    <row r="4" spans="1:3" x14ac:dyDescent="0.25">
      <c r="A4" s="6" t="s">
        <v>10959</v>
      </c>
      <c r="B4" s="4">
        <v>55691.009000000027</v>
      </c>
      <c r="C4" s="4">
        <v>498.72989999999828</v>
      </c>
    </row>
    <row r="5" spans="1:3" x14ac:dyDescent="0.25">
      <c r="A5" s="6" t="s">
        <v>10968</v>
      </c>
      <c r="B5" s="4">
        <v>28295.344999999994</v>
      </c>
      <c r="C5" s="4">
        <v>3488.8352000000004</v>
      </c>
    </row>
    <row r="6" spans="1:3" x14ac:dyDescent="0.25">
      <c r="A6" s="6" t="s">
        <v>10997</v>
      </c>
      <c r="B6" s="4">
        <v>23648.287000000004</v>
      </c>
      <c r="C6" s="4">
        <v>2738.7095999999992</v>
      </c>
    </row>
    <row r="7" spans="1:3" x14ac:dyDescent="0.25">
      <c r="A7" s="6" t="s">
        <v>10956</v>
      </c>
      <c r="B7" s="4">
        <v>34595.127600000036</v>
      </c>
      <c r="C7" s="4">
        <v>4976.5243999999984</v>
      </c>
    </row>
    <row r="8" spans="1:3" x14ac:dyDescent="0.25">
      <c r="A8" s="6" t="s">
        <v>10960</v>
      </c>
      <c r="B8" s="4">
        <v>33946.392999999996</v>
      </c>
      <c r="C8" s="4">
        <v>-841.48260000000209</v>
      </c>
    </row>
    <row r="9" spans="1:3" x14ac:dyDescent="0.25">
      <c r="A9" s="6" t="s">
        <v>10964</v>
      </c>
      <c r="B9" s="4">
        <v>27909.468499999992</v>
      </c>
      <c r="C9" s="4">
        <v>5318.1049999999996</v>
      </c>
    </row>
    <row r="10" spans="1:3" x14ac:dyDescent="0.25">
      <c r="A10" s="6" t="s">
        <v>10965</v>
      </c>
      <c r="B10" s="4">
        <v>81777.350799999971</v>
      </c>
      <c r="C10" s="4">
        <v>8328.099400000001</v>
      </c>
    </row>
    <row r="11" spans="1:3" x14ac:dyDescent="0.25">
      <c r="A11" s="6" t="s">
        <v>10985</v>
      </c>
      <c r="B11" s="4">
        <v>31453.392999999989</v>
      </c>
      <c r="C11" s="4">
        <v>3448.2572999999979</v>
      </c>
    </row>
    <row r="12" spans="1:3" x14ac:dyDescent="0.25">
      <c r="A12" s="6" t="s">
        <v>10963</v>
      </c>
      <c r="B12" s="4">
        <v>78628.71669999999</v>
      </c>
      <c r="C12" s="4">
        <v>9292.1268999999938</v>
      </c>
    </row>
    <row r="13" spans="1:3" x14ac:dyDescent="0.25">
      <c r="A13" s="6" t="s">
        <v>10972</v>
      </c>
      <c r="B13" s="4">
        <v>69545.62049999999</v>
      </c>
      <c r="C13" s="4">
        <v>8983.5698999999986</v>
      </c>
    </row>
    <row r="14" spans="1:3" x14ac:dyDescent="0.25">
      <c r="A14" s="6" t="s">
        <v>10974</v>
      </c>
      <c r="B14" s="4">
        <v>18174.075599999993</v>
      </c>
      <c r="C14" s="4">
        <v>-3281.0070000000014</v>
      </c>
    </row>
    <row r="15" spans="1:3" x14ac:dyDescent="0.25">
      <c r="A15" s="6" t="s">
        <v>10998</v>
      </c>
      <c r="B15" s="4">
        <v>11951.411</v>
      </c>
      <c r="C15" s="4">
        <v>2813.8508000000002</v>
      </c>
    </row>
    <row r="16" spans="1:3" x14ac:dyDescent="0.25">
      <c r="A16" s="6" t="s">
        <v>10961</v>
      </c>
      <c r="B16" s="4">
        <v>38726.251999999993</v>
      </c>
      <c r="C16" s="4">
        <v>9732.0977999999996</v>
      </c>
    </row>
    <row r="17" spans="1:3" x14ac:dyDescent="0.25">
      <c r="A17" s="6" t="s">
        <v>10994</v>
      </c>
      <c r="B17" s="4">
        <v>34195.208499999993</v>
      </c>
      <c r="C17" s="4">
        <v>4187.4961999999969</v>
      </c>
    </row>
    <row r="18" spans="1:3" x14ac:dyDescent="0.25">
      <c r="A18" s="6" t="s">
        <v>10987</v>
      </c>
      <c r="B18" s="4">
        <v>30131.686499999996</v>
      </c>
      <c r="C18" s="4">
        <v>4667.868999999997</v>
      </c>
    </row>
    <row r="19" spans="1:3" x14ac:dyDescent="0.25">
      <c r="A19" s="6" t="s">
        <v>10980</v>
      </c>
      <c r="B19" s="4">
        <v>24797.292000000001</v>
      </c>
      <c r="C19" s="4">
        <v>3335.5571999999997</v>
      </c>
    </row>
    <row r="20" spans="1:3" x14ac:dyDescent="0.25">
      <c r="A20" s="6" t="s">
        <v>10973</v>
      </c>
      <c r="B20" s="4">
        <v>28765.324999999993</v>
      </c>
      <c r="C20" s="4">
        <v>3288.6483000000003</v>
      </c>
    </row>
    <row r="21" spans="1:3" x14ac:dyDescent="0.25">
      <c r="A21" s="6" t="s">
        <v>10967</v>
      </c>
      <c r="B21" s="4">
        <v>36898.33219999999</v>
      </c>
      <c r="C21" s="4">
        <v>5355.8083999999999</v>
      </c>
    </row>
    <row r="22" spans="1:3" x14ac:dyDescent="0.25">
      <c r="A22" s="6" t="s">
        <v>10992</v>
      </c>
      <c r="B22" s="4">
        <v>64595.918000000042</v>
      </c>
      <c r="C22" s="4">
        <v>8209.1627000000008</v>
      </c>
    </row>
    <row r="23" spans="1:3" x14ac:dyDescent="0.25">
      <c r="A23" s="6" t="s">
        <v>10991</v>
      </c>
      <c r="B23" s="4">
        <v>31404.923500000012</v>
      </c>
      <c r="C23" s="4">
        <v>2817.3659999999986</v>
      </c>
    </row>
    <row r="24" spans="1:3" x14ac:dyDescent="0.25">
      <c r="A24" s="6" t="s">
        <v>10984</v>
      </c>
      <c r="B24" s="4">
        <v>75972.563500000047</v>
      </c>
      <c r="C24" s="4">
        <v>12474.788400000009</v>
      </c>
    </row>
    <row r="25" spans="1:3" x14ac:dyDescent="0.25">
      <c r="A25" s="6" t="s">
        <v>10975</v>
      </c>
      <c r="B25" s="4">
        <v>74919.521200000076</v>
      </c>
      <c r="C25" s="4">
        <v>8016.9658999999974</v>
      </c>
    </row>
    <row r="26" spans="1:3" x14ac:dyDescent="0.25">
      <c r="A26" s="6" t="s">
        <v>10969</v>
      </c>
      <c r="B26" s="4">
        <v>18542.490999999995</v>
      </c>
      <c r="C26" s="4">
        <v>2824.8233000000005</v>
      </c>
    </row>
    <row r="27" spans="1:3" x14ac:dyDescent="0.25">
      <c r="A27" s="6" t="s">
        <v>10982</v>
      </c>
      <c r="B27" s="4">
        <v>22978.815000000002</v>
      </c>
      <c r="C27" s="4">
        <v>5004.579499999998</v>
      </c>
    </row>
    <row r="28" spans="1:3" x14ac:dyDescent="0.25">
      <c r="A28" s="6" t="s">
        <v>10976</v>
      </c>
      <c r="B28" s="4">
        <v>51715.875000000022</v>
      </c>
      <c r="C28" s="4">
        <v>3611.967999999998</v>
      </c>
    </row>
    <row r="29" spans="1:3" x14ac:dyDescent="0.25">
      <c r="A29" s="6" t="s">
        <v>10993</v>
      </c>
      <c r="B29" s="4">
        <v>38750.038999999968</v>
      </c>
      <c r="C29" s="4">
        <v>2977.814899999998</v>
      </c>
    </row>
    <row r="30" spans="1:3" x14ac:dyDescent="0.25">
      <c r="A30" s="6" t="s">
        <v>10983</v>
      </c>
      <c r="B30" s="4">
        <v>56987.727999999988</v>
      </c>
      <c r="C30" s="4">
        <v>8662.1463999999996</v>
      </c>
    </row>
    <row r="31" spans="1:3" x14ac:dyDescent="0.25">
      <c r="A31" s="6" t="s">
        <v>10978</v>
      </c>
      <c r="B31" s="4">
        <v>40344.533999999985</v>
      </c>
      <c r="C31" s="4">
        <v>4750.3781000000017</v>
      </c>
    </row>
    <row r="32" spans="1:3" x14ac:dyDescent="0.25">
      <c r="A32" s="6" t="s">
        <v>10966</v>
      </c>
      <c r="B32" s="4">
        <v>39261.962999999974</v>
      </c>
      <c r="C32" s="4">
        <v>4432.8778999999995</v>
      </c>
    </row>
    <row r="33" spans="1:3" x14ac:dyDescent="0.25">
      <c r="A33" s="6" t="s">
        <v>10989</v>
      </c>
      <c r="B33" s="4">
        <v>31115.374299999999</v>
      </c>
      <c r="C33" s="4">
        <v>2062.0692999999983</v>
      </c>
    </row>
    <row r="34" spans="1:3" x14ac:dyDescent="0.25">
      <c r="A34" s="6" t="s">
        <v>10954</v>
      </c>
      <c r="B34" s="4">
        <v>73410.024899999975</v>
      </c>
      <c r="C34" s="4">
        <v>9328.6575999999914</v>
      </c>
    </row>
    <row r="35" spans="1:3" x14ac:dyDescent="0.25">
      <c r="A35" s="6" t="s">
        <v>10990</v>
      </c>
      <c r="B35" s="4">
        <v>59687.745000000017</v>
      </c>
      <c r="C35" s="4">
        <v>16243.142500000004</v>
      </c>
    </row>
    <row r="36" spans="1:3" x14ac:dyDescent="0.25">
      <c r="A36" s="6" t="s">
        <v>10995</v>
      </c>
      <c r="B36" s="4">
        <v>79411.965799999991</v>
      </c>
      <c r="C36" s="4">
        <v>4011.407499999998</v>
      </c>
    </row>
    <row r="37" spans="1:3" x14ac:dyDescent="0.25">
      <c r="A37" s="6" t="s">
        <v>10955</v>
      </c>
      <c r="B37" s="4">
        <v>96999.04300000002</v>
      </c>
      <c r="C37" s="4">
        <v>17885.309300000001</v>
      </c>
    </row>
    <row r="38" spans="1:3" x14ac:dyDescent="0.25">
      <c r="A38" s="6" t="s">
        <v>10971</v>
      </c>
      <c r="B38" s="4">
        <v>43971.373999999996</v>
      </c>
      <c r="C38" s="4">
        <v>7140.4390999999987</v>
      </c>
    </row>
    <row r="39" spans="1:3" x14ac:dyDescent="0.25">
      <c r="A39" s="6" t="s">
        <v>10952</v>
      </c>
      <c r="B39" s="4">
        <v>20301.133399999992</v>
      </c>
      <c r="C39" s="4">
        <v>1613.8719999999985</v>
      </c>
    </row>
    <row r="40" spans="1:3" x14ac:dyDescent="0.25">
      <c r="A40" s="6" t="s">
        <v>10977</v>
      </c>
      <c r="B40" s="4">
        <v>58872.352799999986</v>
      </c>
      <c r="C40" s="4">
        <v>14751.8915</v>
      </c>
    </row>
    <row r="41" spans="1:3" x14ac:dyDescent="0.25">
      <c r="A41" s="6" t="s">
        <v>10970</v>
      </c>
      <c r="B41" s="4">
        <v>36521.536100000005</v>
      </c>
      <c r="C41" s="4">
        <v>933.28999999999621</v>
      </c>
    </row>
    <row r="42" spans="1:3" x14ac:dyDescent="0.25">
      <c r="A42" s="6" t="s">
        <v>10962</v>
      </c>
      <c r="B42" s="4">
        <v>44261.110199999996</v>
      </c>
      <c r="C42" s="4">
        <v>6342.5827999999965</v>
      </c>
    </row>
    <row r="43" spans="1:3" x14ac:dyDescent="0.25">
      <c r="A43" s="6" t="s">
        <v>10958</v>
      </c>
      <c r="B43" s="4">
        <v>52981.725699999995</v>
      </c>
      <c r="C43" s="4">
        <v>8223.335699999996</v>
      </c>
    </row>
    <row r="44" spans="1:3" x14ac:dyDescent="0.25">
      <c r="A44" s="6" t="s">
        <v>10988</v>
      </c>
      <c r="B44" s="4">
        <v>45264.416000000005</v>
      </c>
      <c r="C44" s="4">
        <v>6952.6211999999987</v>
      </c>
    </row>
    <row r="45" spans="1:3" x14ac:dyDescent="0.25">
      <c r="A45" s="6" t="s">
        <v>10996</v>
      </c>
      <c r="B45" s="4">
        <v>63120.887999999977</v>
      </c>
      <c r="C45" s="4">
        <v>9040.9556999999968</v>
      </c>
    </row>
    <row r="46" spans="1:3" x14ac:dyDescent="0.25">
      <c r="A46" s="6" t="s">
        <v>10957</v>
      </c>
      <c r="B46" s="4">
        <v>87866.652000000031</v>
      </c>
      <c r="C46" s="4">
        <v>10991.555600000007</v>
      </c>
    </row>
    <row r="47" spans="1:3" x14ac:dyDescent="0.25">
      <c r="A47" s="6" t="s">
        <v>10986</v>
      </c>
      <c r="B47" s="4">
        <v>77776.923199999976</v>
      </c>
      <c r="C47" s="4">
        <v>9275.2754999999997</v>
      </c>
    </row>
    <row r="48" spans="1:3" x14ac:dyDescent="0.25">
      <c r="A48" s="6" t="s">
        <v>10953</v>
      </c>
      <c r="B48" s="4">
        <v>118447.82500000003</v>
      </c>
      <c r="C48" s="4">
        <v>9690.1036999999942</v>
      </c>
    </row>
    <row r="49" spans="1:3" x14ac:dyDescent="0.25">
      <c r="A49" s="6" t="s">
        <v>10981</v>
      </c>
      <c r="B49" s="4">
        <v>83829.318799999994</v>
      </c>
      <c r="C49" s="4">
        <v>8483.3467999999921</v>
      </c>
    </row>
    <row r="50" spans="1:3" x14ac:dyDescent="0.25">
      <c r="A50" s="6" t="s">
        <v>10951</v>
      </c>
      <c r="B50" s="4">
        <v>2297200.8603000003</v>
      </c>
      <c r="C50" s="4">
        <v>286397.02169999992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18B8-F0FC-4C30-B766-09FAB3B5EB9E}">
  <dimension ref="A1:C12"/>
  <sheetViews>
    <sheetView workbookViewId="0">
      <selection sqref="A1:XFD1048576"/>
    </sheetView>
  </sheetViews>
  <sheetFormatPr defaultRowHeight="12.6" x14ac:dyDescent="0.25"/>
  <cols>
    <col min="1" max="1" width="64.6640625" bestFit="1" customWidth="1"/>
    <col min="2" max="2" width="13.21875" bestFit="1" customWidth="1"/>
    <col min="3" max="3" width="12.88671875" bestFit="1" customWidth="1"/>
  </cols>
  <sheetData>
    <row r="1" spans="1:3" x14ac:dyDescent="0.25">
      <c r="A1" s="5" t="s">
        <v>16</v>
      </c>
      <c r="B1" t="s">
        <v>10947</v>
      </c>
      <c r="C1" t="s">
        <v>10948</v>
      </c>
    </row>
    <row r="2" spans="1:3" x14ac:dyDescent="0.25">
      <c r="A2" s="6" t="s">
        <v>5747</v>
      </c>
      <c r="B2" s="4">
        <v>61599.824000000001</v>
      </c>
      <c r="C2" s="4">
        <v>25199.927999999993</v>
      </c>
    </row>
    <row r="3" spans="1:3" x14ac:dyDescent="0.25">
      <c r="A3" s="6" t="s">
        <v>5851</v>
      </c>
      <c r="B3" s="4">
        <v>22638.48</v>
      </c>
      <c r="C3" s="4">
        <v>-1811.0784000000021</v>
      </c>
    </row>
    <row r="4" spans="1:3" x14ac:dyDescent="0.25">
      <c r="A4" s="6" t="s">
        <v>1747</v>
      </c>
      <c r="B4" s="4">
        <v>27453.383999999998</v>
      </c>
      <c r="C4" s="4">
        <v>7753.0389999999998</v>
      </c>
    </row>
    <row r="5" spans="1:3" x14ac:dyDescent="0.25">
      <c r="A5" s="6" t="s">
        <v>1258</v>
      </c>
      <c r="B5" s="4">
        <v>17965.067999999999</v>
      </c>
      <c r="C5" s="4">
        <v>-1878.1662000000028</v>
      </c>
    </row>
    <row r="6" spans="1:3" x14ac:dyDescent="0.25">
      <c r="A6" s="6" t="s">
        <v>4727</v>
      </c>
      <c r="B6" s="4">
        <v>19823.479000000003</v>
      </c>
      <c r="C6" s="4">
        <v>2233.5050999999985</v>
      </c>
    </row>
    <row r="7" spans="1:3" x14ac:dyDescent="0.25">
      <c r="A7" s="6" t="s">
        <v>2698</v>
      </c>
      <c r="B7" s="4">
        <v>19024.5</v>
      </c>
      <c r="C7" s="4">
        <v>760.97999999999956</v>
      </c>
    </row>
    <row r="8" spans="1:3" x14ac:dyDescent="0.25">
      <c r="A8" s="6" t="s">
        <v>1219</v>
      </c>
      <c r="B8" s="4">
        <v>18839.686000000002</v>
      </c>
      <c r="C8" s="4">
        <v>6983.8836000000001</v>
      </c>
    </row>
    <row r="9" spans="1:3" x14ac:dyDescent="0.25">
      <c r="A9" s="6" t="s">
        <v>5598</v>
      </c>
      <c r="B9" s="4">
        <v>17030.311999999998</v>
      </c>
      <c r="C9" s="4">
        <v>-262.00480000000084</v>
      </c>
    </row>
    <row r="10" spans="1:3" x14ac:dyDescent="0.25">
      <c r="A10" s="6" t="s">
        <v>1877</v>
      </c>
      <c r="B10" s="4">
        <v>21870.576000000001</v>
      </c>
      <c r="C10" s="4">
        <v>3.979039320256561E-13</v>
      </c>
    </row>
    <row r="11" spans="1:3" x14ac:dyDescent="0.25">
      <c r="A11" s="6" t="s">
        <v>7241</v>
      </c>
      <c r="B11" s="4">
        <v>18374.895</v>
      </c>
      <c r="C11" s="4">
        <v>4094.9765999999986</v>
      </c>
    </row>
    <row r="12" spans="1:3" x14ac:dyDescent="0.25">
      <c r="A12" s="6" t="s">
        <v>10951</v>
      </c>
      <c r="B12" s="4">
        <v>244620.20399999997</v>
      </c>
      <c r="C12" s="4">
        <v>43075.062899999997</v>
      </c>
    </row>
  </sheetData>
  <sortState xmlns:xlrd2="http://schemas.microsoft.com/office/spreadsheetml/2017/richdata2" ref="A1:C12">
    <sortCondition descending="1" ref="C1"/>
  </sortState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AF7C-68D0-4431-9F1D-CBD5E20CF0E7}">
  <dimension ref="A1:C12"/>
  <sheetViews>
    <sheetView topLeftCell="A2" workbookViewId="0">
      <selection sqref="A1:XFD1048576"/>
    </sheetView>
  </sheetViews>
  <sheetFormatPr defaultRowHeight="12.6" x14ac:dyDescent="0.25"/>
  <cols>
    <col min="1" max="1" width="64.6640625" bestFit="1" customWidth="1"/>
    <col min="2" max="2" width="12.88671875" bestFit="1" customWidth="1"/>
    <col min="3" max="3" width="13.21875" bestFit="1" customWidth="1"/>
  </cols>
  <sheetData>
    <row r="1" spans="1:3" x14ac:dyDescent="0.25">
      <c r="A1" s="5" t="s">
        <v>16</v>
      </c>
      <c r="B1" t="s">
        <v>10948</v>
      </c>
      <c r="C1" t="s">
        <v>10947</v>
      </c>
    </row>
    <row r="2" spans="1:3" x14ac:dyDescent="0.25">
      <c r="A2" s="6" t="s">
        <v>7386</v>
      </c>
      <c r="B2">
        <v>3717.9713999999994</v>
      </c>
      <c r="C2">
        <v>14299.89</v>
      </c>
    </row>
    <row r="3" spans="1:3" x14ac:dyDescent="0.25">
      <c r="A3" s="6" t="s">
        <v>3199</v>
      </c>
      <c r="B3">
        <v>3772.9460999999997</v>
      </c>
      <c r="C3">
        <v>7699.89</v>
      </c>
    </row>
    <row r="4" spans="1:3" x14ac:dyDescent="0.25">
      <c r="A4" s="6" t="s">
        <v>5747</v>
      </c>
      <c r="B4">
        <v>25199.927999999993</v>
      </c>
      <c r="C4">
        <v>61599.824000000001</v>
      </c>
    </row>
    <row r="5" spans="1:3" x14ac:dyDescent="0.25">
      <c r="A5" s="6" t="s">
        <v>5281</v>
      </c>
      <c r="B5">
        <v>4570.9346999999998</v>
      </c>
      <c r="C5">
        <v>11619.834000000001</v>
      </c>
    </row>
    <row r="6" spans="1:3" x14ac:dyDescent="0.25">
      <c r="A6" s="6" t="s">
        <v>1747</v>
      </c>
      <c r="B6">
        <v>7753.0389999999998</v>
      </c>
      <c r="C6">
        <v>27453.383999999998</v>
      </c>
    </row>
    <row r="7" spans="1:3" x14ac:dyDescent="0.25">
      <c r="A7" s="6" t="s">
        <v>1219</v>
      </c>
      <c r="B7">
        <v>6983.8836000000001</v>
      </c>
      <c r="C7">
        <v>18839.686000000002</v>
      </c>
    </row>
    <row r="8" spans="1:3" x14ac:dyDescent="0.25">
      <c r="A8" s="6" t="s">
        <v>7241</v>
      </c>
      <c r="B8">
        <v>4094.9765999999986</v>
      </c>
      <c r="C8">
        <v>18374.895</v>
      </c>
    </row>
    <row r="9" spans="1:3" x14ac:dyDescent="0.25">
      <c r="A9" s="6" t="s">
        <v>7216</v>
      </c>
      <c r="B9">
        <v>3345.2822999999999</v>
      </c>
      <c r="C9">
        <v>15875.916000000001</v>
      </c>
    </row>
    <row r="10" spans="1:3" x14ac:dyDescent="0.25">
      <c r="A10" s="6" t="s">
        <v>4271</v>
      </c>
      <c r="B10">
        <v>3696.2820000000006</v>
      </c>
      <c r="C10">
        <v>9367.2899999999991</v>
      </c>
    </row>
    <row r="11" spans="1:3" x14ac:dyDescent="0.25">
      <c r="A11" s="6" t="s">
        <v>7939</v>
      </c>
      <c r="B11">
        <v>3343.5360000000001</v>
      </c>
      <c r="C11">
        <v>6965.7000000000007</v>
      </c>
    </row>
    <row r="12" spans="1:3" x14ac:dyDescent="0.25">
      <c r="A12" s="6" t="s">
        <v>10951</v>
      </c>
      <c r="B12">
        <v>66478.77969999997</v>
      </c>
      <c r="C12">
        <v>192096.30899999992</v>
      </c>
    </row>
  </sheetData>
  <sortState xmlns:xlrd2="http://schemas.microsoft.com/office/spreadsheetml/2017/richdata2" ref="A1:C303">
    <sortCondition ref="C1"/>
  </sortState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D6685-3EBE-4CB2-90AE-2F86EA9A1F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Cleaned Data</vt:lpstr>
      <vt:lpstr>Summary Pivot</vt:lpstr>
      <vt:lpstr>Category Analysis</vt:lpstr>
      <vt:lpstr>Regional Analysis</vt:lpstr>
      <vt:lpstr>Monthly Analysis</vt:lpstr>
      <vt:lpstr>Product Analysis</vt:lpstr>
      <vt:lpstr>Loss-Making Products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Princy Vinofer V</cp:lastModifiedBy>
  <dcterms:created xsi:type="dcterms:W3CDTF">2018-09-12T08:12:03Z</dcterms:created>
  <dcterms:modified xsi:type="dcterms:W3CDTF">2026-09-10T10:00:40Z</dcterms:modified>
</cp:coreProperties>
</file>